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chnologas\Desktop\tyrimų rezultatai 2024 m\"/>
    </mc:Choice>
  </mc:AlternateContent>
  <xr:revisionPtr revIDLastSave="0" documentId="13_ncr:1_{754CECD9-0FF9-4406-B8B6-DE9E1DD3B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Lapas1!$A$1:$CU$311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2" i="1" l="1"/>
  <c r="C152" i="1"/>
  <c r="CV363" i="1"/>
  <c r="H363" i="1"/>
  <c r="I363" i="1"/>
  <c r="J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BB363" i="1"/>
  <c r="BC363" i="1"/>
  <c r="BD363" i="1"/>
  <c r="BE363" i="1"/>
  <c r="BF363" i="1"/>
  <c r="BG363" i="1"/>
  <c r="BH363" i="1"/>
  <c r="BI363" i="1"/>
  <c r="BJ363" i="1"/>
  <c r="BK363" i="1"/>
  <c r="BL363" i="1"/>
  <c r="BM363" i="1"/>
  <c r="BN363" i="1"/>
  <c r="BO363" i="1"/>
  <c r="BP363" i="1"/>
  <c r="BQ363" i="1"/>
  <c r="BR363" i="1"/>
  <c r="BS363" i="1"/>
  <c r="BT363" i="1"/>
  <c r="BU363" i="1"/>
  <c r="BV363" i="1"/>
  <c r="BW363" i="1"/>
  <c r="BX363" i="1"/>
  <c r="BY363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G363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BA362" i="1"/>
  <c r="BB362" i="1"/>
  <c r="BC362" i="1"/>
  <c r="BD362" i="1"/>
  <c r="BE362" i="1"/>
  <c r="BF362" i="1"/>
  <c r="BG362" i="1"/>
  <c r="BH362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G362" i="1"/>
  <c r="C363" i="1"/>
  <c r="D363" i="1"/>
  <c r="B363" i="1"/>
  <c r="C362" i="1"/>
  <c r="D362" i="1"/>
  <c r="B362" i="1"/>
  <c r="J8" i="1"/>
  <c r="CV359" i="1"/>
  <c r="CU359" i="1" s="1"/>
  <c r="CV358" i="1"/>
  <c r="CU358" i="1"/>
  <c r="CT359" i="1"/>
  <c r="CS359" i="1" s="1"/>
  <c r="CT358" i="1"/>
  <c r="CS358" i="1"/>
  <c r="CR359" i="1"/>
  <c r="CQ359" i="1" s="1"/>
  <c r="CR358" i="1"/>
  <c r="CQ358" i="1"/>
  <c r="CP359" i="1"/>
  <c r="CO359" i="1" s="1"/>
  <c r="CP358" i="1"/>
  <c r="CO358" i="1"/>
  <c r="CN359" i="1"/>
  <c r="CM359" i="1" s="1"/>
  <c r="CN358" i="1"/>
  <c r="CM358" i="1"/>
  <c r="CL359" i="1"/>
  <c r="CK359" i="1" s="1"/>
  <c r="CL358" i="1"/>
  <c r="CK358" i="1"/>
  <c r="CJ359" i="1"/>
  <c r="CI359" i="1"/>
  <c r="CJ358" i="1"/>
  <c r="CI358" i="1"/>
  <c r="CH359" i="1"/>
  <c r="CG359" i="1" s="1"/>
  <c r="CH358" i="1"/>
  <c r="CG358" i="1"/>
  <c r="CF359" i="1"/>
  <c r="CE359" i="1" s="1"/>
  <c r="CF358" i="1"/>
  <c r="CE358" i="1"/>
  <c r="CD359" i="1"/>
  <c r="CC359" i="1" s="1"/>
  <c r="CD358" i="1"/>
  <c r="CC358" i="1"/>
  <c r="CB359" i="1"/>
  <c r="CA359" i="1" s="1"/>
  <c r="CB358" i="1"/>
  <c r="CA358" i="1"/>
  <c r="BZ359" i="1"/>
  <c r="BY359" i="1" s="1"/>
  <c r="BZ358" i="1"/>
  <c r="BY358" i="1"/>
  <c r="BX359" i="1"/>
  <c r="BW359" i="1" s="1"/>
  <c r="BX358" i="1"/>
  <c r="BW358" i="1"/>
  <c r="BV359" i="1"/>
  <c r="BU359" i="1" s="1"/>
  <c r="BV358" i="1"/>
  <c r="BU358" i="1"/>
  <c r="BT359" i="1"/>
  <c r="BS359" i="1" s="1"/>
  <c r="BT358" i="1"/>
  <c r="BS358" i="1"/>
  <c r="BR359" i="1"/>
  <c r="BQ359" i="1" s="1"/>
  <c r="BR358" i="1"/>
  <c r="BQ358" i="1"/>
  <c r="BP359" i="1"/>
  <c r="BO359" i="1" s="1"/>
  <c r="BP358" i="1"/>
  <c r="BO358" i="1"/>
  <c r="BN359" i="1"/>
  <c r="BM359" i="1" s="1"/>
  <c r="BN358" i="1"/>
  <c r="BM358" i="1"/>
  <c r="BL359" i="1"/>
  <c r="BK359" i="1" s="1"/>
  <c r="BL358" i="1"/>
  <c r="BK358" i="1"/>
  <c r="BJ359" i="1"/>
  <c r="BI359" i="1" s="1"/>
  <c r="BJ358" i="1"/>
  <c r="BI358" i="1"/>
  <c r="BH359" i="1"/>
  <c r="BG359" i="1" s="1"/>
  <c r="BH358" i="1"/>
  <c r="BG358" i="1"/>
  <c r="BF359" i="1"/>
  <c r="BE359" i="1" s="1"/>
  <c r="BF358" i="1"/>
  <c r="BE358" i="1"/>
  <c r="BD359" i="1"/>
  <c r="BC359" i="1" s="1"/>
  <c r="BD358" i="1"/>
  <c r="BC358" i="1"/>
  <c r="BB359" i="1"/>
  <c r="BA359" i="1" s="1"/>
  <c r="BB358" i="1"/>
  <c r="BA358" i="1"/>
  <c r="AZ359" i="1"/>
  <c r="AY359" i="1" s="1"/>
  <c r="AZ358" i="1"/>
  <c r="AY358" i="1"/>
  <c r="AX359" i="1"/>
  <c r="AW359" i="1" s="1"/>
  <c r="AX358" i="1"/>
  <c r="AW358" i="1"/>
  <c r="AV359" i="1"/>
  <c r="AU359" i="1" s="1"/>
  <c r="AV358" i="1"/>
  <c r="AU358" i="1"/>
  <c r="AT359" i="1"/>
  <c r="AS359" i="1" s="1"/>
  <c r="AT358" i="1"/>
  <c r="AS358" i="1"/>
  <c r="AR359" i="1"/>
  <c r="AQ359" i="1" s="1"/>
  <c r="AR358" i="1"/>
  <c r="AQ358" i="1"/>
  <c r="AP359" i="1"/>
  <c r="AO359" i="1" s="1"/>
  <c r="AP358" i="1"/>
  <c r="AO358" i="1"/>
  <c r="AN359" i="1"/>
  <c r="AM359" i="1" s="1"/>
  <c r="AN358" i="1"/>
  <c r="AM358" i="1"/>
  <c r="AL359" i="1"/>
  <c r="AK359" i="1" s="1"/>
  <c r="AL358" i="1"/>
  <c r="AK358" i="1"/>
  <c r="AJ359" i="1"/>
  <c r="AI359" i="1" s="1"/>
  <c r="AJ358" i="1"/>
  <c r="AI358" i="1"/>
  <c r="AH359" i="1"/>
  <c r="AG359" i="1" s="1"/>
  <c r="AH358" i="1"/>
  <c r="AG358" i="1"/>
  <c r="AF359" i="1"/>
  <c r="AE359" i="1" s="1"/>
  <c r="AF358" i="1"/>
  <c r="AE358" i="1"/>
  <c r="AD359" i="1"/>
  <c r="AC359" i="1" s="1"/>
  <c r="AD358" i="1"/>
  <c r="AC358" i="1"/>
  <c r="AB359" i="1"/>
  <c r="AA359" i="1" s="1"/>
  <c r="AB358" i="1"/>
  <c r="AA358" i="1"/>
  <c r="Z359" i="1"/>
  <c r="Y359" i="1" s="1"/>
  <c r="Z358" i="1"/>
  <c r="Y358" i="1"/>
  <c r="X359" i="1"/>
  <c r="W359" i="1"/>
  <c r="X358" i="1"/>
  <c r="W358" i="1"/>
  <c r="V359" i="1"/>
  <c r="U359" i="1" s="1"/>
  <c r="V358" i="1"/>
  <c r="U358" i="1"/>
  <c r="T359" i="1"/>
  <c r="S359" i="1" s="1"/>
  <c r="T358" i="1"/>
  <c r="S358" i="1"/>
  <c r="R359" i="1"/>
  <c r="Q359" i="1" s="1"/>
  <c r="R358" i="1"/>
  <c r="Q358" i="1"/>
  <c r="P359" i="1"/>
  <c r="O359" i="1" s="1"/>
  <c r="P358" i="1"/>
  <c r="O358" i="1"/>
  <c r="N359" i="1"/>
  <c r="M359" i="1" s="1"/>
  <c r="N358" i="1"/>
  <c r="M358" i="1"/>
  <c r="L359" i="1"/>
  <c r="K359" i="1" s="1"/>
  <c r="L358" i="1"/>
  <c r="K358" i="1"/>
  <c r="J359" i="1"/>
  <c r="I359" i="1" s="1"/>
  <c r="J358" i="1"/>
  <c r="I358" i="1"/>
  <c r="G359" i="1"/>
  <c r="G358" i="1"/>
  <c r="H359" i="1"/>
  <c r="H358" i="1"/>
  <c r="CV357" i="1"/>
  <c r="CT357" i="1"/>
  <c r="CR357" i="1"/>
  <c r="CP357" i="1"/>
  <c r="CN357" i="1"/>
  <c r="CL357" i="1"/>
  <c r="CJ357" i="1"/>
  <c r="CH357" i="1"/>
  <c r="CF357" i="1"/>
  <c r="CD357" i="1"/>
  <c r="CB357" i="1"/>
  <c r="BZ357" i="1"/>
  <c r="BX357" i="1"/>
  <c r="BV357" i="1"/>
  <c r="BT357" i="1"/>
  <c r="BR357" i="1"/>
  <c r="BP357" i="1"/>
  <c r="BN357" i="1"/>
  <c r="BL357" i="1"/>
  <c r="BJ357" i="1"/>
  <c r="BH357" i="1"/>
  <c r="BF357" i="1"/>
  <c r="BD357" i="1"/>
  <c r="BB357" i="1"/>
  <c r="AZ357" i="1"/>
  <c r="AX357" i="1"/>
  <c r="AV357" i="1"/>
  <c r="AT357" i="1"/>
  <c r="AR357" i="1"/>
  <c r="AP357" i="1"/>
  <c r="AN357" i="1"/>
  <c r="AL357" i="1"/>
  <c r="AJ357" i="1"/>
  <c r="AH357" i="1"/>
  <c r="AF357" i="1"/>
  <c r="AD357" i="1"/>
  <c r="AB357" i="1"/>
  <c r="Z357" i="1"/>
  <c r="X357" i="1"/>
  <c r="V357" i="1"/>
  <c r="T357" i="1"/>
  <c r="R357" i="1"/>
  <c r="P357" i="1"/>
  <c r="N357" i="1"/>
  <c r="L357" i="1"/>
  <c r="J357" i="1"/>
  <c r="H357" i="1"/>
  <c r="CT351" i="1"/>
  <c r="CS351" i="1" s="1"/>
  <c r="CR351" i="1"/>
  <c r="CQ351" i="1" s="1"/>
  <c r="CP351" i="1"/>
  <c r="CO351" i="1" s="1"/>
  <c r="CN351" i="1"/>
  <c r="CM351" i="1"/>
  <c r="CL351" i="1"/>
  <c r="CK351" i="1" s="1"/>
  <c r="CJ351" i="1"/>
  <c r="CI351" i="1" s="1"/>
  <c r="CH351" i="1"/>
  <c r="CG351" i="1" s="1"/>
  <c r="CF351" i="1"/>
  <c r="CE351" i="1" s="1"/>
  <c r="CD351" i="1"/>
  <c r="CC351" i="1"/>
  <c r="CB351" i="1"/>
  <c r="CA351" i="1" s="1"/>
  <c r="BZ352" i="1"/>
  <c r="BY352" i="1" s="1"/>
  <c r="BZ351" i="1"/>
  <c r="BY351" i="1" s="1"/>
  <c r="BX351" i="1"/>
  <c r="BW351" i="1" s="1"/>
  <c r="BV351" i="1"/>
  <c r="BU351" i="1"/>
  <c r="BT351" i="1"/>
  <c r="BS351" i="1"/>
  <c r="BR352" i="1"/>
  <c r="BQ352" i="1" s="1"/>
  <c r="BR351" i="1"/>
  <c r="BQ351" i="1" s="1"/>
  <c r="BP351" i="1"/>
  <c r="BO351" i="1" s="1"/>
  <c r="BN351" i="1"/>
  <c r="BM351" i="1" s="1"/>
  <c r="BL351" i="1"/>
  <c r="BK351" i="1"/>
  <c r="BJ351" i="1"/>
  <c r="BI351" i="1"/>
  <c r="BH351" i="1"/>
  <c r="BG351" i="1" s="1"/>
  <c r="BF351" i="1"/>
  <c r="BE351" i="1" s="1"/>
  <c r="BD351" i="1"/>
  <c r="BC351" i="1"/>
  <c r="BB351" i="1"/>
  <c r="BA351" i="1"/>
  <c r="AZ351" i="1"/>
  <c r="AY351" i="1" s="1"/>
  <c r="AX351" i="1"/>
  <c r="AW351" i="1" s="1"/>
  <c r="AV351" i="1"/>
  <c r="AU351" i="1"/>
  <c r="AT351" i="1"/>
  <c r="AS351" i="1"/>
  <c r="AR351" i="1"/>
  <c r="AQ351" i="1" s="1"/>
  <c r="AP351" i="1"/>
  <c r="AO351" i="1" s="1"/>
  <c r="AN351" i="1"/>
  <c r="AM351" i="1"/>
  <c r="AL351" i="1"/>
  <c r="AK351" i="1"/>
  <c r="AJ351" i="1"/>
  <c r="AI351" i="1" s="1"/>
  <c r="AH351" i="1"/>
  <c r="AG351" i="1" s="1"/>
  <c r="AF351" i="1"/>
  <c r="AE351" i="1"/>
  <c r="AD351" i="1"/>
  <c r="AC351" i="1"/>
  <c r="AB351" i="1"/>
  <c r="AA351" i="1" s="1"/>
  <c r="Z351" i="1"/>
  <c r="Y351" i="1" s="1"/>
  <c r="X351" i="1"/>
  <c r="W351" i="1"/>
  <c r="V351" i="1"/>
  <c r="U351" i="1"/>
  <c r="T351" i="1"/>
  <c r="S351" i="1"/>
  <c r="R352" i="1"/>
  <c r="Q352" i="1" s="1"/>
  <c r="R351" i="1"/>
  <c r="Q351" i="1" s="1"/>
  <c r="P351" i="1"/>
  <c r="O351" i="1" s="1"/>
  <c r="N351" i="1"/>
  <c r="M351" i="1"/>
  <c r="L351" i="1"/>
  <c r="K351" i="1"/>
  <c r="J352" i="1"/>
  <c r="I352" i="1" s="1"/>
  <c r="J351" i="1"/>
  <c r="I351" i="1" s="1"/>
  <c r="G351" i="1"/>
  <c r="H351" i="1"/>
  <c r="CV350" i="1"/>
  <c r="CV349" i="1"/>
  <c r="CV352" i="1" s="1"/>
  <c r="CU352" i="1" s="1"/>
  <c r="CT350" i="1"/>
  <c r="CT349" i="1"/>
  <c r="CT352" i="1" s="1"/>
  <c r="CS352" i="1" s="1"/>
  <c r="CR350" i="1"/>
  <c r="CR349" i="1"/>
  <c r="CR352" i="1" s="1"/>
  <c r="CQ352" i="1" s="1"/>
  <c r="CP350" i="1"/>
  <c r="CP349" i="1"/>
  <c r="CP352" i="1" s="1"/>
  <c r="CO352" i="1" s="1"/>
  <c r="CN350" i="1"/>
  <c r="CN349" i="1"/>
  <c r="CN352" i="1" s="1"/>
  <c r="CM352" i="1" s="1"/>
  <c r="CL350" i="1"/>
  <c r="CL349" i="1"/>
  <c r="CL352" i="1" s="1"/>
  <c r="CK352" i="1" s="1"/>
  <c r="CJ350" i="1"/>
  <c r="CJ349" i="1"/>
  <c r="CJ352" i="1" s="1"/>
  <c r="CI352" i="1" s="1"/>
  <c r="CH350" i="1"/>
  <c r="CH349" i="1"/>
  <c r="CH352" i="1" s="1"/>
  <c r="CG352" i="1" s="1"/>
  <c r="CF350" i="1"/>
  <c r="CF349" i="1"/>
  <c r="CF352" i="1" s="1"/>
  <c r="CE352" i="1" s="1"/>
  <c r="CD350" i="1"/>
  <c r="CD349" i="1"/>
  <c r="CD352" i="1" s="1"/>
  <c r="CC352" i="1" s="1"/>
  <c r="CB350" i="1"/>
  <c r="CB349" i="1"/>
  <c r="CB352" i="1" s="1"/>
  <c r="CA352" i="1" s="1"/>
  <c r="BZ350" i="1"/>
  <c r="BZ349" i="1"/>
  <c r="BX350" i="1"/>
  <c r="BX349" i="1"/>
  <c r="BX352" i="1" s="1"/>
  <c r="BW352" i="1" s="1"/>
  <c r="BV350" i="1"/>
  <c r="BV349" i="1"/>
  <c r="BV352" i="1" s="1"/>
  <c r="BU352" i="1" s="1"/>
  <c r="BT350" i="1"/>
  <c r="BT349" i="1"/>
  <c r="BT352" i="1" s="1"/>
  <c r="BS352" i="1" s="1"/>
  <c r="BR350" i="1"/>
  <c r="BR349" i="1"/>
  <c r="BP350" i="1"/>
  <c r="BP349" i="1"/>
  <c r="BP352" i="1" s="1"/>
  <c r="BO352" i="1" s="1"/>
  <c r="BN350" i="1"/>
  <c r="BN349" i="1"/>
  <c r="BN352" i="1" s="1"/>
  <c r="BM352" i="1" s="1"/>
  <c r="BL350" i="1"/>
  <c r="BL349" i="1"/>
  <c r="BL352" i="1" s="1"/>
  <c r="BK352" i="1" s="1"/>
  <c r="BJ350" i="1"/>
  <c r="BJ349" i="1"/>
  <c r="BJ352" i="1" s="1"/>
  <c r="BI352" i="1" s="1"/>
  <c r="BH350" i="1"/>
  <c r="BH349" i="1"/>
  <c r="BH352" i="1" s="1"/>
  <c r="BG352" i="1" s="1"/>
  <c r="BF350" i="1"/>
  <c r="BF349" i="1"/>
  <c r="BF352" i="1" s="1"/>
  <c r="BE352" i="1" s="1"/>
  <c r="BD350" i="1"/>
  <c r="BD349" i="1"/>
  <c r="BD352" i="1" s="1"/>
  <c r="BC352" i="1" s="1"/>
  <c r="BB350" i="1"/>
  <c r="BB349" i="1"/>
  <c r="BB352" i="1" s="1"/>
  <c r="BA352" i="1" s="1"/>
  <c r="AZ350" i="1"/>
  <c r="AZ349" i="1"/>
  <c r="AZ352" i="1" s="1"/>
  <c r="AY352" i="1" s="1"/>
  <c r="AX350" i="1"/>
  <c r="AX349" i="1"/>
  <c r="AX352" i="1" s="1"/>
  <c r="AW352" i="1" s="1"/>
  <c r="AV350" i="1"/>
  <c r="AV349" i="1"/>
  <c r="AV352" i="1" s="1"/>
  <c r="AU352" i="1" s="1"/>
  <c r="AT350" i="1"/>
  <c r="AT349" i="1"/>
  <c r="AT352" i="1" s="1"/>
  <c r="AS352" i="1" s="1"/>
  <c r="AR350" i="1"/>
  <c r="AR349" i="1"/>
  <c r="AR352" i="1" s="1"/>
  <c r="AQ352" i="1" s="1"/>
  <c r="AP350" i="1"/>
  <c r="AP349" i="1"/>
  <c r="AP352" i="1" s="1"/>
  <c r="AO352" i="1" s="1"/>
  <c r="AN350" i="1"/>
  <c r="AN349" i="1"/>
  <c r="AN352" i="1" s="1"/>
  <c r="AM352" i="1" s="1"/>
  <c r="AL350" i="1"/>
  <c r="AL349" i="1"/>
  <c r="AL352" i="1" s="1"/>
  <c r="AK352" i="1" s="1"/>
  <c r="AJ350" i="1"/>
  <c r="AJ349" i="1"/>
  <c r="AJ352" i="1" s="1"/>
  <c r="AI352" i="1" s="1"/>
  <c r="AH350" i="1"/>
  <c r="AH349" i="1"/>
  <c r="AH352" i="1" s="1"/>
  <c r="AG352" i="1" s="1"/>
  <c r="AF350" i="1"/>
  <c r="AF349" i="1"/>
  <c r="AF352" i="1" s="1"/>
  <c r="AE352" i="1" s="1"/>
  <c r="AD350" i="1"/>
  <c r="AD349" i="1"/>
  <c r="AD352" i="1" s="1"/>
  <c r="AC352" i="1" s="1"/>
  <c r="AB350" i="1"/>
  <c r="AB349" i="1"/>
  <c r="AB352" i="1" s="1"/>
  <c r="AA352" i="1" s="1"/>
  <c r="Z350" i="1"/>
  <c r="Z349" i="1"/>
  <c r="Z352" i="1" s="1"/>
  <c r="Y352" i="1" s="1"/>
  <c r="X350" i="1"/>
  <c r="X349" i="1"/>
  <c r="X352" i="1" s="1"/>
  <c r="W352" i="1" s="1"/>
  <c r="V350" i="1"/>
  <c r="V349" i="1"/>
  <c r="V352" i="1" s="1"/>
  <c r="U352" i="1" s="1"/>
  <c r="T350" i="1"/>
  <c r="T349" i="1"/>
  <c r="T352" i="1" s="1"/>
  <c r="S352" i="1" s="1"/>
  <c r="R350" i="1"/>
  <c r="R349" i="1"/>
  <c r="P350" i="1"/>
  <c r="P349" i="1"/>
  <c r="P352" i="1" s="1"/>
  <c r="O352" i="1" s="1"/>
  <c r="N350" i="1"/>
  <c r="N349" i="1"/>
  <c r="N352" i="1" s="1"/>
  <c r="M352" i="1" s="1"/>
  <c r="L350" i="1"/>
  <c r="L349" i="1"/>
  <c r="L352" i="1" s="1"/>
  <c r="K352" i="1" s="1"/>
  <c r="J350" i="1"/>
  <c r="J349" i="1"/>
  <c r="H350" i="1"/>
  <c r="H349" i="1"/>
  <c r="H352" i="1" s="1"/>
  <c r="G352" i="1" s="1"/>
  <c r="CV343" i="1"/>
  <c r="CU343" i="1"/>
  <c r="CT344" i="1"/>
  <c r="CS344" i="1" s="1"/>
  <c r="CT343" i="1"/>
  <c r="CS343" i="1" s="1"/>
  <c r="CR343" i="1"/>
  <c r="CQ343" i="1" s="1"/>
  <c r="CP343" i="1"/>
  <c r="CO343" i="1"/>
  <c r="CN343" i="1"/>
  <c r="CM343" i="1"/>
  <c r="CL344" i="1"/>
  <c r="CK344" i="1" s="1"/>
  <c r="CL343" i="1"/>
  <c r="CK343" i="1" s="1"/>
  <c r="CJ343" i="1"/>
  <c r="CI343" i="1" s="1"/>
  <c r="CH343" i="1"/>
  <c r="CG343" i="1"/>
  <c r="CF343" i="1"/>
  <c r="CE343" i="1"/>
  <c r="CD344" i="1"/>
  <c r="CC344" i="1" s="1"/>
  <c r="CD343" i="1"/>
  <c r="CC343" i="1" s="1"/>
  <c r="CB343" i="1"/>
  <c r="CA343" i="1" s="1"/>
  <c r="BZ343" i="1"/>
  <c r="BY343" i="1"/>
  <c r="BX343" i="1"/>
  <c r="BW343" i="1"/>
  <c r="BV344" i="1"/>
  <c r="BU344" i="1" s="1"/>
  <c r="BV343" i="1"/>
  <c r="BU343" i="1" s="1"/>
  <c r="BS344" i="1"/>
  <c r="BT343" i="1"/>
  <c r="BS343" i="1" s="1"/>
  <c r="BR343" i="1"/>
  <c r="BQ343" i="1" s="1"/>
  <c r="BP343" i="1"/>
  <c r="BO343" i="1"/>
  <c r="BN343" i="1"/>
  <c r="BM343" i="1"/>
  <c r="BL343" i="1"/>
  <c r="BK343" i="1" s="1"/>
  <c r="BJ343" i="1"/>
  <c r="BI343" i="1" s="1"/>
  <c r="BH343" i="1"/>
  <c r="BG343" i="1"/>
  <c r="BF343" i="1"/>
  <c r="BE343" i="1"/>
  <c r="BD344" i="1"/>
  <c r="BC344" i="1" s="1"/>
  <c r="BD343" i="1"/>
  <c r="BC343" i="1" s="1"/>
  <c r="BB343" i="1"/>
  <c r="BA343" i="1" s="1"/>
  <c r="AZ343" i="1"/>
  <c r="AY343" i="1"/>
  <c r="AX343" i="1"/>
  <c r="AW343" i="1"/>
  <c r="AV343" i="1"/>
  <c r="AU343" i="1" s="1"/>
  <c r="AT343" i="1"/>
  <c r="AS343" i="1" s="1"/>
  <c r="AR343" i="1"/>
  <c r="AQ343" i="1"/>
  <c r="AP343" i="1"/>
  <c r="AO343" i="1"/>
  <c r="AN344" i="1"/>
  <c r="AM344" i="1" s="1"/>
  <c r="AN343" i="1"/>
  <c r="AM343" i="1" s="1"/>
  <c r="AL343" i="1"/>
  <c r="AK343" i="1" s="1"/>
  <c r="AJ343" i="1"/>
  <c r="AI343" i="1"/>
  <c r="AH343" i="1"/>
  <c r="AG343" i="1"/>
  <c r="AF343" i="1"/>
  <c r="AE343" i="1" s="1"/>
  <c r="AD344" i="1"/>
  <c r="AC344" i="1" s="1"/>
  <c r="AD343" i="1"/>
  <c r="AC343" i="1" s="1"/>
  <c r="AB343" i="1"/>
  <c r="AA343" i="1" s="1"/>
  <c r="Z343" i="1"/>
  <c r="Y343" i="1"/>
  <c r="X343" i="1"/>
  <c r="W343" i="1" s="1"/>
  <c r="V344" i="1"/>
  <c r="U344" i="1" s="1"/>
  <c r="V343" i="1"/>
  <c r="U343" i="1"/>
  <c r="S344" i="1"/>
  <c r="T343" i="1"/>
  <c r="S343" i="1"/>
  <c r="R343" i="1"/>
  <c r="Q343" i="1" s="1"/>
  <c r="P343" i="1"/>
  <c r="O343" i="1"/>
  <c r="N343" i="1"/>
  <c r="M343" i="1" s="1"/>
  <c r="L344" i="1"/>
  <c r="K344" i="1" s="1"/>
  <c r="L343" i="1"/>
  <c r="K343" i="1"/>
  <c r="J343" i="1"/>
  <c r="I343" i="1" s="1"/>
  <c r="H343" i="1"/>
  <c r="G343" i="1" s="1"/>
  <c r="CV342" i="1"/>
  <c r="CV344" i="1" s="1"/>
  <c r="CU344" i="1" s="1"/>
  <c r="CT342" i="1"/>
  <c r="CR342" i="1"/>
  <c r="CR344" i="1" s="1"/>
  <c r="CQ344" i="1" s="1"/>
  <c r="CP342" i="1"/>
  <c r="CP344" i="1" s="1"/>
  <c r="CO344" i="1" s="1"/>
  <c r="CN342" i="1"/>
  <c r="CN344" i="1" s="1"/>
  <c r="CM344" i="1" s="1"/>
  <c r="CL342" i="1"/>
  <c r="CJ342" i="1"/>
  <c r="CJ344" i="1" s="1"/>
  <c r="CI344" i="1" s="1"/>
  <c r="CH342" i="1"/>
  <c r="CH344" i="1" s="1"/>
  <c r="CG344" i="1" s="1"/>
  <c r="CF342" i="1"/>
  <c r="CF344" i="1" s="1"/>
  <c r="CE344" i="1" s="1"/>
  <c r="CD342" i="1"/>
  <c r="CB342" i="1"/>
  <c r="CB344" i="1" s="1"/>
  <c r="CA344" i="1" s="1"/>
  <c r="BZ342" i="1"/>
  <c r="BZ344" i="1" s="1"/>
  <c r="BY344" i="1" s="1"/>
  <c r="BX342" i="1"/>
  <c r="BX344" i="1" s="1"/>
  <c r="BW344" i="1" s="1"/>
  <c r="BV342" i="1"/>
  <c r="BT342" i="1"/>
  <c r="BT344" i="1" s="1"/>
  <c r="BR342" i="1"/>
  <c r="BR344" i="1" s="1"/>
  <c r="BQ344" i="1" s="1"/>
  <c r="BP342" i="1"/>
  <c r="BP344" i="1" s="1"/>
  <c r="BO344" i="1" s="1"/>
  <c r="BN342" i="1"/>
  <c r="BN344" i="1" s="1"/>
  <c r="BM344" i="1" s="1"/>
  <c r="BL342" i="1"/>
  <c r="BL344" i="1" s="1"/>
  <c r="BK344" i="1" s="1"/>
  <c r="BJ342" i="1"/>
  <c r="BJ344" i="1" s="1"/>
  <c r="BI344" i="1" s="1"/>
  <c r="BH342" i="1"/>
  <c r="BH344" i="1" s="1"/>
  <c r="BG344" i="1" s="1"/>
  <c r="BF342" i="1"/>
  <c r="BF344" i="1" s="1"/>
  <c r="BE344" i="1" s="1"/>
  <c r="BD342" i="1"/>
  <c r="BB342" i="1"/>
  <c r="BB344" i="1" s="1"/>
  <c r="BA344" i="1" s="1"/>
  <c r="AZ342" i="1"/>
  <c r="AZ344" i="1" s="1"/>
  <c r="AY344" i="1" s="1"/>
  <c r="AX342" i="1"/>
  <c r="AX344" i="1" s="1"/>
  <c r="AW344" i="1" s="1"/>
  <c r="AV342" i="1"/>
  <c r="AV344" i="1" s="1"/>
  <c r="AU344" i="1" s="1"/>
  <c r="AT342" i="1"/>
  <c r="AT344" i="1" s="1"/>
  <c r="AS344" i="1" s="1"/>
  <c r="AR342" i="1"/>
  <c r="AR344" i="1" s="1"/>
  <c r="AQ344" i="1" s="1"/>
  <c r="AP342" i="1"/>
  <c r="AP344" i="1" s="1"/>
  <c r="AO344" i="1" s="1"/>
  <c r="AN342" i="1"/>
  <c r="AL342" i="1"/>
  <c r="AL344" i="1" s="1"/>
  <c r="AK344" i="1" s="1"/>
  <c r="AJ342" i="1"/>
  <c r="AJ344" i="1" s="1"/>
  <c r="AI344" i="1" s="1"/>
  <c r="AH342" i="1"/>
  <c r="AH344" i="1" s="1"/>
  <c r="AG344" i="1" s="1"/>
  <c r="AF342" i="1"/>
  <c r="AF344" i="1" s="1"/>
  <c r="AE344" i="1" s="1"/>
  <c r="AD342" i="1"/>
  <c r="AB342" i="1"/>
  <c r="AB344" i="1" s="1"/>
  <c r="AA344" i="1" s="1"/>
  <c r="Z342" i="1"/>
  <c r="Z344" i="1" s="1"/>
  <c r="Y344" i="1" s="1"/>
  <c r="X342" i="1"/>
  <c r="X344" i="1" s="1"/>
  <c r="W344" i="1" s="1"/>
  <c r="V342" i="1"/>
  <c r="T342" i="1"/>
  <c r="T344" i="1" s="1"/>
  <c r="R342" i="1"/>
  <c r="R344" i="1" s="1"/>
  <c r="Q344" i="1" s="1"/>
  <c r="P342" i="1"/>
  <c r="P344" i="1" s="1"/>
  <c r="O344" i="1" s="1"/>
  <c r="N342" i="1"/>
  <c r="N344" i="1" s="1"/>
  <c r="M344" i="1" s="1"/>
  <c r="L342" i="1"/>
  <c r="J342" i="1"/>
  <c r="J344" i="1" s="1"/>
  <c r="I344" i="1" s="1"/>
  <c r="H342" i="1"/>
  <c r="H344" i="1" s="1"/>
  <c r="G344" i="1" s="1"/>
  <c r="CT336" i="1"/>
  <c r="CS336" i="1"/>
  <c r="CR336" i="1"/>
  <c r="CQ336" i="1"/>
  <c r="CP336" i="1"/>
  <c r="CO336" i="1" s="1"/>
  <c r="CN336" i="1"/>
  <c r="CM336" i="1"/>
  <c r="CL336" i="1"/>
  <c r="CK336" i="1"/>
  <c r="CJ336" i="1"/>
  <c r="CI336" i="1" s="1"/>
  <c r="CH337" i="1"/>
  <c r="CG337" i="1" s="1"/>
  <c r="CH336" i="1"/>
  <c r="CG336" i="1"/>
  <c r="CF336" i="1"/>
  <c r="CE336" i="1" s="1"/>
  <c r="CD336" i="1"/>
  <c r="CC336" i="1"/>
  <c r="CB336" i="1"/>
  <c r="CA336" i="1"/>
  <c r="BZ336" i="1"/>
  <c r="BY336" i="1" s="1"/>
  <c r="BX336" i="1"/>
  <c r="BW336" i="1"/>
  <c r="BV336" i="1"/>
  <c r="BU336" i="1" s="1"/>
  <c r="BT336" i="1"/>
  <c r="BS336" i="1" s="1"/>
  <c r="BR337" i="1"/>
  <c r="BQ337" i="1" s="1"/>
  <c r="BR336" i="1"/>
  <c r="BQ336" i="1"/>
  <c r="BP336" i="1"/>
  <c r="BO336" i="1" s="1"/>
  <c r="BN336" i="1"/>
  <c r="BM336" i="1"/>
  <c r="BL336" i="1"/>
  <c r="BK336" i="1" s="1"/>
  <c r="BJ337" i="1"/>
  <c r="BI337" i="1" s="1"/>
  <c r="BJ336" i="1"/>
  <c r="BI336" i="1" s="1"/>
  <c r="BH336" i="1"/>
  <c r="BG336" i="1"/>
  <c r="BF336" i="1"/>
  <c r="BE336" i="1" s="1"/>
  <c r="BD336" i="1"/>
  <c r="BC336" i="1" s="1"/>
  <c r="BB336" i="1"/>
  <c r="BA336" i="1"/>
  <c r="AZ336" i="1"/>
  <c r="AY336" i="1" s="1"/>
  <c r="AX336" i="1"/>
  <c r="AW336" i="1"/>
  <c r="AV336" i="1"/>
  <c r="AU336" i="1" s="1"/>
  <c r="AT336" i="1"/>
  <c r="AS336" i="1"/>
  <c r="AR336" i="1"/>
  <c r="AQ336" i="1" s="1"/>
  <c r="AN336" i="1"/>
  <c r="AM336" i="1" s="1"/>
  <c r="AL336" i="1"/>
  <c r="AK336" i="1"/>
  <c r="AJ336" i="1"/>
  <c r="AI336" i="1" s="1"/>
  <c r="AH336" i="1"/>
  <c r="AG336" i="1" s="1"/>
  <c r="AF336" i="1"/>
  <c r="AE336" i="1" s="1"/>
  <c r="AD336" i="1"/>
  <c r="AC336" i="1"/>
  <c r="AB336" i="1"/>
  <c r="AA336" i="1"/>
  <c r="Z336" i="1"/>
  <c r="Y336" i="1" s="1"/>
  <c r="X336" i="1"/>
  <c r="W336" i="1" s="1"/>
  <c r="V336" i="1"/>
  <c r="U336" i="1" s="1"/>
  <c r="T336" i="1"/>
  <c r="S336" i="1"/>
  <c r="R336" i="1"/>
  <c r="Q336" i="1" s="1"/>
  <c r="P336" i="1"/>
  <c r="O336" i="1" s="1"/>
  <c r="N337" i="1"/>
  <c r="M337" i="1" s="1"/>
  <c r="N336" i="1"/>
  <c r="M336" i="1" s="1"/>
  <c r="L336" i="1"/>
  <c r="K336" i="1" s="1"/>
  <c r="J336" i="1"/>
  <c r="I336" i="1" s="1"/>
  <c r="G336" i="1"/>
  <c r="H336" i="1"/>
  <c r="AP330" i="1"/>
  <c r="AP336" i="1" s="1"/>
  <c r="AO336" i="1" s="1"/>
  <c r="CV335" i="1"/>
  <c r="CV334" i="1"/>
  <c r="CV333" i="1"/>
  <c r="CT335" i="1"/>
  <c r="CT334" i="1"/>
  <c r="CT337" i="1" s="1"/>
  <c r="CS337" i="1" s="1"/>
  <c r="CT333" i="1"/>
  <c r="CR335" i="1"/>
  <c r="CR334" i="1"/>
  <c r="CR333" i="1"/>
  <c r="CR337" i="1" s="1"/>
  <c r="CQ337" i="1" s="1"/>
  <c r="CP335" i="1"/>
  <c r="CP334" i="1"/>
  <c r="CP333" i="1"/>
  <c r="CP337" i="1" s="1"/>
  <c r="CO337" i="1" s="1"/>
  <c r="CN335" i="1"/>
  <c r="CN334" i="1"/>
  <c r="CN333" i="1"/>
  <c r="CL335" i="1"/>
  <c r="CL334" i="1"/>
  <c r="CL333" i="1"/>
  <c r="CJ335" i="1"/>
  <c r="CJ334" i="1"/>
  <c r="CJ333" i="1"/>
  <c r="CJ337" i="1" s="1"/>
  <c r="CI337" i="1" s="1"/>
  <c r="CH335" i="1"/>
  <c r="CH334" i="1"/>
  <c r="CH333" i="1"/>
  <c r="CF335" i="1"/>
  <c r="CF334" i="1"/>
  <c r="CF333" i="1"/>
  <c r="CD335" i="1"/>
  <c r="CD334" i="1"/>
  <c r="CD333" i="1"/>
  <c r="CB335" i="1"/>
  <c r="CB334" i="1"/>
  <c r="CB333" i="1"/>
  <c r="CB337" i="1" s="1"/>
  <c r="CA337" i="1" s="1"/>
  <c r="BZ335" i="1"/>
  <c r="BZ334" i="1"/>
  <c r="BZ333" i="1"/>
  <c r="BZ337" i="1" s="1"/>
  <c r="BY337" i="1" s="1"/>
  <c r="BX335" i="1"/>
  <c r="BX337" i="1" s="1"/>
  <c r="BW337" i="1" s="1"/>
  <c r="BX334" i="1"/>
  <c r="BX333" i="1"/>
  <c r="BV335" i="1"/>
  <c r="BV334" i="1"/>
  <c r="BV333" i="1"/>
  <c r="BT335" i="1"/>
  <c r="BT334" i="1"/>
  <c r="BT333" i="1"/>
  <c r="BT337" i="1" s="1"/>
  <c r="BS337" i="1" s="1"/>
  <c r="BR335" i="1"/>
  <c r="BR334" i="1"/>
  <c r="BR333" i="1"/>
  <c r="BP335" i="1"/>
  <c r="BP334" i="1"/>
  <c r="BP333" i="1"/>
  <c r="BN335" i="1"/>
  <c r="BN334" i="1"/>
  <c r="BN333" i="1"/>
  <c r="BL335" i="1"/>
  <c r="BL334" i="1"/>
  <c r="BL333" i="1"/>
  <c r="BL337" i="1" s="1"/>
  <c r="BK337" i="1" s="1"/>
  <c r="BJ335" i="1"/>
  <c r="BJ334" i="1"/>
  <c r="BJ333" i="1"/>
  <c r="BH335" i="1"/>
  <c r="BH337" i="1" s="1"/>
  <c r="BG337" i="1" s="1"/>
  <c r="BH334" i="1"/>
  <c r="BH333" i="1"/>
  <c r="BF335" i="1"/>
  <c r="BF334" i="1"/>
  <c r="BF333" i="1"/>
  <c r="BD335" i="1"/>
  <c r="BD334" i="1"/>
  <c r="BD333" i="1"/>
  <c r="BD337" i="1" s="1"/>
  <c r="BC337" i="1" s="1"/>
  <c r="BB335" i="1"/>
  <c r="BB334" i="1"/>
  <c r="BB333" i="1"/>
  <c r="BB337" i="1" s="1"/>
  <c r="BA337" i="1" s="1"/>
  <c r="AZ335" i="1"/>
  <c r="AZ334" i="1"/>
  <c r="AZ333" i="1"/>
  <c r="AX335" i="1"/>
  <c r="AX334" i="1"/>
  <c r="AX337" i="1" s="1"/>
  <c r="AW337" i="1" s="1"/>
  <c r="AX333" i="1"/>
  <c r="AV335" i="1"/>
  <c r="AV334" i="1"/>
  <c r="AV333" i="1"/>
  <c r="AV337" i="1" s="1"/>
  <c r="AU337" i="1" s="1"/>
  <c r="AT335" i="1"/>
  <c r="AT334" i="1"/>
  <c r="AT333" i="1"/>
  <c r="AT337" i="1" s="1"/>
  <c r="AS337" i="1" s="1"/>
  <c r="AR335" i="1"/>
  <c r="AR334" i="1"/>
  <c r="AR333" i="1"/>
  <c r="AP335" i="1"/>
  <c r="AP334" i="1"/>
  <c r="AP337" i="1" s="1"/>
  <c r="AO337" i="1" s="1"/>
  <c r="AP333" i="1"/>
  <c r="AN335" i="1"/>
  <c r="AN334" i="1"/>
  <c r="AN333" i="1"/>
  <c r="AN337" i="1" s="1"/>
  <c r="AM337" i="1" s="1"/>
  <c r="AL335" i="1"/>
  <c r="AL334" i="1"/>
  <c r="AL333" i="1"/>
  <c r="AL337" i="1" s="1"/>
  <c r="AK337" i="1" s="1"/>
  <c r="AJ335" i="1"/>
  <c r="AJ334" i="1"/>
  <c r="AJ333" i="1"/>
  <c r="AH335" i="1"/>
  <c r="AH334" i="1"/>
  <c r="AH337" i="1" s="1"/>
  <c r="AG337" i="1" s="1"/>
  <c r="AH333" i="1"/>
  <c r="AF334" i="1"/>
  <c r="AF335" i="1"/>
  <c r="AF333" i="1"/>
  <c r="AF337" i="1" s="1"/>
  <c r="AE337" i="1" s="1"/>
  <c r="AD335" i="1"/>
  <c r="AD334" i="1"/>
  <c r="AD333" i="1"/>
  <c r="AD337" i="1" s="1"/>
  <c r="AC337" i="1" s="1"/>
  <c r="AB334" i="1"/>
  <c r="AB335" i="1"/>
  <c r="AB333" i="1"/>
  <c r="Z335" i="1"/>
  <c r="Z334" i="1"/>
  <c r="Z333" i="1"/>
  <c r="X335" i="1"/>
  <c r="X334" i="1"/>
  <c r="X333" i="1"/>
  <c r="X337" i="1" s="1"/>
  <c r="W337" i="1" s="1"/>
  <c r="V335" i="1"/>
  <c r="V334" i="1"/>
  <c r="V333" i="1"/>
  <c r="V337" i="1" s="1"/>
  <c r="U337" i="1" s="1"/>
  <c r="T335" i="1"/>
  <c r="T334" i="1"/>
  <c r="T333" i="1"/>
  <c r="R335" i="1"/>
  <c r="R334" i="1"/>
  <c r="R333" i="1"/>
  <c r="P335" i="1"/>
  <c r="P334" i="1"/>
  <c r="P333" i="1"/>
  <c r="P337" i="1" s="1"/>
  <c r="O337" i="1" s="1"/>
  <c r="N335" i="1"/>
  <c r="N334" i="1"/>
  <c r="N333" i="1"/>
  <c r="L335" i="1"/>
  <c r="L337" i="1" s="1"/>
  <c r="K337" i="1" s="1"/>
  <c r="L334" i="1"/>
  <c r="L333" i="1"/>
  <c r="J335" i="1"/>
  <c r="J334" i="1"/>
  <c r="J333" i="1"/>
  <c r="H334" i="1"/>
  <c r="H335" i="1"/>
  <c r="H333" i="1"/>
  <c r="H337" i="1" s="1"/>
  <c r="G337" i="1" s="1"/>
  <c r="CT327" i="1"/>
  <c r="CS327" i="1" s="1"/>
  <c r="CR327" i="1"/>
  <c r="CQ327" i="1" s="1"/>
  <c r="CP327" i="1"/>
  <c r="CO327" i="1" s="1"/>
  <c r="CN327" i="1"/>
  <c r="CM327" i="1" s="1"/>
  <c r="CL327" i="1"/>
  <c r="CK327" i="1"/>
  <c r="CJ327" i="1"/>
  <c r="CI327" i="1"/>
  <c r="CH327" i="1"/>
  <c r="CG327" i="1" s="1"/>
  <c r="CF327" i="1"/>
  <c r="CE327" i="1" s="1"/>
  <c r="CD327" i="1"/>
  <c r="CC327" i="1"/>
  <c r="CB327" i="1"/>
  <c r="CA327" i="1"/>
  <c r="BZ327" i="1"/>
  <c r="BY327" i="1" s="1"/>
  <c r="BX327" i="1"/>
  <c r="BW327" i="1" s="1"/>
  <c r="BV327" i="1"/>
  <c r="BU327" i="1"/>
  <c r="BT327" i="1"/>
  <c r="BS327" i="1"/>
  <c r="BR327" i="1"/>
  <c r="BQ327" i="1" s="1"/>
  <c r="BP327" i="1"/>
  <c r="BO327" i="1" s="1"/>
  <c r="BN327" i="1"/>
  <c r="BM327" i="1"/>
  <c r="BL327" i="1"/>
  <c r="BK327" i="1"/>
  <c r="BJ327" i="1"/>
  <c r="BI327" i="1"/>
  <c r="BG328" i="1"/>
  <c r="BH327" i="1"/>
  <c r="BG327" i="1"/>
  <c r="BF327" i="1"/>
  <c r="BE327" i="1" s="1"/>
  <c r="BD327" i="1"/>
  <c r="BC327" i="1" s="1"/>
  <c r="BB327" i="1"/>
  <c r="BA327" i="1"/>
  <c r="AZ327" i="1"/>
  <c r="AY327" i="1" s="1"/>
  <c r="AX327" i="1"/>
  <c r="AW327" i="1"/>
  <c r="AV327" i="1"/>
  <c r="AU327" i="1" s="1"/>
  <c r="AT327" i="1"/>
  <c r="AS327" i="1"/>
  <c r="AR327" i="1"/>
  <c r="AQ327" i="1" s="1"/>
  <c r="AP327" i="1"/>
  <c r="AO327" i="1"/>
  <c r="AN327" i="1"/>
  <c r="AM327" i="1" s="1"/>
  <c r="AL327" i="1"/>
  <c r="AK327" i="1"/>
  <c r="AJ327" i="1"/>
  <c r="AI327" i="1" s="1"/>
  <c r="AH327" i="1"/>
  <c r="AG327" i="1" s="1"/>
  <c r="AF328" i="1"/>
  <c r="AE328" i="1" s="1"/>
  <c r="AF327" i="1"/>
  <c r="AE327" i="1"/>
  <c r="AD327" i="1"/>
  <c r="AC327" i="1" s="1"/>
  <c r="AB327" i="1"/>
  <c r="AA327" i="1"/>
  <c r="Z327" i="1"/>
  <c r="Y327" i="1"/>
  <c r="X327" i="1"/>
  <c r="W327" i="1" s="1"/>
  <c r="V327" i="1"/>
  <c r="U327" i="1"/>
  <c r="T327" i="1"/>
  <c r="S327" i="1" s="1"/>
  <c r="R327" i="1"/>
  <c r="Q327" i="1"/>
  <c r="P327" i="1"/>
  <c r="O327" i="1" s="1"/>
  <c r="N327" i="1"/>
  <c r="M327" i="1"/>
  <c r="L327" i="1"/>
  <c r="K327" i="1" s="1"/>
  <c r="J327" i="1"/>
  <c r="I327" i="1" s="1"/>
  <c r="G327" i="1"/>
  <c r="H328" i="1"/>
  <c r="G328" i="1" s="1"/>
  <c r="H327" i="1"/>
  <c r="CV326" i="1"/>
  <c r="CV325" i="1"/>
  <c r="CT326" i="1"/>
  <c r="CT325" i="1"/>
  <c r="CR326" i="1"/>
  <c r="CR325" i="1"/>
  <c r="CP326" i="1"/>
  <c r="CP325" i="1"/>
  <c r="CN326" i="1"/>
  <c r="CN325" i="1"/>
  <c r="CL326" i="1"/>
  <c r="CL325" i="1"/>
  <c r="CJ326" i="1"/>
  <c r="CJ325" i="1"/>
  <c r="CH326" i="1"/>
  <c r="CH328" i="1" s="1"/>
  <c r="CG328" i="1" s="1"/>
  <c r="CH325" i="1"/>
  <c r="CF326" i="1"/>
  <c r="CF325" i="1"/>
  <c r="CD326" i="1"/>
  <c r="CD325" i="1"/>
  <c r="CB326" i="1"/>
  <c r="CB325" i="1"/>
  <c r="BZ326" i="1"/>
  <c r="BZ325" i="1"/>
  <c r="BX326" i="1"/>
  <c r="BX325" i="1"/>
  <c r="BV326" i="1"/>
  <c r="BV325" i="1"/>
  <c r="BT326" i="1"/>
  <c r="BT325" i="1"/>
  <c r="BR326" i="1"/>
  <c r="BR328" i="1" s="1"/>
  <c r="BQ328" i="1" s="1"/>
  <c r="BR325" i="1"/>
  <c r="BP326" i="1"/>
  <c r="BP325" i="1"/>
  <c r="BN326" i="1"/>
  <c r="BN325" i="1"/>
  <c r="BL326" i="1"/>
  <c r="BL325" i="1"/>
  <c r="BL328" i="1" s="1"/>
  <c r="BK328" i="1" s="1"/>
  <c r="BJ326" i="1"/>
  <c r="BJ328" i="1" s="1"/>
  <c r="BI328" i="1" s="1"/>
  <c r="BJ325" i="1"/>
  <c r="BH326" i="1"/>
  <c r="BH325" i="1"/>
  <c r="BH328" i="1" s="1"/>
  <c r="BF326" i="1"/>
  <c r="BF328" i="1" s="1"/>
  <c r="BE328" i="1" s="1"/>
  <c r="BF325" i="1"/>
  <c r="BD326" i="1"/>
  <c r="BD325" i="1"/>
  <c r="BD328" i="1" s="1"/>
  <c r="BC328" i="1" s="1"/>
  <c r="BB326" i="1"/>
  <c r="BB328" i="1" s="1"/>
  <c r="BA328" i="1" s="1"/>
  <c r="BB325" i="1"/>
  <c r="AZ326" i="1"/>
  <c r="AZ325" i="1"/>
  <c r="AZ328" i="1" s="1"/>
  <c r="AY328" i="1" s="1"/>
  <c r="AX326" i="1"/>
  <c r="AX328" i="1" s="1"/>
  <c r="AW328" i="1" s="1"/>
  <c r="AX325" i="1"/>
  <c r="AV326" i="1"/>
  <c r="AV325" i="1"/>
  <c r="AV328" i="1" s="1"/>
  <c r="AU328" i="1" s="1"/>
  <c r="AT326" i="1"/>
  <c r="AT328" i="1" s="1"/>
  <c r="AS328" i="1" s="1"/>
  <c r="AT325" i="1"/>
  <c r="AR326" i="1"/>
  <c r="AR325" i="1"/>
  <c r="AR328" i="1" s="1"/>
  <c r="AQ328" i="1" s="1"/>
  <c r="AP326" i="1"/>
  <c r="AP328" i="1" s="1"/>
  <c r="AO328" i="1" s="1"/>
  <c r="AP325" i="1"/>
  <c r="AN326" i="1"/>
  <c r="AN325" i="1"/>
  <c r="AN328" i="1" s="1"/>
  <c r="AM328" i="1" s="1"/>
  <c r="AL326" i="1"/>
  <c r="AL328" i="1" s="1"/>
  <c r="AK328" i="1" s="1"/>
  <c r="AL325" i="1"/>
  <c r="AJ326" i="1"/>
  <c r="AJ325" i="1"/>
  <c r="AJ328" i="1" s="1"/>
  <c r="AI328" i="1" s="1"/>
  <c r="AH326" i="1"/>
  <c r="AH328" i="1" s="1"/>
  <c r="AG328" i="1" s="1"/>
  <c r="AH325" i="1"/>
  <c r="AF326" i="1"/>
  <c r="AF325" i="1"/>
  <c r="AD326" i="1"/>
  <c r="AD328" i="1" s="1"/>
  <c r="AC328" i="1" s="1"/>
  <c r="AD325" i="1"/>
  <c r="AB326" i="1"/>
  <c r="AB325" i="1"/>
  <c r="AB328" i="1" s="1"/>
  <c r="AA328" i="1" s="1"/>
  <c r="Z326" i="1"/>
  <c r="Z325" i="1"/>
  <c r="X326" i="1"/>
  <c r="X325" i="1"/>
  <c r="X328" i="1" s="1"/>
  <c r="W328" i="1" s="1"/>
  <c r="V326" i="1"/>
  <c r="V328" i="1" s="1"/>
  <c r="U328" i="1" s="1"/>
  <c r="V325" i="1"/>
  <c r="T326" i="1"/>
  <c r="T325" i="1"/>
  <c r="T328" i="1" s="1"/>
  <c r="S328" i="1" s="1"/>
  <c r="R326" i="1"/>
  <c r="R328" i="1" s="1"/>
  <c r="Q328" i="1" s="1"/>
  <c r="R325" i="1"/>
  <c r="P326" i="1"/>
  <c r="P325" i="1"/>
  <c r="P328" i="1" s="1"/>
  <c r="O328" i="1" s="1"/>
  <c r="N326" i="1"/>
  <c r="N328" i="1" s="1"/>
  <c r="M328" i="1" s="1"/>
  <c r="N325" i="1"/>
  <c r="L326" i="1"/>
  <c r="L325" i="1"/>
  <c r="L328" i="1" s="1"/>
  <c r="K328" i="1" s="1"/>
  <c r="J326" i="1"/>
  <c r="J328" i="1" s="1"/>
  <c r="I328" i="1" s="1"/>
  <c r="J325" i="1"/>
  <c r="H326" i="1"/>
  <c r="H325" i="1"/>
  <c r="CV320" i="1"/>
  <c r="CU320" i="1" s="1"/>
  <c r="CV319" i="1"/>
  <c r="CU319" i="1"/>
  <c r="CT319" i="1"/>
  <c r="CS319" i="1" s="1"/>
  <c r="CR320" i="1"/>
  <c r="CQ320" i="1" s="1"/>
  <c r="CR319" i="1"/>
  <c r="CQ319" i="1"/>
  <c r="CP319" i="1"/>
  <c r="CO319" i="1"/>
  <c r="CN319" i="1"/>
  <c r="CM319" i="1"/>
  <c r="CL319" i="1"/>
  <c r="CK319" i="1" s="1"/>
  <c r="CJ320" i="1"/>
  <c r="CI320" i="1"/>
  <c r="CJ319" i="1"/>
  <c r="CI319" i="1" s="1"/>
  <c r="CH319" i="1"/>
  <c r="CG319" i="1"/>
  <c r="CF319" i="1"/>
  <c r="CE319" i="1"/>
  <c r="CD320" i="1"/>
  <c r="CC320" i="1" s="1"/>
  <c r="CD319" i="1"/>
  <c r="CC319" i="1"/>
  <c r="CB320" i="1"/>
  <c r="CA320" i="1" s="1"/>
  <c r="CB319" i="1"/>
  <c r="CA319" i="1"/>
  <c r="BZ319" i="1"/>
  <c r="BY319" i="1" s="1"/>
  <c r="BX319" i="1"/>
  <c r="BW319" i="1"/>
  <c r="BV319" i="1"/>
  <c r="BU319" i="1"/>
  <c r="BT320" i="1"/>
  <c r="BS320" i="1" s="1"/>
  <c r="BT319" i="1"/>
  <c r="BS319" i="1"/>
  <c r="BR319" i="1"/>
  <c r="BQ319" i="1" s="1"/>
  <c r="BP319" i="1"/>
  <c r="BO319" i="1"/>
  <c r="BN319" i="1"/>
  <c r="BM319" i="1"/>
  <c r="BL320" i="1"/>
  <c r="BK320" i="1" s="1"/>
  <c r="BL319" i="1"/>
  <c r="BK319" i="1"/>
  <c r="BJ319" i="1"/>
  <c r="BI319" i="1"/>
  <c r="BH319" i="1"/>
  <c r="BG319" i="1" s="1"/>
  <c r="BF319" i="1"/>
  <c r="BE319" i="1"/>
  <c r="BD319" i="1"/>
  <c r="BC319" i="1"/>
  <c r="BB319" i="1"/>
  <c r="BA319" i="1"/>
  <c r="AZ319" i="1"/>
  <c r="AY319" i="1" s="1"/>
  <c r="AX319" i="1"/>
  <c r="AW319" i="1" s="1"/>
  <c r="AV320" i="1"/>
  <c r="AU320" i="1" s="1"/>
  <c r="AV319" i="1"/>
  <c r="AU319" i="1"/>
  <c r="AT319" i="1"/>
  <c r="AS319" i="1"/>
  <c r="AR320" i="1"/>
  <c r="AQ320" i="1" s="1"/>
  <c r="AR319" i="1"/>
  <c r="AQ319" i="1"/>
  <c r="AP319" i="1"/>
  <c r="AO319" i="1" s="1"/>
  <c r="AN320" i="1"/>
  <c r="AM320" i="1" s="1"/>
  <c r="AN319" i="1"/>
  <c r="AM319" i="1"/>
  <c r="AL319" i="1"/>
  <c r="AK319" i="1"/>
  <c r="AJ319" i="1"/>
  <c r="AI319" i="1"/>
  <c r="AH319" i="1"/>
  <c r="AG319" i="1" s="1"/>
  <c r="AF320" i="1"/>
  <c r="AE320" i="1" s="1"/>
  <c r="AF319" i="1"/>
  <c r="AE319" i="1"/>
  <c r="AD319" i="1"/>
  <c r="AC319" i="1"/>
  <c r="AB320" i="1"/>
  <c r="AA320" i="1" s="1"/>
  <c r="AB319" i="1"/>
  <c r="AA319" i="1"/>
  <c r="Z319" i="1"/>
  <c r="Y319" i="1"/>
  <c r="X320" i="1"/>
  <c r="W320" i="1" s="1"/>
  <c r="X319" i="1"/>
  <c r="W319" i="1" s="1"/>
  <c r="V319" i="1"/>
  <c r="U319" i="1" s="1"/>
  <c r="T319" i="1"/>
  <c r="S319" i="1"/>
  <c r="R319" i="1"/>
  <c r="Q319" i="1"/>
  <c r="P320" i="1"/>
  <c r="O320" i="1" s="1"/>
  <c r="P319" i="1"/>
  <c r="O319" i="1" s="1"/>
  <c r="N319" i="1"/>
  <c r="M319" i="1"/>
  <c r="L319" i="1"/>
  <c r="K319" i="1"/>
  <c r="J319" i="1"/>
  <c r="I319" i="1"/>
  <c r="G320" i="1"/>
  <c r="H319" i="1"/>
  <c r="G319" i="1" s="1"/>
  <c r="CV318" i="1"/>
  <c r="CT318" i="1"/>
  <c r="CT320" i="1" s="1"/>
  <c r="CS320" i="1" s="1"/>
  <c r="CR318" i="1"/>
  <c r="CP318" i="1"/>
  <c r="CP320" i="1" s="1"/>
  <c r="CO320" i="1" s="1"/>
  <c r="CN318" i="1"/>
  <c r="CN320" i="1" s="1"/>
  <c r="CM320" i="1" s="1"/>
  <c r="CL318" i="1"/>
  <c r="CL320" i="1" s="1"/>
  <c r="CK320" i="1" s="1"/>
  <c r="CJ318" i="1"/>
  <c r="CH318" i="1"/>
  <c r="CH320" i="1" s="1"/>
  <c r="CG320" i="1" s="1"/>
  <c r="CF318" i="1"/>
  <c r="CF320" i="1" s="1"/>
  <c r="CE320" i="1" s="1"/>
  <c r="CD318" i="1"/>
  <c r="CB318" i="1"/>
  <c r="BZ318" i="1"/>
  <c r="BZ320" i="1" s="1"/>
  <c r="BY320" i="1" s="1"/>
  <c r="BX318" i="1"/>
  <c r="BX320" i="1" s="1"/>
  <c r="BW320" i="1" s="1"/>
  <c r="BV318" i="1"/>
  <c r="BV320" i="1" s="1"/>
  <c r="BU320" i="1" s="1"/>
  <c r="BT318" i="1"/>
  <c r="BR318" i="1"/>
  <c r="BR320" i="1" s="1"/>
  <c r="BQ320" i="1" s="1"/>
  <c r="BP318" i="1"/>
  <c r="BP320" i="1" s="1"/>
  <c r="BO320" i="1" s="1"/>
  <c r="BN318" i="1"/>
  <c r="BN320" i="1" s="1"/>
  <c r="BM320" i="1" s="1"/>
  <c r="BL318" i="1"/>
  <c r="BJ318" i="1"/>
  <c r="BJ320" i="1" s="1"/>
  <c r="BI320" i="1" s="1"/>
  <c r="BH318" i="1"/>
  <c r="BH320" i="1" s="1"/>
  <c r="BG320" i="1" s="1"/>
  <c r="BF318" i="1"/>
  <c r="BF320" i="1" s="1"/>
  <c r="BE320" i="1" s="1"/>
  <c r="BD318" i="1"/>
  <c r="BD320" i="1" s="1"/>
  <c r="BC320" i="1" s="1"/>
  <c r="BB318" i="1"/>
  <c r="BB320" i="1" s="1"/>
  <c r="BA320" i="1" s="1"/>
  <c r="AZ318" i="1"/>
  <c r="AZ320" i="1" s="1"/>
  <c r="AY320" i="1" s="1"/>
  <c r="AX318" i="1"/>
  <c r="AX320" i="1" s="1"/>
  <c r="AW320" i="1" s="1"/>
  <c r="AV318" i="1"/>
  <c r="AT318" i="1"/>
  <c r="AT320" i="1" s="1"/>
  <c r="AS320" i="1" s="1"/>
  <c r="AR318" i="1"/>
  <c r="AP318" i="1"/>
  <c r="AP320" i="1" s="1"/>
  <c r="AO320" i="1" s="1"/>
  <c r="AN318" i="1"/>
  <c r="AL318" i="1"/>
  <c r="AL320" i="1" s="1"/>
  <c r="AK320" i="1" s="1"/>
  <c r="AJ318" i="1"/>
  <c r="AJ320" i="1" s="1"/>
  <c r="AI320" i="1" s="1"/>
  <c r="AH318" i="1"/>
  <c r="AH320" i="1" s="1"/>
  <c r="AG320" i="1" s="1"/>
  <c r="AF318" i="1"/>
  <c r="AD318" i="1"/>
  <c r="AD320" i="1" s="1"/>
  <c r="AC320" i="1" s="1"/>
  <c r="AB318" i="1"/>
  <c r="Z318" i="1"/>
  <c r="Z320" i="1" s="1"/>
  <c r="Y320" i="1" s="1"/>
  <c r="X318" i="1"/>
  <c r="V318" i="1"/>
  <c r="V320" i="1" s="1"/>
  <c r="U320" i="1" s="1"/>
  <c r="T318" i="1"/>
  <c r="T320" i="1" s="1"/>
  <c r="S320" i="1" s="1"/>
  <c r="R318" i="1"/>
  <c r="R320" i="1" s="1"/>
  <c r="Q320" i="1" s="1"/>
  <c r="P318" i="1"/>
  <c r="N318" i="1"/>
  <c r="N320" i="1" s="1"/>
  <c r="M320" i="1" s="1"/>
  <c r="L318" i="1"/>
  <c r="L320" i="1" s="1"/>
  <c r="K320" i="1" s="1"/>
  <c r="J318" i="1"/>
  <c r="J320" i="1" s="1"/>
  <c r="I320" i="1" s="1"/>
  <c r="H318" i="1"/>
  <c r="H320" i="1" s="1"/>
  <c r="CV313" i="1"/>
  <c r="CU313" i="1" s="1"/>
  <c r="CT312" i="1"/>
  <c r="CS312" i="1"/>
  <c r="CR312" i="1"/>
  <c r="CQ312" i="1"/>
  <c r="CP313" i="1"/>
  <c r="CO313" i="1" s="1"/>
  <c r="CP312" i="1"/>
  <c r="CO312" i="1" s="1"/>
  <c r="CN313" i="1"/>
  <c r="CM313" i="1" s="1"/>
  <c r="CN312" i="1"/>
  <c r="CM312" i="1"/>
  <c r="CL312" i="1"/>
  <c r="CK312" i="1"/>
  <c r="CJ312" i="1"/>
  <c r="CI312" i="1"/>
  <c r="CH312" i="1"/>
  <c r="CG312" i="1" s="1"/>
  <c r="CF313" i="1"/>
  <c r="CE313" i="1" s="1"/>
  <c r="CF312" i="1"/>
  <c r="CE312" i="1"/>
  <c r="CD312" i="1"/>
  <c r="CC312" i="1"/>
  <c r="CB312" i="1"/>
  <c r="CA312" i="1"/>
  <c r="BZ313" i="1"/>
  <c r="BY313" i="1" s="1"/>
  <c r="BZ312" i="1"/>
  <c r="BY312" i="1" s="1"/>
  <c r="BX313" i="1"/>
  <c r="BW313" i="1" s="1"/>
  <c r="BX312" i="1"/>
  <c r="BW312" i="1"/>
  <c r="BV312" i="1"/>
  <c r="BU312" i="1"/>
  <c r="BT312" i="1"/>
  <c r="BS312" i="1"/>
  <c r="BR312" i="1"/>
  <c r="BQ312" i="1" s="1"/>
  <c r="BP313" i="1"/>
  <c r="BO313" i="1" s="1"/>
  <c r="BP312" i="1"/>
  <c r="BO312" i="1"/>
  <c r="BN312" i="1"/>
  <c r="BM312" i="1" s="1"/>
  <c r="BL312" i="1"/>
  <c r="BK312" i="1" s="1"/>
  <c r="BJ313" i="1"/>
  <c r="BI313" i="1" s="1"/>
  <c r="BJ312" i="1"/>
  <c r="BI312" i="1"/>
  <c r="BH312" i="1"/>
  <c r="BG312" i="1" s="1"/>
  <c r="BF312" i="1"/>
  <c r="BE312" i="1" s="1"/>
  <c r="BD312" i="1"/>
  <c r="BC312" i="1" s="1"/>
  <c r="BB312" i="1"/>
  <c r="BA312" i="1"/>
  <c r="AZ312" i="1"/>
  <c r="AY312" i="1" s="1"/>
  <c r="AX312" i="1"/>
  <c r="AW312" i="1" s="1"/>
  <c r="AV312" i="1"/>
  <c r="AU312" i="1" s="1"/>
  <c r="AT313" i="1"/>
  <c r="AS313" i="1" s="1"/>
  <c r="AT312" i="1"/>
  <c r="AS312" i="1"/>
  <c r="AR312" i="1"/>
  <c r="AQ312" i="1" s="1"/>
  <c r="AP312" i="1"/>
  <c r="AO312" i="1" s="1"/>
  <c r="AN312" i="1"/>
  <c r="AM312" i="1" s="1"/>
  <c r="AL312" i="1"/>
  <c r="AK312" i="1"/>
  <c r="AJ312" i="1"/>
  <c r="AI312" i="1" s="1"/>
  <c r="AH312" i="1"/>
  <c r="AG312" i="1" s="1"/>
  <c r="AF312" i="1"/>
  <c r="AE312" i="1" s="1"/>
  <c r="AD313" i="1"/>
  <c r="AC313" i="1" s="1"/>
  <c r="AD312" i="1"/>
  <c r="AC312" i="1"/>
  <c r="AB312" i="1"/>
  <c r="AA312" i="1" s="1"/>
  <c r="Z312" i="1"/>
  <c r="Y312" i="1" s="1"/>
  <c r="X312" i="1"/>
  <c r="W312" i="1" s="1"/>
  <c r="V312" i="1"/>
  <c r="U312" i="1"/>
  <c r="T312" i="1"/>
  <c r="S312" i="1"/>
  <c r="R312" i="1"/>
  <c r="Q312" i="1" s="1"/>
  <c r="P312" i="1"/>
  <c r="O312" i="1" s="1"/>
  <c r="N312" i="1"/>
  <c r="M312" i="1" s="1"/>
  <c r="L313" i="1"/>
  <c r="K313" i="1" s="1"/>
  <c r="L312" i="1"/>
  <c r="K312" i="1" s="1"/>
  <c r="J312" i="1"/>
  <c r="I312" i="1"/>
  <c r="G312" i="1"/>
  <c r="H312" i="1"/>
  <c r="CV311" i="1"/>
  <c r="CT311" i="1"/>
  <c r="CT313" i="1" s="1"/>
  <c r="CS313" i="1" s="1"/>
  <c r="CR311" i="1"/>
  <c r="CR313" i="1" s="1"/>
  <c r="CQ313" i="1" s="1"/>
  <c r="CP311" i="1"/>
  <c r="CN311" i="1"/>
  <c r="CL311" i="1"/>
  <c r="CL313" i="1" s="1"/>
  <c r="CK313" i="1" s="1"/>
  <c r="CJ311" i="1"/>
  <c r="CJ313" i="1" s="1"/>
  <c r="CI313" i="1" s="1"/>
  <c r="CH311" i="1"/>
  <c r="CH313" i="1" s="1"/>
  <c r="CG313" i="1" s="1"/>
  <c r="CF311" i="1"/>
  <c r="CD311" i="1"/>
  <c r="CD313" i="1" s="1"/>
  <c r="CC313" i="1" s="1"/>
  <c r="CB311" i="1"/>
  <c r="CB313" i="1" s="1"/>
  <c r="CA313" i="1" s="1"/>
  <c r="BZ311" i="1"/>
  <c r="BX311" i="1"/>
  <c r="BV311" i="1"/>
  <c r="BV313" i="1" s="1"/>
  <c r="BU313" i="1" s="1"/>
  <c r="BT311" i="1"/>
  <c r="BT313" i="1" s="1"/>
  <c r="BS313" i="1" s="1"/>
  <c r="BR311" i="1"/>
  <c r="BR313" i="1" s="1"/>
  <c r="BQ313" i="1" s="1"/>
  <c r="BP311" i="1"/>
  <c r="BN311" i="1"/>
  <c r="BN313" i="1" s="1"/>
  <c r="BM313" i="1" s="1"/>
  <c r="BL311" i="1"/>
  <c r="BL313" i="1" s="1"/>
  <c r="BK313" i="1" s="1"/>
  <c r="BJ311" i="1"/>
  <c r="BH311" i="1"/>
  <c r="BH313" i="1" s="1"/>
  <c r="BG313" i="1" s="1"/>
  <c r="BF311" i="1"/>
  <c r="BF313" i="1" s="1"/>
  <c r="BE313" i="1" s="1"/>
  <c r="BD311" i="1"/>
  <c r="BD313" i="1" s="1"/>
  <c r="BC313" i="1" s="1"/>
  <c r="BB311" i="1"/>
  <c r="BB313" i="1" s="1"/>
  <c r="BA313" i="1" s="1"/>
  <c r="AZ311" i="1"/>
  <c r="AZ313" i="1" s="1"/>
  <c r="AY313" i="1" s="1"/>
  <c r="AX311" i="1"/>
  <c r="AX313" i="1" s="1"/>
  <c r="AW313" i="1" s="1"/>
  <c r="AV311" i="1"/>
  <c r="AV313" i="1" s="1"/>
  <c r="AU313" i="1" s="1"/>
  <c r="AT311" i="1"/>
  <c r="AR311" i="1"/>
  <c r="AR313" i="1" s="1"/>
  <c r="AQ313" i="1" s="1"/>
  <c r="AP311" i="1"/>
  <c r="AP313" i="1" s="1"/>
  <c r="AO313" i="1" s="1"/>
  <c r="AN311" i="1"/>
  <c r="AN313" i="1" s="1"/>
  <c r="AM313" i="1" s="1"/>
  <c r="AL311" i="1"/>
  <c r="AL313" i="1" s="1"/>
  <c r="AK313" i="1" s="1"/>
  <c r="AJ311" i="1"/>
  <c r="AJ313" i="1" s="1"/>
  <c r="AI313" i="1" s="1"/>
  <c r="AH311" i="1"/>
  <c r="AH313" i="1" s="1"/>
  <c r="AG313" i="1" s="1"/>
  <c r="AF311" i="1"/>
  <c r="AF313" i="1" s="1"/>
  <c r="AE313" i="1" s="1"/>
  <c r="AD311" i="1"/>
  <c r="AB311" i="1"/>
  <c r="AB313" i="1" s="1"/>
  <c r="AA313" i="1" s="1"/>
  <c r="Z311" i="1"/>
  <c r="Z313" i="1" s="1"/>
  <c r="Y313" i="1" s="1"/>
  <c r="X311" i="1"/>
  <c r="X313" i="1" s="1"/>
  <c r="W313" i="1" s="1"/>
  <c r="V311" i="1"/>
  <c r="V313" i="1" s="1"/>
  <c r="U313" i="1" s="1"/>
  <c r="T311" i="1"/>
  <c r="T313" i="1" s="1"/>
  <c r="S313" i="1" s="1"/>
  <c r="R311" i="1"/>
  <c r="R313" i="1" s="1"/>
  <c r="Q313" i="1" s="1"/>
  <c r="P311" i="1"/>
  <c r="P313" i="1" s="1"/>
  <c r="O313" i="1" s="1"/>
  <c r="N311" i="1"/>
  <c r="N313" i="1" s="1"/>
  <c r="M313" i="1" s="1"/>
  <c r="L311" i="1"/>
  <c r="J311" i="1"/>
  <c r="J313" i="1" s="1"/>
  <c r="I313" i="1" s="1"/>
  <c r="H311" i="1"/>
  <c r="H313" i="1" s="1"/>
  <c r="G313" i="1" s="1"/>
  <c r="CT305" i="1"/>
  <c r="CS305" i="1" s="1"/>
  <c r="CR306" i="1"/>
  <c r="CQ306" i="1" s="1"/>
  <c r="CR305" i="1"/>
  <c r="CQ305" i="1"/>
  <c r="CP305" i="1"/>
  <c r="CO305" i="1" s="1"/>
  <c r="CN305" i="1"/>
  <c r="CM305" i="1"/>
  <c r="CL305" i="1"/>
  <c r="CK305" i="1" s="1"/>
  <c r="CJ306" i="1"/>
  <c r="CI306" i="1" s="1"/>
  <c r="CJ305" i="1"/>
  <c r="CI305" i="1"/>
  <c r="CH305" i="1"/>
  <c r="CG305" i="1" s="1"/>
  <c r="CF305" i="1"/>
  <c r="CE305" i="1" s="1"/>
  <c r="CD306" i="1"/>
  <c r="CC306" i="1" s="1"/>
  <c r="CD305" i="1"/>
  <c r="CC305" i="1"/>
  <c r="CB305" i="1"/>
  <c r="CA305" i="1" s="1"/>
  <c r="BZ306" i="1"/>
  <c r="BY306" i="1" s="1"/>
  <c r="BZ305" i="1"/>
  <c r="BY305" i="1"/>
  <c r="BX305" i="1"/>
  <c r="BW305" i="1" s="1"/>
  <c r="BV306" i="1"/>
  <c r="BU306" i="1" s="1"/>
  <c r="BV305" i="1"/>
  <c r="BU305" i="1"/>
  <c r="BT305" i="1"/>
  <c r="BS305" i="1" s="1"/>
  <c r="BR306" i="1"/>
  <c r="BQ306" i="1" s="1"/>
  <c r="BR305" i="1"/>
  <c r="BQ305" i="1"/>
  <c r="BP305" i="1"/>
  <c r="BO305" i="1" s="1"/>
  <c r="BN306" i="1"/>
  <c r="BM306" i="1" s="1"/>
  <c r="BN305" i="1"/>
  <c r="BM305" i="1"/>
  <c r="BL305" i="1"/>
  <c r="BK305" i="1" s="1"/>
  <c r="BJ306" i="1"/>
  <c r="BI306" i="1" s="1"/>
  <c r="BJ305" i="1"/>
  <c r="BI305" i="1"/>
  <c r="BH305" i="1"/>
  <c r="BG305" i="1" s="1"/>
  <c r="BF306" i="1"/>
  <c r="BE306" i="1" s="1"/>
  <c r="BF305" i="1"/>
  <c r="BE305" i="1"/>
  <c r="BD305" i="1"/>
  <c r="BC305" i="1" s="1"/>
  <c r="BB306" i="1"/>
  <c r="BA306" i="1" s="1"/>
  <c r="BB305" i="1"/>
  <c r="BA305" i="1"/>
  <c r="AZ305" i="1"/>
  <c r="AY305" i="1"/>
  <c r="AX305" i="1"/>
  <c r="AW305" i="1"/>
  <c r="AV305" i="1"/>
  <c r="AU305" i="1"/>
  <c r="AT305" i="1"/>
  <c r="AS305" i="1" s="1"/>
  <c r="AR305" i="1"/>
  <c r="AQ305" i="1"/>
  <c r="AP305" i="1"/>
  <c r="AO305" i="1" s="1"/>
  <c r="AN306" i="1"/>
  <c r="AM306" i="1" s="1"/>
  <c r="AN305" i="1"/>
  <c r="AM305" i="1"/>
  <c r="AL305" i="1"/>
  <c r="AK305" i="1" s="1"/>
  <c r="AJ305" i="1"/>
  <c r="AI305" i="1"/>
  <c r="AH305" i="1"/>
  <c r="AG305" i="1" s="1"/>
  <c r="AF306" i="1"/>
  <c r="AE306" i="1" s="1"/>
  <c r="AF305" i="1"/>
  <c r="AE305" i="1"/>
  <c r="AD305" i="1"/>
  <c r="AC305" i="1" s="1"/>
  <c r="AB305" i="1"/>
  <c r="AA305" i="1"/>
  <c r="Z305" i="1"/>
  <c r="Y305" i="1" s="1"/>
  <c r="X306" i="1"/>
  <c r="W306" i="1" s="1"/>
  <c r="X305" i="1"/>
  <c r="W305" i="1"/>
  <c r="V305" i="1"/>
  <c r="U305" i="1" s="1"/>
  <c r="T305" i="1"/>
  <c r="S305" i="1"/>
  <c r="R305" i="1"/>
  <c r="Q305" i="1" s="1"/>
  <c r="P306" i="1"/>
  <c r="O306" i="1" s="1"/>
  <c r="P305" i="1"/>
  <c r="O305" i="1"/>
  <c r="N305" i="1"/>
  <c r="M305" i="1" s="1"/>
  <c r="L305" i="1"/>
  <c r="K305" i="1"/>
  <c r="J305" i="1"/>
  <c r="I305" i="1" s="1"/>
  <c r="H305" i="1"/>
  <c r="G305" i="1" s="1"/>
  <c r="CV304" i="1"/>
  <c r="CV306" i="1" s="1"/>
  <c r="CU306" i="1" s="1"/>
  <c r="CT304" i="1"/>
  <c r="CT306" i="1" s="1"/>
  <c r="CS306" i="1" s="1"/>
  <c r="CR304" i="1"/>
  <c r="CP304" i="1"/>
  <c r="CP306" i="1" s="1"/>
  <c r="CO306" i="1" s="1"/>
  <c r="CN304" i="1"/>
  <c r="CN306" i="1" s="1"/>
  <c r="CM306" i="1" s="1"/>
  <c r="CL304" i="1"/>
  <c r="CL306" i="1" s="1"/>
  <c r="CK306" i="1" s="1"/>
  <c r="CJ304" i="1"/>
  <c r="CH304" i="1"/>
  <c r="CH306" i="1" s="1"/>
  <c r="CG306" i="1" s="1"/>
  <c r="CF304" i="1"/>
  <c r="CF306" i="1" s="1"/>
  <c r="CE306" i="1" s="1"/>
  <c r="CD304" i="1"/>
  <c r="CB304" i="1"/>
  <c r="CB306" i="1" s="1"/>
  <c r="CA306" i="1" s="1"/>
  <c r="BZ304" i="1"/>
  <c r="BX304" i="1"/>
  <c r="BX306" i="1" s="1"/>
  <c r="BW306" i="1" s="1"/>
  <c r="BV304" i="1"/>
  <c r="BT304" i="1"/>
  <c r="BT306" i="1" s="1"/>
  <c r="BS306" i="1" s="1"/>
  <c r="BR304" i="1"/>
  <c r="BP304" i="1"/>
  <c r="BP306" i="1" s="1"/>
  <c r="BO306" i="1" s="1"/>
  <c r="BN304" i="1"/>
  <c r="BL304" i="1"/>
  <c r="BL306" i="1" s="1"/>
  <c r="BK306" i="1" s="1"/>
  <c r="BJ304" i="1"/>
  <c r="BH304" i="1"/>
  <c r="BH306" i="1" s="1"/>
  <c r="BG306" i="1" s="1"/>
  <c r="BF304" i="1"/>
  <c r="BD304" i="1"/>
  <c r="BD306" i="1" s="1"/>
  <c r="BC306" i="1" s="1"/>
  <c r="BB304" i="1"/>
  <c r="AZ304" i="1"/>
  <c r="AZ306" i="1" s="1"/>
  <c r="AY306" i="1" s="1"/>
  <c r="AX304" i="1"/>
  <c r="AX306" i="1" s="1"/>
  <c r="AW306" i="1" s="1"/>
  <c r="AV304" i="1"/>
  <c r="AV306" i="1" s="1"/>
  <c r="AU306" i="1" s="1"/>
  <c r="AT304" i="1"/>
  <c r="AT306" i="1" s="1"/>
  <c r="AS306" i="1" s="1"/>
  <c r="AR304" i="1"/>
  <c r="AR306" i="1" s="1"/>
  <c r="AQ306" i="1" s="1"/>
  <c r="AP304" i="1"/>
  <c r="AP306" i="1" s="1"/>
  <c r="AO306" i="1" s="1"/>
  <c r="AN304" i="1"/>
  <c r="AL304" i="1"/>
  <c r="AL306" i="1" s="1"/>
  <c r="AK306" i="1" s="1"/>
  <c r="AJ304" i="1"/>
  <c r="AJ306" i="1" s="1"/>
  <c r="AI306" i="1" s="1"/>
  <c r="AH304" i="1"/>
  <c r="AH306" i="1" s="1"/>
  <c r="AG306" i="1" s="1"/>
  <c r="AF304" i="1"/>
  <c r="AD304" i="1"/>
  <c r="AD306" i="1" s="1"/>
  <c r="AC306" i="1" s="1"/>
  <c r="AB304" i="1"/>
  <c r="AB306" i="1" s="1"/>
  <c r="AA306" i="1" s="1"/>
  <c r="Z304" i="1"/>
  <c r="Z306" i="1" s="1"/>
  <c r="Y306" i="1" s="1"/>
  <c r="X304" i="1"/>
  <c r="V304" i="1"/>
  <c r="V306" i="1" s="1"/>
  <c r="U306" i="1" s="1"/>
  <c r="T304" i="1"/>
  <c r="T306" i="1" s="1"/>
  <c r="S306" i="1" s="1"/>
  <c r="R304" i="1"/>
  <c r="R306" i="1" s="1"/>
  <c r="Q306" i="1" s="1"/>
  <c r="P304" i="1"/>
  <c r="N304" i="1"/>
  <c r="N306" i="1" s="1"/>
  <c r="M306" i="1" s="1"/>
  <c r="L304" i="1"/>
  <c r="L306" i="1" s="1"/>
  <c r="K306" i="1" s="1"/>
  <c r="J304" i="1"/>
  <c r="J306" i="1" s="1"/>
  <c r="I306" i="1" s="1"/>
  <c r="H304" i="1"/>
  <c r="H306" i="1" s="1"/>
  <c r="G306" i="1" s="1"/>
  <c r="CT298" i="1"/>
  <c r="CS298" i="1"/>
  <c r="CR298" i="1"/>
  <c r="CQ298" i="1" s="1"/>
  <c r="CP298" i="1"/>
  <c r="CO298" i="1" s="1"/>
  <c r="CN299" i="1"/>
  <c r="CM299" i="1" s="1"/>
  <c r="CN298" i="1"/>
  <c r="CM298" i="1"/>
  <c r="CL298" i="1"/>
  <c r="CK298" i="1" s="1"/>
  <c r="CJ299" i="1"/>
  <c r="CI299" i="1" s="1"/>
  <c r="CJ298" i="1"/>
  <c r="CI298" i="1"/>
  <c r="CH298" i="1"/>
  <c r="CG298" i="1" s="1"/>
  <c r="CF299" i="1"/>
  <c r="CE299" i="1" s="1"/>
  <c r="CF298" i="1"/>
  <c r="CE298" i="1"/>
  <c r="CD298" i="1"/>
  <c r="CC298" i="1" s="1"/>
  <c r="CB299" i="1"/>
  <c r="CA299" i="1" s="1"/>
  <c r="CB298" i="1"/>
  <c r="CA298" i="1"/>
  <c r="BZ298" i="1"/>
  <c r="BY298" i="1" s="1"/>
  <c r="BX299" i="1"/>
  <c r="BW299" i="1" s="1"/>
  <c r="BX298" i="1"/>
  <c r="BW298" i="1"/>
  <c r="BV298" i="1"/>
  <c r="BU298" i="1" s="1"/>
  <c r="BT299" i="1"/>
  <c r="BS299" i="1" s="1"/>
  <c r="BT298" i="1"/>
  <c r="BS298" i="1"/>
  <c r="BR298" i="1"/>
  <c r="BQ298" i="1" s="1"/>
  <c r="BP299" i="1"/>
  <c r="BO299" i="1" s="1"/>
  <c r="BP298" i="1"/>
  <c r="BO298" i="1"/>
  <c r="BN298" i="1"/>
  <c r="BM298" i="1" s="1"/>
  <c r="BL299" i="1"/>
  <c r="BK299" i="1" s="1"/>
  <c r="BL298" i="1"/>
  <c r="BK298" i="1"/>
  <c r="BJ298" i="1"/>
  <c r="BI298" i="1" s="1"/>
  <c r="BH299" i="1"/>
  <c r="BG299" i="1" s="1"/>
  <c r="BH298" i="1"/>
  <c r="BG298" i="1"/>
  <c r="BF298" i="1"/>
  <c r="BE298" i="1" s="1"/>
  <c r="BD299" i="1"/>
  <c r="BC299" i="1" s="1"/>
  <c r="BD298" i="1"/>
  <c r="BC298" i="1"/>
  <c r="BB298" i="1"/>
  <c r="BA298" i="1"/>
  <c r="AZ298" i="1"/>
  <c r="AY298" i="1" s="1"/>
  <c r="AX298" i="1"/>
  <c r="AW298" i="1"/>
  <c r="AV298" i="1"/>
  <c r="AU298" i="1" s="1"/>
  <c r="AT298" i="1"/>
  <c r="AS298" i="1"/>
  <c r="AR298" i="1"/>
  <c r="AQ298" i="1" s="1"/>
  <c r="AP298" i="1"/>
  <c r="AO298" i="1"/>
  <c r="AN298" i="1"/>
  <c r="AM298" i="1" s="1"/>
  <c r="AL298" i="1"/>
  <c r="AK298" i="1"/>
  <c r="AJ298" i="1"/>
  <c r="AI298" i="1" s="1"/>
  <c r="AH298" i="1"/>
  <c r="AG298" i="1"/>
  <c r="AE299" i="1"/>
  <c r="AF298" i="1"/>
  <c r="AE298" i="1"/>
  <c r="AD298" i="1"/>
  <c r="AC298" i="1" s="1"/>
  <c r="AB299" i="1"/>
  <c r="AA299" i="1" s="1"/>
  <c r="AB298" i="1"/>
  <c r="AA298" i="1"/>
  <c r="Z298" i="1"/>
  <c r="Y298" i="1"/>
  <c r="X298" i="1"/>
  <c r="W298" i="1" s="1"/>
  <c r="V298" i="1"/>
  <c r="U298" i="1"/>
  <c r="T298" i="1"/>
  <c r="S298" i="1" s="1"/>
  <c r="R298" i="1"/>
  <c r="Q298" i="1"/>
  <c r="P298" i="1"/>
  <c r="O298" i="1" s="1"/>
  <c r="N298" i="1"/>
  <c r="M298" i="1"/>
  <c r="L298" i="1"/>
  <c r="K298" i="1" s="1"/>
  <c r="J298" i="1"/>
  <c r="I298" i="1"/>
  <c r="H298" i="1"/>
  <c r="G298" i="1" s="1"/>
  <c r="CV297" i="1"/>
  <c r="CV299" i="1" s="1"/>
  <c r="CU299" i="1" s="1"/>
  <c r="CT297" i="1"/>
  <c r="CT299" i="1" s="1"/>
  <c r="CS299" i="1" s="1"/>
  <c r="CR297" i="1"/>
  <c r="CR299" i="1" s="1"/>
  <c r="CQ299" i="1" s="1"/>
  <c r="CP297" i="1"/>
  <c r="CP299" i="1" s="1"/>
  <c r="CO299" i="1" s="1"/>
  <c r="CN297" i="1"/>
  <c r="CL297" i="1"/>
  <c r="CL299" i="1" s="1"/>
  <c r="CK299" i="1" s="1"/>
  <c r="CJ297" i="1"/>
  <c r="CH297" i="1"/>
  <c r="CH299" i="1" s="1"/>
  <c r="CG299" i="1" s="1"/>
  <c r="CF297" i="1"/>
  <c r="CD297" i="1"/>
  <c r="CD299" i="1" s="1"/>
  <c r="CC299" i="1" s="1"/>
  <c r="CB297" i="1"/>
  <c r="BZ297" i="1"/>
  <c r="BZ299" i="1" s="1"/>
  <c r="BY299" i="1" s="1"/>
  <c r="BX297" i="1"/>
  <c r="BV297" i="1"/>
  <c r="BV299" i="1" s="1"/>
  <c r="BU299" i="1" s="1"/>
  <c r="BT297" i="1"/>
  <c r="BR297" i="1"/>
  <c r="BR299" i="1" s="1"/>
  <c r="BQ299" i="1" s="1"/>
  <c r="BP297" i="1"/>
  <c r="BN297" i="1"/>
  <c r="BN299" i="1" s="1"/>
  <c r="BM299" i="1" s="1"/>
  <c r="BL297" i="1"/>
  <c r="BJ297" i="1"/>
  <c r="BJ299" i="1" s="1"/>
  <c r="BI299" i="1" s="1"/>
  <c r="BH297" i="1"/>
  <c r="BF297" i="1"/>
  <c r="BF299" i="1" s="1"/>
  <c r="BE299" i="1" s="1"/>
  <c r="BD297" i="1"/>
  <c r="BB297" i="1"/>
  <c r="BB299" i="1" s="1"/>
  <c r="BA299" i="1" s="1"/>
  <c r="AZ297" i="1"/>
  <c r="AZ299" i="1" s="1"/>
  <c r="AY299" i="1" s="1"/>
  <c r="AX297" i="1"/>
  <c r="AX299" i="1" s="1"/>
  <c r="AW299" i="1" s="1"/>
  <c r="AV297" i="1"/>
  <c r="AV299" i="1" s="1"/>
  <c r="AU299" i="1" s="1"/>
  <c r="AT297" i="1"/>
  <c r="AT299" i="1" s="1"/>
  <c r="AS299" i="1" s="1"/>
  <c r="AR297" i="1"/>
  <c r="AR299" i="1" s="1"/>
  <c r="AQ299" i="1" s="1"/>
  <c r="AP297" i="1"/>
  <c r="AP299" i="1" s="1"/>
  <c r="AO299" i="1" s="1"/>
  <c r="AN297" i="1"/>
  <c r="AN299" i="1" s="1"/>
  <c r="AM299" i="1" s="1"/>
  <c r="AL297" i="1"/>
  <c r="AL299" i="1" s="1"/>
  <c r="AK299" i="1" s="1"/>
  <c r="AJ297" i="1"/>
  <c r="AJ299" i="1" s="1"/>
  <c r="AI299" i="1" s="1"/>
  <c r="AH297" i="1"/>
  <c r="AH299" i="1" s="1"/>
  <c r="AG299" i="1" s="1"/>
  <c r="AF297" i="1"/>
  <c r="AF299" i="1" s="1"/>
  <c r="AD297" i="1"/>
  <c r="AD299" i="1" s="1"/>
  <c r="AC299" i="1" s="1"/>
  <c r="AB297" i="1"/>
  <c r="Z297" i="1"/>
  <c r="Z299" i="1" s="1"/>
  <c r="Y299" i="1" s="1"/>
  <c r="X297" i="1"/>
  <c r="X299" i="1" s="1"/>
  <c r="W299" i="1" s="1"/>
  <c r="V297" i="1"/>
  <c r="V299" i="1" s="1"/>
  <c r="U299" i="1" s="1"/>
  <c r="T297" i="1"/>
  <c r="T299" i="1" s="1"/>
  <c r="S299" i="1" s="1"/>
  <c r="R297" i="1"/>
  <c r="R299" i="1" s="1"/>
  <c r="Q299" i="1" s="1"/>
  <c r="P297" i="1"/>
  <c r="P299" i="1" s="1"/>
  <c r="O299" i="1" s="1"/>
  <c r="N297" i="1"/>
  <c r="N299" i="1" s="1"/>
  <c r="M299" i="1" s="1"/>
  <c r="L297" i="1"/>
  <c r="L299" i="1" s="1"/>
  <c r="K299" i="1" s="1"/>
  <c r="J297" i="1"/>
  <c r="J299" i="1" s="1"/>
  <c r="I299" i="1" s="1"/>
  <c r="H297" i="1"/>
  <c r="H299" i="1" s="1"/>
  <c r="G299" i="1" s="1"/>
  <c r="CV292" i="1"/>
  <c r="CU292" i="1" s="1"/>
  <c r="CV291" i="1"/>
  <c r="CU291" i="1"/>
  <c r="CT291" i="1"/>
  <c r="CS291" i="1" s="1"/>
  <c r="CR292" i="1"/>
  <c r="CQ292" i="1" s="1"/>
  <c r="CR291" i="1"/>
  <c r="CQ291" i="1"/>
  <c r="CP291" i="1"/>
  <c r="CO291" i="1" s="1"/>
  <c r="CN292" i="1"/>
  <c r="CM292" i="1" s="1"/>
  <c r="CN291" i="1"/>
  <c r="CM291" i="1"/>
  <c r="CL291" i="1"/>
  <c r="CK291" i="1" s="1"/>
  <c r="CJ292" i="1"/>
  <c r="CI292" i="1" s="1"/>
  <c r="CJ291" i="1"/>
  <c r="CI291" i="1"/>
  <c r="CH291" i="1"/>
  <c r="CG291" i="1" s="1"/>
  <c r="CF292" i="1"/>
  <c r="CE292" i="1" s="1"/>
  <c r="CF291" i="1"/>
  <c r="CE291" i="1"/>
  <c r="CD291" i="1"/>
  <c r="CC291" i="1" s="1"/>
  <c r="CB292" i="1"/>
  <c r="CA292" i="1" s="1"/>
  <c r="CB291" i="1"/>
  <c r="CA291" i="1"/>
  <c r="BZ291" i="1"/>
  <c r="BY291" i="1" s="1"/>
  <c r="BX292" i="1"/>
  <c r="BW292" i="1" s="1"/>
  <c r="BX291" i="1"/>
  <c r="BW291" i="1" s="1"/>
  <c r="BV291" i="1"/>
  <c r="BU291" i="1"/>
  <c r="BT291" i="1"/>
  <c r="BS291" i="1" s="1"/>
  <c r="BR291" i="1"/>
  <c r="BQ291" i="1"/>
  <c r="BP291" i="1"/>
  <c r="BO291" i="1" s="1"/>
  <c r="BN291" i="1"/>
  <c r="BM291" i="1"/>
  <c r="BL291" i="1"/>
  <c r="BK291" i="1" s="1"/>
  <c r="BJ291" i="1"/>
  <c r="BI291" i="1"/>
  <c r="BG292" i="1"/>
  <c r="BH291" i="1"/>
  <c r="BG291" i="1"/>
  <c r="BF291" i="1"/>
  <c r="BE291" i="1" s="1"/>
  <c r="BD291" i="1"/>
  <c r="BC291" i="1"/>
  <c r="BB291" i="1"/>
  <c r="BA291" i="1" s="1"/>
  <c r="AZ292" i="1"/>
  <c r="AY292" i="1" s="1"/>
  <c r="AZ291" i="1"/>
  <c r="AY291" i="1"/>
  <c r="AX291" i="1"/>
  <c r="AW291" i="1" s="1"/>
  <c r="AV291" i="1"/>
  <c r="AU291" i="1"/>
  <c r="AT291" i="1"/>
  <c r="AS291" i="1" s="1"/>
  <c r="AR292" i="1"/>
  <c r="AQ292" i="1" s="1"/>
  <c r="AR291" i="1"/>
  <c r="AQ291" i="1" s="1"/>
  <c r="AP291" i="1"/>
  <c r="AO291" i="1"/>
  <c r="AN291" i="1"/>
  <c r="AM291" i="1" s="1"/>
  <c r="AL291" i="1"/>
  <c r="AK291" i="1"/>
  <c r="AJ292" i="1"/>
  <c r="AI292" i="1" s="1"/>
  <c r="AJ291" i="1"/>
  <c r="AI291" i="1" s="1"/>
  <c r="AH291" i="1"/>
  <c r="AG291" i="1"/>
  <c r="AF291" i="1"/>
  <c r="AE291" i="1" s="1"/>
  <c r="AD291" i="1"/>
  <c r="AC291" i="1"/>
  <c r="AB292" i="1"/>
  <c r="AA292" i="1" s="1"/>
  <c r="AB291" i="1"/>
  <c r="AA291" i="1" s="1"/>
  <c r="Z291" i="1"/>
  <c r="Y291" i="1"/>
  <c r="X291" i="1"/>
  <c r="W291" i="1" s="1"/>
  <c r="V291" i="1"/>
  <c r="U291" i="1"/>
  <c r="T292" i="1"/>
  <c r="S292" i="1" s="1"/>
  <c r="T291" i="1"/>
  <c r="S291" i="1" s="1"/>
  <c r="R291" i="1"/>
  <c r="Q291" i="1"/>
  <c r="P291" i="1"/>
  <c r="O291" i="1" s="1"/>
  <c r="N291" i="1"/>
  <c r="M291" i="1"/>
  <c r="L292" i="1"/>
  <c r="K292" i="1" s="1"/>
  <c r="L291" i="1"/>
  <c r="K291" i="1" s="1"/>
  <c r="J291" i="1"/>
  <c r="I291" i="1"/>
  <c r="G291" i="1"/>
  <c r="H291" i="1"/>
  <c r="CV290" i="1"/>
  <c r="CT290" i="1"/>
  <c r="CT292" i="1" s="1"/>
  <c r="CS292" i="1" s="1"/>
  <c r="CR290" i="1"/>
  <c r="CP290" i="1"/>
  <c r="CP292" i="1" s="1"/>
  <c r="CO292" i="1" s="1"/>
  <c r="CN290" i="1"/>
  <c r="CL290" i="1"/>
  <c r="CL292" i="1" s="1"/>
  <c r="CK292" i="1" s="1"/>
  <c r="CJ290" i="1"/>
  <c r="CH290" i="1"/>
  <c r="CH292" i="1" s="1"/>
  <c r="CG292" i="1" s="1"/>
  <c r="CF290" i="1"/>
  <c r="CD290" i="1"/>
  <c r="CD292" i="1" s="1"/>
  <c r="CC292" i="1" s="1"/>
  <c r="CB290" i="1"/>
  <c r="BZ290" i="1"/>
  <c r="BZ292" i="1" s="1"/>
  <c r="BY292" i="1" s="1"/>
  <c r="BX290" i="1"/>
  <c r="BV290" i="1"/>
  <c r="BV292" i="1" s="1"/>
  <c r="BU292" i="1" s="1"/>
  <c r="BT290" i="1"/>
  <c r="BT292" i="1" s="1"/>
  <c r="BS292" i="1" s="1"/>
  <c r="BR290" i="1"/>
  <c r="BR292" i="1" s="1"/>
  <c r="BQ292" i="1" s="1"/>
  <c r="BP290" i="1"/>
  <c r="BP292" i="1" s="1"/>
  <c r="BO292" i="1" s="1"/>
  <c r="BN290" i="1"/>
  <c r="BN292" i="1" s="1"/>
  <c r="BM292" i="1" s="1"/>
  <c r="BL290" i="1"/>
  <c r="BL292" i="1" s="1"/>
  <c r="BK292" i="1" s="1"/>
  <c r="BJ290" i="1"/>
  <c r="BJ292" i="1" s="1"/>
  <c r="BI292" i="1" s="1"/>
  <c r="BH290" i="1"/>
  <c r="BH292" i="1" s="1"/>
  <c r="BF290" i="1"/>
  <c r="BF292" i="1" s="1"/>
  <c r="BE292" i="1" s="1"/>
  <c r="BD290" i="1"/>
  <c r="BD292" i="1" s="1"/>
  <c r="BC292" i="1" s="1"/>
  <c r="BB290" i="1"/>
  <c r="BB292" i="1" s="1"/>
  <c r="BA292" i="1" s="1"/>
  <c r="AZ290" i="1"/>
  <c r="AX290" i="1"/>
  <c r="AX292" i="1" s="1"/>
  <c r="AW292" i="1" s="1"/>
  <c r="AV290" i="1"/>
  <c r="AV292" i="1" s="1"/>
  <c r="AU292" i="1" s="1"/>
  <c r="AT290" i="1"/>
  <c r="AT292" i="1" s="1"/>
  <c r="AS292" i="1" s="1"/>
  <c r="AR290" i="1"/>
  <c r="AP290" i="1"/>
  <c r="AP292" i="1" s="1"/>
  <c r="AO292" i="1" s="1"/>
  <c r="AN290" i="1"/>
  <c r="AN292" i="1" s="1"/>
  <c r="AM292" i="1" s="1"/>
  <c r="AL290" i="1"/>
  <c r="AL292" i="1" s="1"/>
  <c r="AK292" i="1" s="1"/>
  <c r="AJ290" i="1"/>
  <c r="AH290" i="1"/>
  <c r="AH292" i="1" s="1"/>
  <c r="AG292" i="1" s="1"/>
  <c r="AF290" i="1"/>
  <c r="AF292" i="1" s="1"/>
  <c r="AE292" i="1" s="1"/>
  <c r="AD290" i="1"/>
  <c r="AD292" i="1" s="1"/>
  <c r="AC292" i="1" s="1"/>
  <c r="AB290" i="1"/>
  <c r="Z290" i="1"/>
  <c r="Z292" i="1" s="1"/>
  <c r="Y292" i="1" s="1"/>
  <c r="X290" i="1"/>
  <c r="X292" i="1" s="1"/>
  <c r="W292" i="1" s="1"/>
  <c r="V290" i="1"/>
  <c r="V292" i="1" s="1"/>
  <c r="U292" i="1" s="1"/>
  <c r="T290" i="1"/>
  <c r="R290" i="1"/>
  <c r="R292" i="1" s="1"/>
  <c r="Q292" i="1" s="1"/>
  <c r="P290" i="1"/>
  <c r="P292" i="1" s="1"/>
  <c r="O292" i="1" s="1"/>
  <c r="N290" i="1"/>
  <c r="N292" i="1" s="1"/>
  <c r="M292" i="1" s="1"/>
  <c r="L290" i="1"/>
  <c r="J290" i="1"/>
  <c r="J292" i="1" s="1"/>
  <c r="I292" i="1" s="1"/>
  <c r="H290" i="1"/>
  <c r="H292" i="1" s="1"/>
  <c r="G292" i="1" s="1"/>
  <c r="CV285" i="1"/>
  <c r="CU285" i="1" s="1"/>
  <c r="CV284" i="1"/>
  <c r="CU284" i="1" s="1"/>
  <c r="CT284" i="1"/>
  <c r="CS284" i="1"/>
  <c r="CR284" i="1"/>
  <c r="CQ284" i="1" s="1"/>
  <c r="CP284" i="1"/>
  <c r="CO284" i="1" s="1"/>
  <c r="CN285" i="1"/>
  <c r="CM285" i="1" s="1"/>
  <c r="CN284" i="1"/>
  <c r="CM284" i="1"/>
  <c r="CL284" i="1"/>
  <c r="CK284" i="1" s="1"/>
  <c r="CJ284" i="1"/>
  <c r="CI284" i="1"/>
  <c r="CH284" i="1"/>
  <c r="CG284" i="1" s="1"/>
  <c r="CF285" i="1"/>
  <c r="CE285" i="1" s="1"/>
  <c r="CF284" i="1"/>
  <c r="CE284" i="1"/>
  <c r="CD284" i="1"/>
  <c r="CC284" i="1" s="1"/>
  <c r="CB284" i="1"/>
  <c r="CA284" i="1"/>
  <c r="BZ284" i="1"/>
  <c r="BY284" i="1" s="1"/>
  <c r="BX285" i="1"/>
  <c r="BW285" i="1" s="1"/>
  <c r="BX284" i="1"/>
  <c r="BW284" i="1"/>
  <c r="BV284" i="1"/>
  <c r="BU284" i="1" s="1"/>
  <c r="BT284" i="1"/>
  <c r="BS284" i="1"/>
  <c r="BR284" i="1"/>
  <c r="BQ284" i="1" s="1"/>
  <c r="BP285" i="1"/>
  <c r="BO285" i="1" s="1"/>
  <c r="BP284" i="1"/>
  <c r="BO284" i="1"/>
  <c r="BN284" i="1"/>
  <c r="BM284" i="1" s="1"/>
  <c r="BL284" i="1"/>
  <c r="BK284" i="1"/>
  <c r="BJ284" i="1"/>
  <c r="BI284" i="1" s="1"/>
  <c r="BH285" i="1"/>
  <c r="BG285" i="1" s="1"/>
  <c r="BH284" i="1"/>
  <c r="BG284" i="1"/>
  <c r="BF284" i="1"/>
  <c r="BE284" i="1" s="1"/>
  <c r="BD284" i="1"/>
  <c r="BC284" i="1"/>
  <c r="BB284" i="1"/>
  <c r="BA284" i="1" s="1"/>
  <c r="AZ285" i="1"/>
  <c r="AY285" i="1" s="1"/>
  <c r="AZ284" i="1"/>
  <c r="AY284" i="1"/>
  <c r="AX284" i="1"/>
  <c r="AW284" i="1" s="1"/>
  <c r="AV284" i="1"/>
  <c r="AU284" i="1"/>
  <c r="AT284" i="1"/>
  <c r="AS284" i="1" s="1"/>
  <c r="AR285" i="1"/>
  <c r="AQ285" i="1" s="1"/>
  <c r="AR284" i="1"/>
  <c r="AQ284" i="1"/>
  <c r="AP284" i="1"/>
  <c r="AO284" i="1" s="1"/>
  <c r="AN284" i="1"/>
  <c r="AM284" i="1"/>
  <c r="AL284" i="1"/>
  <c r="AK284" i="1" s="1"/>
  <c r="AJ285" i="1"/>
  <c r="AI285" i="1" s="1"/>
  <c r="AJ284" i="1"/>
  <c r="AI284" i="1"/>
  <c r="AH284" i="1"/>
  <c r="AG284" i="1"/>
  <c r="AF284" i="1"/>
  <c r="AE284" i="1" s="1"/>
  <c r="AD284" i="1"/>
  <c r="AC284" i="1"/>
  <c r="AB285" i="1"/>
  <c r="AA285" i="1" s="1"/>
  <c r="AB284" i="1"/>
  <c r="AA284" i="1" s="1"/>
  <c r="Z284" i="1"/>
  <c r="Y284" i="1"/>
  <c r="X284" i="1"/>
  <c r="W284" i="1" s="1"/>
  <c r="V284" i="1"/>
  <c r="U284" i="1"/>
  <c r="T285" i="1"/>
  <c r="S285" i="1"/>
  <c r="T284" i="1"/>
  <c r="S284" i="1"/>
  <c r="R284" i="1"/>
  <c r="Q284" i="1" s="1"/>
  <c r="P285" i="1"/>
  <c r="O285" i="1" s="1"/>
  <c r="P284" i="1"/>
  <c r="O284" i="1" s="1"/>
  <c r="N284" i="1"/>
  <c r="M284" i="1"/>
  <c r="L285" i="1"/>
  <c r="K285" i="1" s="1"/>
  <c r="L284" i="1"/>
  <c r="K284" i="1" s="1"/>
  <c r="J284" i="1"/>
  <c r="I284" i="1"/>
  <c r="G284" i="1"/>
  <c r="H284" i="1"/>
  <c r="CV283" i="1"/>
  <c r="CT283" i="1"/>
  <c r="CT285" i="1" s="1"/>
  <c r="CS285" i="1" s="1"/>
  <c r="CR283" i="1"/>
  <c r="CR285" i="1" s="1"/>
  <c r="CQ285" i="1" s="1"/>
  <c r="CP283" i="1"/>
  <c r="CP285" i="1" s="1"/>
  <c r="CO285" i="1" s="1"/>
  <c r="CN283" i="1"/>
  <c r="CL283" i="1"/>
  <c r="CL285" i="1" s="1"/>
  <c r="CK285" i="1" s="1"/>
  <c r="CJ283" i="1"/>
  <c r="CJ285" i="1" s="1"/>
  <c r="CI285" i="1" s="1"/>
  <c r="CH283" i="1"/>
  <c r="CH285" i="1" s="1"/>
  <c r="CG285" i="1" s="1"/>
  <c r="CF283" i="1"/>
  <c r="CD283" i="1"/>
  <c r="CD285" i="1" s="1"/>
  <c r="CC285" i="1" s="1"/>
  <c r="CB283" i="1"/>
  <c r="CB285" i="1" s="1"/>
  <c r="CA285" i="1" s="1"/>
  <c r="BZ283" i="1"/>
  <c r="BZ285" i="1" s="1"/>
  <c r="BY285" i="1" s="1"/>
  <c r="BX283" i="1"/>
  <c r="BV283" i="1"/>
  <c r="BV285" i="1" s="1"/>
  <c r="BU285" i="1" s="1"/>
  <c r="BT283" i="1"/>
  <c r="BT285" i="1" s="1"/>
  <c r="BS285" i="1" s="1"/>
  <c r="BR283" i="1"/>
  <c r="BR285" i="1" s="1"/>
  <c r="BQ285" i="1" s="1"/>
  <c r="BP283" i="1"/>
  <c r="BN283" i="1"/>
  <c r="BN285" i="1" s="1"/>
  <c r="BM285" i="1" s="1"/>
  <c r="BL283" i="1"/>
  <c r="BL285" i="1" s="1"/>
  <c r="BK285" i="1" s="1"/>
  <c r="BJ283" i="1"/>
  <c r="BJ285" i="1" s="1"/>
  <c r="BI285" i="1" s="1"/>
  <c r="BH283" i="1"/>
  <c r="BF283" i="1"/>
  <c r="BF285" i="1" s="1"/>
  <c r="BE285" i="1" s="1"/>
  <c r="BD283" i="1"/>
  <c r="BD285" i="1" s="1"/>
  <c r="BC285" i="1" s="1"/>
  <c r="BB283" i="1"/>
  <c r="BB285" i="1" s="1"/>
  <c r="BA285" i="1" s="1"/>
  <c r="AZ283" i="1"/>
  <c r="AX283" i="1"/>
  <c r="AX285" i="1" s="1"/>
  <c r="AW285" i="1" s="1"/>
  <c r="AV283" i="1"/>
  <c r="AV285" i="1" s="1"/>
  <c r="AU285" i="1" s="1"/>
  <c r="AT283" i="1"/>
  <c r="AT285" i="1" s="1"/>
  <c r="AS285" i="1" s="1"/>
  <c r="AR283" i="1"/>
  <c r="AP283" i="1"/>
  <c r="AP285" i="1" s="1"/>
  <c r="AO285" i="1" s="1"/>
  <c r="AN283" i="1"/>
  <c r="AN285" i="1" s="1"/>
  <c r="AM285" i="1" s="1"/>
  <c r="AL283" i="1"/>
  <c r="AL285" i="1" s="1"/>
  <c r="AK285" i="1" s="1"/>
  <c r="AJ283" i="1"/>
  <c r="AH283" i="1"/>
  <c r="AH285" i="1" s="1"/>
  <c r="AG285" i="1" s="1"/>
  <c r="AF283" i="1"/>
  <c r="AF285" i="1" s="1"/>
  <c r="AE285" i="1" s="1"/>
  <c r="AD283" i="1"/>
  <c r="AD285" i="1" s="1"/>
  <c r="AC285" i="1" s="1"/>
  <c r="AB283" i="1"/>
  <c r="Z283" i="1"/>
  <c r="Z285" i="1" s="1"/>
  <c r="Y285" i="1" s="1"/>
  <c r="X283" i="1"/>
  <c r="X285" i="1" s="1"/>
  <c r="W285" i="1" s="1"/>
  <c r="V283" i="1"/>
  <c r="V285" i="1" s="1"/>
  <c r="U285" i="1" s="1"/>
  <c r="T283" i="1"/>
  <c r="R283" i="1"/>
  <c r="R285" i="1" s="1"/>
  <c r="Q285" i="1" s="1"/>
  <c r="P283" i="1"/>
  <c r="N283" i="1"/>
  <c r="N285" i="1" s="1"/>
  <c r="M285" i="1" s="1"/>
  <c r="L283" i="1"/>
  <c r="J283" i="1"/>
  <c r="J285" i="1" s="1"/>
  <c r="I285" i="1" s="1"/>
  <c r="H283" i="1"/>
  <c r="H285" i="1" s="1"/>
  <c r="G285" i="1" s="1"/>
  <c r="CT277" i="1"/>
  <c r="CS277" i="1" s="1"/>
  <c r="CR277" i="1"/>
  <c r="CQ277" i="1"/>
  <c r="CP277" i="1"/>
  <c r="CO277" i="1" s="1"/>
  <c r="CN277" i="1"/>
  <c r="CM277" i="1"/>
  <c r="CL277" i="1"/>
  <c r="CK277" i="1" s="1"/>
  <c r="CJ277" i="1"/>
  <c r="CI277" i="1"/>
  <c r="CH277" i="1"/>
  <c r="CG277" i="1" s="1"/>
  <c r="CF277" i="1"/>
  <c r="CE277" i="1"/>
  <c r="CD277" i="1"/>
  <c r="CC277" i="1" s="1"/>
  <c r="CB277" i="1"/>
  <c r="CA277" i="1"/>
  <c r="BZ277" i="1"/>
  <c r="BY277" i="1" s="1"/>
  <c r="BX277" i="1"/>
  <c r="BW277" i="1"/>
  <c r="BV277" i="1"/>
  <c r="BU277" i="1" s="1"/>
  <c r="BT277" i="1"/>
  <c r="BS277" i="1"/>
  <c r="BR277" i="1"/>
  <c r="BQ277" i="1" s="1"/>
  <c r="BP277" i="1"/>
  <c r="BO277" i="1"/>
  <c r="BN277" i="1"/>
  <c r="BM277" i="1" s="1"/>
  <c r="BL277" i="1"/>
  <c r="BK277" i="1"/>
  <c r="BJ277" i="1"/>
  <c r="BI277" i="1" s="1"/>
  <c r="BH277" i="1"/>
  <c r="BG277" i="1"/>
  <c r="BF277" i="1"/>
  <c r="BE277" i="1" s="1"/>
  <c r="BD277" i="1"/>
  <c r="BC277" i="1"/>
  <c r="BB277" i="1"/>
  <c r="BA277" i="1" s="1"/>
  <c r="AZ277" i="1"/>
  <c r="AY277" i="1"/>
  <c r="AX277" i="1"/>
  <c r="AW277" i="1" s="1"/>
  <c r="AV277" i="1"/>
  <c r="AU277" i="1"/>
  <c r="AT277" i="1"/>
  <c r="AS277" i="1" s="1"/>
  <c r="AR277" i="1"/>
  <c r="AQ277" i="1"/>
  <c r="AP277" i="1"/>
  <c r="AO277" i="1" s="1"/>
  <c r="AN277" i="1"/>
  <c r="AM277" i="1"/>
  <c r="AL277" i="1"/>
  <c r="AK277" i="1" s="1"/>
  <c r="AJ277" i="1"/>
  <c r="AI277" i="1" s="1"/>
  <c r="AH277" i="1"/>
  <c r="AG277" i="1"/>
  <c r="AF277" i="1"/>
  <c r="AE277" i="1" s="1"/>
  <c r="AD277" i="1"/>
  <c r="AC277" i="1"/>
  <c r="AB277" i="1"/>
  <c r="AA277" i="1" s="1"/>
  <c r="Z277" i="1"/>
  <c r="Y277" i="1"/>
  <c r="X277" i="1"/>
  <c r="W277" i="1" s="1"/>
  <c r="V277" i="1"/>
  <c r="U277" i="1"/>
  <c r="T277" i="1"/>
  <c r="S277" i="1" s="1"/>
  <c r="R277" i="1"/>
  <c r="Q277" i="1"/>
  <c r="P277" i="1"/>
  <c r="O277" i="1" s="1"/>
  <c r="N277" i="1"/>
  <c r="M277" i="1"/>
  <c r="L277" i="1"/>
  <c r="K277" i="1" s="1"/>
  <c r="J277" i="1"/>
  <c r="I277" i="1"/>
  <c r="H277" i="1"/>
  <c r="G277" i="1" s="1"/>
  <c r="CV276" i="1"/>
  <c r="CV275" i="1"/>
  <c r="CV278" i="1" s="1"/>
  <c r="CU278" i="1" s="1"/>
  <c r="CT276" i="1"/>
  <c r="CT275" i="1"/>
  <c r="CT278" i="1" s="1"/>
  <c r="CS278" i="1" s="1"/>
  <c r="CR276" i="1"/>
  <c r="CR275" i="1"/>
  <c r="CR278" i="1" s="1"/>
  <c r="CQ278" i="1" s="1"/>
  <c r="CP276" i="1"/>
  <c r="CP275" i="1"/>
  <c r="CP278" i="1" s="1"/>
  <c r="CO278" i="1" s="1"/>
  <c r="CN276" i="1"/>
  <c r="CN275" i="1"/>
  <c r="CN278" i="1" s="1"/>
  <c r="CM278" i="1" s="1"/>
  <c r="CL276" i="1"/>
  <c r="CL275" i="1"/>
  <c r="CL278" i="1" s="1"/>
  <c r="CK278" i="1" s="1"/>
  <c r="CJ276" i="1"/>
  <c r="CJ275" i="1"/>
  <c r="CJ278" i="1" s="1"/>
  <c r="CI278" i="1" s="1"/>
  <c r="CH276" i="1"/>
  <c r="CH275" i="1"/>
  <c r="CH278" i="1" s="1"/>
  <c r="CG278" i="1" s="1"/>
  <c r="CF276" i="1"/>
  <c r="CF275" i="1"/>
  <c r="CF278" i="1" s="1"/>
  <c r="CE278" i="1" s="1"/>
  <c r="CD276" i="1"/>
  <c r="CD275" i="1"/>
  <c r="CD278" i="1" s="1"/>
  <c r="CC278" i="1" s="1"/>
  <c r="CB276" i="1"/>
  <c r="CB275" i="1"/>
  <c r="CB278" i="1" s="1"/>
  <c r="CA278" i="1" s="1"/>
  <c r="BZ276" i="1"/>
  <c r="BZ275" i="1"/>
  <c r="BZ278" i="1" s="1"/>
  <c r="BY278" i="1" s="1"/>
  <c r="BX276" i="1"/>
  <c r="BX275" i="1"/>
  <c r="BX278" i="1" s="1"/>
  <c r="BW278" i="1" s="1"/>
  <c r="BV276" i="1"/>
  <c r="BV275" i="1"/>
  <c r="BV278" i="1" s="1"/>
  <c r="BU278" i="1" s="1"/>
  <c r="BT276" i="1"/>
  <c r="BT275" i="1"/>
  <c r="BT278" i="1" s="1"/>
  <c r="BS278" i="1" s="1"/>
  <c r="BR276" i="1"/>
  <c r="BR275" i="1"/>
  <c r="BR278" i="1" s="1"/>
  <c r="BQ278" i="1" s="1"/>
  <c r="BP276" i="1"/>
  <c r="BP275" i="1"/>
  <c r="BP278" i="1" s="1"/>
  <c r="BO278" i="1" s="1"/>
  <c r="BN276" i="1"/>
  <c r="BN275" i="1"/>
  <c r="BN278" i="1" s="1"/>
  <c r="BM278" i="1" s="1"/>
  <c r="BL276" i="1"/>
  <c r="BL275" i="1"/>
  <c r="BL278" i="1" s="1"/>
  <c r="BK278" i="1" s="1"/>
  <c r="BJ276" i="1"/>
  <c r="BJ275" i="1"/>
  <c r="BJ278" i="1" s="1"/>
  <c r="BI278" i="1" s="1"/>
  <c r="BH276" i="1"/>
  <c r="BH275" i="1"/>
  <c r="BH278" i="1" s="1"/>
  <c r="BG278" i="1" s="1"/>
  <c r="BF276" i="1"/>
  <c r="BF275" i="1"/>
  <c r="BF278" i="1" s="1"/>
  <c r="BE278" i="1" s="1"/>
  <c r="BD276" i="1"/>
  <c r="BD275" i="1"/>
  <c r="BD278" i="1" s="1"/>
  <c r="BC278" i="1" s="1"/>
  <c r="BB276" i="1"/>
  <c r="BB275" i="1"/>
  <c r="BB278" i="1" s="1"/>
  <c r="BA278" i="1" s="1"/>
  <c r="AZ276" i="1"/>
  <c r="AZ275" i="1"/>
  <c r="AZ278" i="1" s="1"/>
  <c r="AY278" i="1" s="1"/>
  <c r="AX276" i="1"/>
  <c r="AX275" i="1"/>
  <c r="AX278" i="1" s="1"/>
  <c r="AW278" i="1" s="1"/>
  <c r="AV276" i="1"/>
  <c r="AV275" i="1"/>
  <c r="AV278" i="1" s="1"/>
  <c r="AU278" i="1" s="1"/>
  <c r="AT276" i="1"/>
  <c r="AT275" i="1"/>
  <c r="AT278" i="1" s="1"/>
  <c r="AS278" i="1" s="1"/>
  <c r="AR276" i="1"/>
  <c r="AR275" i="1"/>
  <c r="AR278" i="1" s="1"/>
  <c r="AQ278" i="1" s="1"/>
  <c r="AP276" i="1"/>
  <c r="AP275" i="1"/>
  <c r="AP278" i="1" s="1"/>
  <c r="AO278" i="1" s="1"/>
  <c r="AN276" i="1"/>
  <c r="AN275" i="1"/>
  <c r="AN278" i="1" s="1"/>
  <c r="AM278" i="1" s="1"/>
  <c r="AL276" i="1"/>
  <c r="AL275" i="1"/>
  <c r="AL278" i="1" s="1"/>
  <c r="AK278" i="1" s="1"/>
  <c r="AJ276" i="1"/>
  <c r="AJ275" i="1"/>
  <c r="AJ278" i="1" s="1"/>
  <c r="AI278" i="1" s="1"/>
  <c r="AH276" i="1"/>
  <c r="AH275" i="1"/>
  <c r="AH278" i="1" s="1"/>
  <c r="AG278" i="1" s="1"/>
  <c r="AF276" i="1"/>
  <c r="AF275" i="1"/>
  <c r="AF278" i="1" s="1"/>
  <c r="AE278" i="1" s="1"/>
  <c r="AD276" i="1"/>
  <c r="AD275" i="1"/>
  <c r="AD278" i="1" s="1"/>
  <c r="AC278" i="1" s="1"/>
  <c r="AB276" i="1"/>
  <c r="AB275" i="1"/>
  <c r="AB278" i="1" s="1"/>
  <c r="AA278" i="1" s="1"/>
  <c r="Z276" i="1"/>
  <c r="Z275" i="1"/>
  <c r="Z278" i="1" s="1"/>
  <c r="Y278" i="1" s="1"/>
  <c r="X276" i="1"/>
  <c r="X275" i="1"/>
  <c r="X278" i="1" s="1"/>
  <c r="W278" i="1" s="1"/>
  <c r="V276" i="1"/>
  <c r="V275" i="1"/>
  <c r="V278" i="1" s="1"/>
  <c r="U278" i="1" s="1"/>
  <c r="T276" i="1"/>
  <c r="T275" i="1"/>
  <c r="T278" i="1" s="1"/>
  <c r="S278" i="1" s="1"/>
  <c r="R276" i="1"/>
  <c r="R275" i="1"/>
  <c r="R278" i="1" s="1"/>
  <c r="Q278" i="1" s="1"/>
  <c r="P276" i="1"/>
  <c r="P275" i="1"/>
  <c r="P278" i="1" s="1"/>
  <c r="O278" i="1" s="1"/>
  <c r="N276" i="1"/>
  <c r="N275" i="1"/>
  <c r="N278" i="1" s="1"/>
  <c r="M278" i="1" s="1"/>
  <c r="L276" i="1"/>
  <c r="L275" i="1"/>
  <c r="L278" i="1" s="1"/>
  <c r="K278" i="1" s="1"/>
  <c r="J276" i="1"/>
  <c r="J275" i="1"/>
  <c r="J278" i="1" s="1"/>
  <c r="I278" i="1" s="1"/>
  <c r="H276" i="1"/>
  <c r="H275" i="1"/>
  <c r="H278" i="1" s="1"/>
  <c r="G278" i="1" s="1"/>
  <c r="CT269" i="1"/>
  <c r="CS269" i="1"/>
  <c r="CR269" i="1"/>
  <c r="CQ269" i="1" s="1"/>
  <c r="CP269" i="1"/>
  <c r="CO269" i="1"/>
  <c r="CN269" i="1"/>
  <c r="CM269" i="1" s="1"/>
  <c r="CL269" i="1"/>
  <c r="CK269" i="1"/>
  <c r="CJ269" i="1"/>
  <c r="CI269" i="1" s="1"/>
  <c r="CH269" i="1"/>
  <c r="CG269" i="1" s="1"/>
  <c r="CF269" i="1"/>
  <c r="CE269" i="1"/>
  <c r="CD269" i="1"/>
  <c r="CC269" i="1"/>
  <c r="CB269" i="1"/>
  <c r="CA269" i="1" s="1"/>
  <c r="BZ269" i="1"/>
  <c r="BY269" i="1"/>
  <c r="BX269" i="1"/>
  <c r="BW269" i="1" s="1"/>
  <c r="BV269" i="1"/>
  <c r="BU269" i="1"/>
  <c r="BT269" i="1"/>
  <c r="BS269" i="1" s="1"/>
  <c r="BR269" i="1"/>
  <c r="BQ269" i="1" s="1"/>
  <c r="BP269" i="1"/>
  <c r="BO269" i="1"/>
  <c r="BN269" i="1"/>
  <c r="BM269" i="1"/>
  <c r="BL269" i="1"/>
  <c r="BK269" i="1" s="1"/>
  <c r="BJ269" i="1"/>
  <c r="BI269" i="1"/>
  <c r="BH269" i="1"/>
  <c r="BG269" i="1" s="1"/>
  <c r="BF269" i="1"/>
  <c r="BE269" i="1"/>
  <c r="BD269" i="1"/>
  <c r="BC269" i="1" s="1"/>
  <c r="BB269" i="1"/>
  <c r="BA269" i="1" s="1"/>
  <c r="AZ269" i="1"/>
  <c r="AY269" i="1"/>
  <c r="AX269" i="1"/>
  <c r="AW269" i="1"/>
  <c r="AV269" i="1"/>
  <c r="AU269" i="1" s="1"/>
  <c r="AT269" i="1"/>
  <c r="AS269" i="1"/>
  <c r="AR269" i="1"/>
  <c r="AQ269" i="1" s="1"/>
  <c r="AP269" i="1"/>
  <c r="AO269" i="1"/>
  <c r="AN269" i="1"/>
  <c r="AM269" i="1" s="1"/>
  <c r="AL269" i="1"/>
  <c r="AK269" i="1" s="1"/>
  <c r="AJ269" i="1"/>
  <c r="AI269" i="1"/>
  <c r="AH269" i="1"/>
  <c r="AG269" i="1"/>
  <c r="AF269" i="1"/>
  <c r="AE269" i="1" s="1"/>
  <c r="AD269" i="1"/>
  <c r="AC269" i="1"/>
  <c r="AB269" i="1"/>
  <c r="AA269" i="1" s="1"/>
  <c r="Z269" i="1"/>
  <c r="Y269" i="1"/>
  <c r="X269" i="1"/>
  <c r="W269" i="1" s="1"/>
  <c r="V269" i="1"/>
  <c r="U269" i="1" s="1"/>
  <c r="T269" i="1"/>
  <c r="S269" i="1" s="1"/>
  <c r="R269" i="1"/>
  <c r="Q269" i="1" s="1"/>
  <c r="P269" i="1"/>
  <c r="O269" i="1"/>
  <c r="N269" i="1"/>
  <c r="M269" i="1"/>
  <c r="L269" i="1"/>
  <c r="K269" i="1" s="1"/>
  <c r="J269" i="1"/>
  <c r="I269" i="1" s="1"/>
  <c r="G269" i="1"/>
  <c r="H269" i="1"/>
  <c r="CV268" i="1"/>
  <c r="CV270" i="1" s="1"/>
  <c r="CU270" i="1" s="1"/>
  <c r="CT268" i="1"/>
  <c r="CT270" i="1" s="1"/>
  <c r="CS270" i="1" s="1"/>
  <c r="CR268" i="1"/>
  <c r="CR270" i="1" s="1"/>
  <c r="CQ270" i="1" s="1"/>
  <c r="CP268" i="1"/>
  <c r="CP270" i="1" s="1"/>
  <c r="CO270" i="1" s="1"/>
  <c r="CN268" i="1"/>
  <c r="CN270" i="1" s="1"/>
  <c r="CM270" i="1" s="1"/>
  <c r="CL268" i="1"/>
  <c r="CL270" i="1" s="1"/>
  <c r="CK270" i="1" s="1"/>
  <c r="CJ268" i="1"/>
  <c r="CJ270" i="1" s="1"/>
  <c r="CI270" i="1" s="1"/>
  <c r="CH268" i="1"/>
  <c r="CH270" i="1" s="1"/>
  <c r="CG270" i="1" s="1"/>
  <c r="CF268" i="1"/>
  <c r="CF270" i="1" s="1"/>
  <c r="CE270" i="1" s="1"/>
  <c r="CD268" i="1"/>
  <c r="CD270" i="1" s="1"/>
  <c r="CC270" i="1" s="1"/>
  <c r="CB268" i="1"/>
  <c r="CB270" i="1" s="1"/>
  <c r="CA270" i="1" s="1"/>
  <c r="BZ268" i="1"/>
  <c r="BZ270" i="1" s="1"/>
  <c r="BY270" i="1" s="1"/>
  <c r="BX268" i="1"/>
  <c r="BX270" i="1" s="1"/>
  <c r="BW270" i="1" s="1"/>
  <c r="BV268" i="1"/>
  <c r="BV270" i="1" s="1"/>
  <c r="BU270" i="1" s="1"/>
  <c r="BT268" i="1"/>
  <c r="BT270" i="1" s="1"/>
  <c r="BS270" i="1" s="1"/>
  <c r="BR268" i="1"/>
  <c r="BR270" i="1" s="1"/>
  <c r="BQ270" i="1" s="1"/>
  <c r="BP268" i="1"/>
  <c r="BP270" i="1" s="1"/>
  <c r="BO270" i="1" s="1"/>
  <c r="BN268" i="1"/>
  <c r="BN270" i="1" s="1"/>
  <c r="BM270" i="1" s="1"/>
  <c r="BL268" i="1"/>
  <c r="BL270" i="1" s="1"/>
  <c r="BK270" i="1" s="1"/>
  <c r="BJ268" i="1"/>
  <c r="BJ270" i="1" s="1"/>
  <c r="BI270" i="1" s="1"/>
  <c r="BH268" i="1"/>
  <c r="BH270" i="1" s="1"/>
  <c r="BG270" i="1" s="1"/>
  <c r="BF268" i="1"/>
  <c r="BF270" i="1" s="1"/>
  <c r="BE270" i="1" s="1"/>
  <c r="BD268" i="1"/>
  <c r="BD270" i="1" s="1"/>
  <c r="BC270" i="1" s="1"/>
  <c r="BB268" i="1"/>
  <c r="BB270" i="1" s="1"/>
  <c r="BA270" i="1" s="1"/>
  <c r="AZ268" i="1"/>
  <c r="AZ270" i="1" s="1"/>
  <c r="AY270" i="1" s="1"/>
  <c r="AX268" i="1"/>
  <c r="AX270" i="1" s="1"/>
  <c r="AW270" i="1" s="1"/>
  <c r="AV268" i="1"/>
  <c r="AV270" i="1" s="1"/>
  <c r="AU270" i="1" s="1"/>
  <c r="AT268" i="1"/>
  <c r="AT270" i="1" s="1"/>
  <c r="AS270" i="1" s="1"/>
  <c r="AR268" i="1"/>
  <c r="AR270" i="1" s="1"/>
  <c r="AQ270" i="1" s="1"/>
  <c r="AP268" i="1"/>
  <c r="AP270" i="1" s="1"/>
  <c r="AO270" i="1" s="1"/>
  <c r="AN268" i="1"/>
  <c r="AN270" i="1" s="1"/>
  <c r="AM270" i="1" s="1"/>
  <c r="AL268" i="1"/>
  <c r="AL270" i="1" s="1"/>
  <c r="AK270" i="1" s="1"/>
  <c r="AJ268" i="1"/>
  <c r="AJ270" i="1" s="1"/>
  <c r="AI270" i="1" s="1"/>
  <c r="AH268" i="1"/>
  <c r="AH270" i="1" s="1"/>
  <c r="AG270" i="1" s="1"/>
  <c r="AF268" i="1"/>
  <c r="AF270" i="1" s="1"/>
  <c r="AE270" i="1" s="1"/>
  <c r="AD268" i="1"/>
  <c r="AD270" i="1" s="1"/>
  <c r="AC270" i="1" s="1"/>
  <c r="AB268" i="1"/>
  <c r="AB270" i="1" s="1"/>
  <c r="AA270" i="1" s="1"/>
  <c r="Z268" i="1"/>
  <c r="Z270" i="1" s="1"/>
  <c r="Y270" i="1" s="1"/>
  <c r="X268" i="1"/>
  <c r="X270" i="1" s="1"/>
  <c r="W270" i="1" s="1"/>
  <c r="V268" i="1"/>
  <c r="V270" i="1" s="1"/>
  <c r="U270" i="1" s="1"/>
  <c r="T268" i="1"/>
  <c r="T270" i="1" s="1"/>
  <c r="S270" i="1" s="1"/>
  <c r="R268" i="1"/>
  <c r="R270" i="1" s="1"/>
  <c r="Q270" i="1" s="1"/>
  <c r="P268" i="1"/>
  <c r="P270" i="1" s="1"/>
  <c r="O270" i="1" s="1"/>
  <c r="N268" i="1"/>
  <c r="N270" i="1" s="1"/>
  <c r="M270" i="1" s="1"/>
  <c r="L268" i="1"/>
  <c r="L270" i="1" s="1"/>
  <c r="K270" i="1" s="1"/>
  <c r="J268" i="1"/>
  <c r="J270" i="1" s="1"/>
  <c r="I270" i="1" s="1"/>
  <c r="H268" i="1"/>
  <c r="H270" i="1" s="1"/>
  <c r="G270" i="1" s="1"/>
  <c r="CT262" i="1"/>
  <c r="CS262" i="1" s="1"/>
  <c r="CR262" i="1"/>
  <c r="CQ262" i="1"/>
  <c r="CP262" i="1"/>
  <c r="CO262" i="1" s="1"/>
  <c r="CN262" i="1"/>
  <c r="CM262" i="1"/>
  <c r="CL262" i="1"/>
  <c r="CK262" i="1" s="1"/>
  <c r="CJ262" i="1"/>
  <c r="CI262" i="1"/>
  <c r="CH262" i="1"/>
  <c r="CG262" i="1"/>
  <c r="CF262" i="1"/>
  <c r="CE262" i="1" s="1"/>
  <c r="CD262" i="1"/>
  <c r="CC262" i="1" s="1"/>
  <c r="CB262" i="1"/>
  <c r="CA262" i="1" s="1"/>
  <c r="BZ262" i="1"/>
  <c r="BY262" i="1"/>
  <c r="BX262" i="1"/>
  <c r="BW262" i="1" s="1"/>
  <c r="BV262" i="1"/>
  <c r="BU262" i="1" s="1"/>
  <c r="BT262" i="1"/>
  <c r="BS262" i="1"/>
  <c r="BR262" i="1"/>
  <c r="BQ262" i="1" s="1"/>
  <c r="BP262" i="1"/>
  <c r="BO262" i="1"/>
  <c r="BN262" i="1"/>
  <c r="BM262" i="1" s="1"/>
  <c r="BL262" i="1"/>
  <c r="BK262" i="1"/>
  <c r="BJ262" i="1"/>
  <c r="BI262" i="1" s="1"/>
  <c r="BH262" i="1"/>
  <c r="BG262" i="1" s="1"/>
  <c r="BF262" i="1"/>
  <c r="BE262" i="1"/>
  <c r="BD262" i="1"/>
  <c r="BC262" i="1" s="1"/>
  <c r="BB262" i="1"/>
  <c r="BA262" i="1"/>
  <c r="AZ262" i="1"/>
  <c r="AY262" i="1"/>
  <c r="AX262" i="1"/>
  <c r="AW262" i="1" s="1"/>
  <c r="AV262" i="1"/>
  <c r="AU262" i="1"/>
  <c r="AT262" i="1"/>
  <c r="AS262" i="1" s="1"/>
  <c r="AR262" i="1"/>
  <c r="AQ262" i="1"/>
  <c r="AP262" i="1"/>
  <c r="AO262" i="1" s="1"/>
  <c r="AN262" i="1"/>
  <c r="AM262" i="1"/>
  <c r="AL262" i="1"/>
  <c r="AK262" i="1" s="1"/>
  <c r="AJ262" i="1"/>
  <c r="AI262" i="1"/>
  <c r="AH262" i="1"/>
  <c r="AG262" i="1" s="1"/>
  <c r="AF262" i="1"/>
  <c r="AE262" i="1"/>
  <c r="AD262" i="1"/>
  <c r="AC262" i="1" s="1"/>
  <c r="AB262" i="1"/>
  <c r="AA262" i="1" s="1"/>
  <c r="Z262" i="1"/>
  <c r="Y262" i="1"/>
  <c r="X262" i="1"/>
  <c r="W262" i="1" s="1"/>
  <c r="V262" i="1"/>
  <c r="U262" i="1"/>
  <c r="T262" i="1"/>
  <c r="S262" i="1" s="1"/>
  <c r="R262" i="1"/>
  <c r="Q262" i="1"/>
  <c r="P262" i="1"/>
  <c r="O262" i="1" s="1"/>
  <c r="N262" i="1"/>
  <c r="M262" i="1"/>
  <c r="L262" i="1"/>
  <c r="K262" i="1" s="1"/>
  <c r="J262" i="1"/>
  <c r="I262" i="1"/>
  <c r="H262" i="1"/>
  <c r="G262" i="1" s="1"/>
  <c r="CV261" i="1"/>
  <c r="CV260" i="1"/>
  <c r="CV263" i="1" s="1"/>
  <c r="CU263" i="1" s="1"/>
  <c r="CT261" i="1"/>
  <c r="CT260" i="1"/>
  <c r="CT263" i="1" s="1"/>
  <c r="CS263" i="1" s="1"/>
  <c r="CR261" i="1"/>
  <c r="CR260" i="1"/>
  <c r="CR263" i="1" s="1"/>
  <c r="CQ263" i="1" s="1"/>
  <c r="CP261" i="1"/>
  <c r="CP260" i="1"/>
  <c r="CP263" i="1" s="1"/>
  <c r="CO263" i="1" s="1"/>
  <c r="CN261" i="1"/>
  <c r="CN260" i="1"/>
  <c r="CN263" i="1" s="1"/>
  <c r="CM263" i="1" s="1"/>
  <c r="CL261" i="1"/>
  <c r="CL260" i="1"/>
  <c r="CL263" i="1" s="1"/>
  <c r="CK263" i="1" s="1"/>
  <c r="CJ261" i="1"/>
  <c r="CJ260" i="1"/>
  <c r="CJ263" i="1" s="1"/>
  <c r="CI263" i="1" s="1"/>
  <c r="CH261" i="1"/>
  <c r="CH260" i="1"/>
  <c r="CH263" i="1" s="1"/>
  <c r="CG263" i="1" s="1"/>
  <c r="CF261" i="1"/>
  <c r="CF260" i="1"/>
  <c r="CF263" i="1" s="1"/>
  <c r="CE263" i="1" s="1"/>
  <c r="CD261" i="1"/>
  <c r="CD260" i="1"/>
  <c r="CD263" i="1" s="1"/>
  <c r="CC263" i="1" s="1"/>
  <c r="CB261" i="1"/>
  <c r="CB260" i="1"/>
  <c r="CB263" i="1" s="1"/>
  <c r="CA263" i="1" s="1"/>
  <c r="BZ261" i="1"/>
  <c r="BZ260" i="1"/>
  <c r="BZ263" i="1" s="1"/>
  <c r="BY263" i="1" s="1"/>
  <c r="BX261" i="1"/>
  <c r="BX260" i="1"/>
  <c r="BX263" i="1" s="1"/>
  <c r="BW263" i="1" s="1"/>
  <c r="BV261" i="1"/>
  <c r="BV260" i="1"/>
  <c r="BV263" i="1" s="1"/>
  <c r="BU263" i="1" s="1"/>
  <c r="BT261" i="1"/>
  <c r="BT260" i="1"/>
  <c r="BT263" i="1" s="1"/>
  <c r="BS263" i="1" s="1"/>
  <c r="BR261" i="1"/>
  <c r="BR260" i="1"/>
  <c r="BR263" i="1" s="1"/>
  <c r="BQ263" i="1" s="1"/>
  <c r="BP261" i="1"/>
  <c r="BP260" i="1"/>
  <c r="BP263" i="1" s="1"/>
  <c r="BO263" i="1" s="1"/>
  <c r="BN261" i="1"/>
  <c r="BN260" i="1"/>
  <c r="BN263" i="1" s="1"/>
  <c r="BM263" i="1" s="1"/>
  <c r="BL261" i="1"/>
  <c r="BL260" i="1"/>
  <c r="BL263" i="1" s="1"/>
  <c r="BK263" i="1" s="1"/>
  <c r="BJ261" i="1"/>
  <c r="BJ260" i="1"/>
  <c r="BJ263" i="1" s="1"/>
  <c r="BI263" i="1" s="1"/>
  <c r="BH261" i="1"/>
  <c r="BH260" i="1"/>
  <c r="BH263" i="1" s="1"/>
  <c r="BG263" i="1" s="1"/>
  <c r="BF261" i="1"/>
  <c r="BF260" i="1"/>
  <c r="BF263" i="1" s="1"/>
  <c r="BE263" i="1" s="1"/>
  <c r="BD261" i="1"/>
  <c r="BD260" i="1"/>
  <c r="BD263" i="1" s="1"/>
  <c r="BC263" i="1" s="1"/>
  <c r="BB261" i="1"/>
  <c r="BB260" i="1"/>
  <c r="BB263" i="1" s="1"/>
  <c r="BA263" i="1" s="1"/>
  <c r="AZ261" i="1"/>
  <c r="AZ260" i="1"/>
  <c r="AZ263" i="1" s="1"/>
  <c r="AY263" i="1" s="1"/>
  <c r="AX261" i="1"/>
  <c r="AX260" i="1"/>
  <c r="AX263" i="1" s="1"/>
  <c r="AW263" i="1" s="1"/>
  <c r="AV261" i="1"/>
  <c r="AV260" i="1"/>
  <c r="AV263" i="1" s="1"/>
  <c r="AU263" i="1" s="1"/>
  <c r="AT261" i="1"/>
  <c r="AT260" i="1"/>
  <c r="AT263" i="1" s="1"/>
  <c r="AS263" i="1" s="1"/>
  <c r="AR261" i="1"/>
  <c r="AR260" i="1"/>
  <c r="AR263" i="1" s="1"/>
  <c r="AQ263" i="1" s="1"/>
  <c r="AP261" i="1"/>
  <c r="AP260" i="1"/>
  <c r="AP263" i="1" s="1"/>
  <c r="AO263" i="1" s="1"/>
  <c r="AN261" i="1"/>
  <c r="AN260" i="1"/>
  <c r="AN263" i="1" s="1"/>
  <c r="AM263" i="1" s="1"/>
  <c r="AL261" i="1"/>
  <c r="AL260" i="1"/>
  <c r="AL263" i="1" s="1"/>
  <c r="AK263" i="1" s="1"/>
  <c r="AJ261" i="1"/>
  <c r="AJ260" i="1"/>
  <c r="AJ263" i="1" s="1"/>
  <c r="AI263" i="1" s="1"/>
  <c r="AH261" i="1"/>
  <c r="AH260" i="1"/>
  <c r="AH263" i="1" s="1"/>
  <c r="AG263" i="1" s="1"/>
  <c r="AF261" i="1"/>
  <c r="AF260" i="1"/>
  <c r="AF263" i="1" s="1"/>
  <c r="AE263" i="1" s="1"/>
  <c r="AD261" i="1"/>
  <c r="AD260" i="1"/>
  <c r="AD263" i="1" s="1"/>
  <c r="AC263" i="1" s="1"/>
  <c r="AB261" i="1"/>
  <c r="AB260" i="1"/>
  <c r="AB263" i="1" s="1"/>
  <c r="AA263" i="1" s="1"/>
  <c r="Z261" i="1"/>
  <c r="Z260" i="1"/>
  <c r="Z263" i="1" s="1"/>
  <c r="Y263" i="1" s="1"/>
  <c r="X261" i="1"/>
  <c r="X260" i="1"/>
  <c r="X263" i="1" s="1"/>
  <c r="W263" i="1" s="1"/>
  <c r="V261" i="1"/>
  <c r="V260" i="1"/>
  <c r="V263" i="1" s="1"/>
  <c r="U263" i="1" s="1"/>
  <c r="T261" i="1"/>
  <c r="T260" i="1"/>
  <c r="T263" i="1" s="1"/>
  <c r="S263" i="1" s="1"/>
  <c r="R261" i="1"/>
  <c r="R260" i="1"/>
  <c r="R263" i="1" s="1"/>
  <c r="Q263" i="1" s="1"/>
  <c r="P261" i="1"/>
  <c r="P260" i="1"/>
  <c r="P263" i="1" s="1"/>
  <c r="O263" i="1" s="1"/>
  <c r="N261" i="1"/>
  <c r="N260" i="1"/>
  <c r="N263" i="1" s="1"/>
  <c r="M263" i="1" s="1"/>
  <c r="L261" i="1"/>
  <c r="L260" i="1"/>
  <c r="L263" i="1" s="1"/>
  <c r="K263" i="1" s="1"/>
  <c r="J261" i="1"/>
  <c r="J260" i="1"/>
  <c r="J263" i="1" s="1"/>
  <c r="I263" i="1" s="1"/>
  <c r="H261" i="1"/>
  <c r="H260" i="1"/>
  <c r="H263" i="1" s="1"/>
  <c r="G263" i="1" s="1"/>
  <c r="CT254" i="1"/>
  <c r="CS254" i="1" s="1"/>
  <c r="CR254" i="1"/>
  <c r="CQ254" i="1" s="1"/>
  <c r="CP254" i="1"/>
  <c r="CO254" i="1"/>
  <c r="CN254" i="1"/>
  <c r="CM254" i="1" s="1"/>
  <c r="CL254" i="1"/>
  <c r="CK254" i="1"/>
  <c r="CJ254" i="1"/>
  <c r="CI254" i="1" s="1"/>
  <c r="CH254" i="1"/>
  <c r="CG254" i="1"/>
  <c r="CF254" i="1"/>
  <c r="CE254" i="1" s="1"/>
  <c r="CD254" i="1"/>
  <c r="CC254" i="1"/>
  <c r="CB254" i="1"/>
  <c r="CA254" i="1" s="1"/>
  <c r="BZ254" i="1"/>
  <c r="BY254" i="1"/>
  <c r="BX254" i="1"/>
  <c r="BW254" i="1" s="1"/>
  <c r="BV254" i="1"/>
  <c r="BU254" i="1"/>
  <c r="BT254" i="1"/>
  <c r="BS254" i="1" s="1"/>
  <c r="BR254" i="1"/>
  <c r="BQ254" i="1"/>
  <c r="BP254" i="1"/>
  <c r="BO254" i="1" s="1"/>
  <c r="BN254" i="1"/>
  <c r="BM254" i="1"/>
  <c r="BL254" i="1"/>
  <c r="BK254" i="1"/>
  <c r="BJ254" i="1"/>
  <c r="BI254" i="1"/>
  <c r="BH254" i="1"/>
  <c r="BG254" i="1" s="1"/>
  <c r="BF254" i="1"/>
  <c r="BE254" i="1"/>
  <c r="BD254" i="1"/>
  <c r="BC254" i="1"/>
  <c r="BB254" i="1"/>
  <c r="BA254" i="1"/>
  <c r="AZ254" i="1"/>
  <c r="AY254" i="1" s="1"/>
  <c r="AX254" i="1"/>
  <c r="AW254" i="1"/>
  <c r="AV254" i="1"/>
  <c r="AU254" i="1"/>
  <c r="AT254" i="1"/>
  <c r="AS254" i="1"/>
  <c r="AR254" i="1"/>
  <c r="AQ254" i="1" s="1"/>
  <c r="AP254" i="1"/>
  <c r="AO254" i="1" s="1"/>
  <c r="AN254" i="1"/>
  <c r="AM254" i="1"/>
  <c r="AL254" i="1"/>
  <c r="AK254" i="1"/>
  <c r="AJ254" i="1"/>
  <c r="AI254" i="1"/>
  <c r="AH254" i="1"/>
  <c r="AG254" i="1" s="1"/>
  <c r="AF254" i="1"/>
  <c r="AE254" i="1"/>
  <c r="AD254" i="1"/>
  <c r="AC254" i="1"/>
  <c r="AB254" i="1"/>
  <c r="AA254" i="1" s="1"/>
  <c r="Z254" i="1"/>
  <c r="Y254" i="1" s="1"/>
  <c r="X254" i="1"/>
  <c r="W254" i="1" s="1"/>
  <c r="V254" i="1"/>
  <c r="U254" i="1"/>
  <c r="T254" i="1"/>
  <c r="S254" i="1"/>
  <c r="R254" i="1"/>
  <c r="Q254" i="1" s="1"/>
  <c r="P254" i="1"/>
  <c r="O254" i="1"/>
  <c r="N254" i="1"/>
  <c r="M254" i="1"/>
  <c r="L254" i="1"/>
  <c r="K254" i="1" s="1"/>
  <c r="J254" i="1"/>
  <c r="I254" i="1" s="1"/>
  <c r="H254" i="1"/>
  <c r="G254" i="1" s="1"/>
  <c r="CV253" i="1"/>
  <c r="CV252" i="1"/>
  <c r="CV255" i="1" s="1"/>
  <c r="CU255" i="1" s="1"/>
  <c r="CT253" i="1"/>
  <c r="CT252" i="1"/>
  <c r="CT255" i="1" s="1"/>
  <c r="CS255" i="1" s="1"/>
  <c r="CR253" i="1"/>
  <c r="CR252" i="1"/>
  <c r="CR255" i="1" s="1"/>
  <c r="CQ255" i="1" s="1"/>
  <c r="CP253" i="1"/>
  <c r="CP252" i="1"/>
  <c r="CP255" i="1" s="1"/>
  <c r="CO255" i="1" s="1"/>
  <c r="CN253" i="1"/>
  <c r="CN252" i="1"/>
  <c r="CN255" i="1" s="1"/>
  <c r="CM255" i="1" s="1"/>
  <c r="CL253" i="1"/>
  <c r="CL252" i="1"/>
  <c r="CL255" i="1" s="1"/>
  <c r="CK255" i="1" s="1"/>
  <c r="CJ253" i="1"/>
  <c r="CJ252" i="1"/>
  <c r="CJ255" i="1" s="1"/>
  <c r="CI255" i="1" s="1"/>
  <c r="CH253" i="1"/>
  <c r="CH252" i="1"/>
  <c r="CH255" i="1" s="1"/>
  <c r="CG255" i="1" s="1"/>
  <c r="CF253" i="1"/>
  <c r="CF252" i="1"/>
  <c r="CF255" i="1" s="1"/>
  <c r="CE255" i="1" s="1"/>
  <c r="CD253" i="1"/>
  <c r="CD252" i="1"/>
  <c r="CD255" i="1" s="1"/>
  <c r="CC255" i="1" s="1"/>
  <c r="CB253" i="1"/>
  <c r="CB252" i="1"/>
  <c r="CB255" i="1" s="1"/>
  <c r="CA255" i="1" s="1"/>
  <c r="BZ253" i="1"/>
  <c r="BZ252" i="1"/>
  <c r="BZ255" i="1" s="1"/>
  <c r="BY255" i="1" s="1"/>
  <c r="BX253" i="1"/>
  <c r="BX252" i="1"/>
  <c r="BX255" i="1" s="1"/>
  <c r="BW255" i="1" s="1"/>
  <c r="BV253" i="1"/>
  <c r="BV252" i="1"/>
  <c r="BV255" i="1" s="1"/>
  <c r="BU255" i="1" s="1"/>
  <c r="BT253" i="1"/>
  <c r="BT252" i="1"/>
  <c r="BT255" i="1" s="1"/>
  <c r="BS255" i="1" s="1"/>
  <c r="BR253" i="1"/>
  <c r="BR252" i="1"/>
  <c r="BR255" i="1" s="1"/>
  <c r="BQ255" i="1" s="1"/>
  <c r="BP253" i="1"/>
  <c r="BP252" i="1"/>
  <c r="BP255" i="1" s="1"/>
  <c r="BO255" i="1" s="1"/>
  <c r="BN253" i="1"/>
  <c r="BN252" i="1"/>
  <c r="BN255" i="1" s="1"/>
  <c r="BM255" i="1" s="1"/>
  <c r="BL253" i="1"/>
  <c r="BL252" i="1"/>
  <c r="BL255" i="1" s="1"/>
  <c r="BK255" i="1" s="1"/>
  <c r="BJ253" i="1"/>
  <c r="BJ252" i="1"/>
  <c r="BJ255" i="1" s="1"/>
  <c r="BI255" i="1" s="1"/>
  <c r="BH253" i="1"/>
  <c r="BH252" i="1"/>
  <c r="BH255" i="1" s="1"/>
  <c r="BG255" i="1" s="1"/>
  <c r="BF253" i="1"/>
  <c r="BF252" i="1"/>
  <c r="BF255" i="1" s="1"/>
  <c r="BE255" i="1" s="1"/>
  <c r="BD253" i="1"/>
  <c r="BD252" i="1"/>
  <c r="BD255" i="1" s="1"/>
  <c r="BC255" i="1" s="1"/>
  <c r="BB253" i="1"/>
  <c r="BB252" i="1"/>
  <c r="BB255" i="1" s="1"/>
  <c r="BA255" i="1" s="1"/>
  <c r="AZ253" i="1"/>
  <c r="AZ252" i="1"/>
  <c r="AZ255" i="1" s="1"/>
  <c r="AY255" i="1" s="1"/>
  <c r="AX253" i="1"/>
  <c r="AX252" i="1"/>
  <c r="AX255" i="1" s="1"/>
  <c r="AW255" i="1" s="1"/>
  <c r="AV253" i="1"/>
  <c r="AV252" i="1"/>
  <c r="AV255" i="1" s="1"/>
  <c r="AU255" i="1" s="1"/>
  <c r="AT253" i="1"/>
  <c r="AT252" i="1"/>
  <c r="AT255" i="1" s="1"/>
  <c r="AS255" i="1" s="1"/>
  <c r="AR253" i="1"/>
  <c r="AR252" i="1"/>
  <c r="AR255" i="1" s="1"/>
  <c r="AQ255" i="1" s="1"/>
  <c r="AP253" i="1"/>
  <c r="AP252" i="1"/>
  <c r="AP255" i="1" s="1"/>
  <c r="AO255" i="1" s="1"/>
  <c r="AN253" i="1"/>
  <c r="AN252" i="1"/>
  <c r="AN255" i="1" s="1"/>
  <c r="AM255" i="1" s="1"/>
  <c r="AL253" i="1"/>
  <c r="AL252" i="1"/>
  <c r="AL255" i="1" s="1"/>
  <c r="AK255" i="1" s="1"/>
  <c r="AJ253" i="1"/>
  <c r="AJ252" i="1"/>
  <c r="AJ255" i="1" s="1"/>
  <c r="AI255" i="1" s="1"/>
  <c r="AH253" i="1"/>
  <c r="AH252" i="1"/>
  <c r="AH255" i="1" s="1"/>
  <c r="AG255" i="1" s="1"/>
  <c r="AF253" i="1"/>
  <c r="AF252" i="1"/>
  <c r="AF255" i="1" s="1"/>
  <c r="AE255" i="1" s="1"/>
  <c r="AD253" i="1"/>
  <c r="AD252" i="1"/>
  <c r="AD255" i="1" s="1"/>
  <c r="AC255" i="1" s="1"/>
  <c r="AB253" i="1"/>
  <c r="AB252" i="1"/>
  <c r="AB255" i="1" s="1"/>
  <c r="AA255" i="1" s="1"/>
  <c r="Z253" i="1"/>
  <c r="Z252" i="1"/>
  <c r="Z255" i="1" s="1"/>
  <c r="Y255" i="1" s="1"/>
  <c r="X253" i="1"/>
  <c r="X252" i="1"/>
  <c r="X255" i="1" s="1"/>
  <c r="W255" i="1" s="1"/>
  <c r="V253" i="1"/>
  <c r="V252" i="1"/>
  <c r="V255" i="1" s="1"/>
  <c r="U255" i="1" s="1"/>
  <c r="T253" i="1"/>
  <c r="T252" i="1"/>
  <c r="T255" i="1" s="1"/>
  <c r="S255" i="1" s="1"/>
  <c r="R253" i="1"/>
  <c r="R252" i="1"/>
  <c r="R255" i="1" s="1"/>
  <c r="Q255" i="1" s="1"/>
  <c r="P253" i="1"/>
  <c r="P252" i="1"/>
  <c r="P255" i="1" s="1"/>
  <c r="O255" i="1" s="1"/>
  <c r="N253" i="1"/>
  <c r="N252" i="1"/>
  <c r="N255" i="1" s="1"/>
  <c r="M255" i="1" s="1"/>
  <c r="L253" i="1"/>
  <c r="L252" i="1"/>
  <c r="L255" i="1" s="1"/>
  <c r="K255" i="1" s="1"/>
  <c r="J253" i="1"/>
  <c r="J252" i="1"/>
  <c r="J255" i="1" s="1"/>
  <c r="I255" i="1" s="1"/>
  <c r="H253" i="1"/>
  <c r="H252" i="1"/>
  <c r="H255" i="1" s="1"/>
  <c r="G255" i="1" s="1"/>
  <c r="CV246" i="1"/>
  <c r="CU246" i="1" s="1"/>
  <c r="CT246" i="1"/>
  <c r="CS246" i="1"/>
  <c r="CR246" i="1"/>
  <c r="CQ246" i="1"/>
  <c r="CP246" i="1"/>
  <c r="CO246" i="1"/>
  <c r="CN246" i="1"/>
  <c r="CM246" i="1" s="1"/>
  <c r="CL246" i="1"/>
  <c r="CK246" i="1"/>
  <c r="CJ246" i="1"/>
  <c r="CI246" i="1" s="1"/>
  <c r="CH246" i="1"/>
  <c r="CG246" i="1"/>
  <c r="CF246" i="1"/>
  <c r="CE246" i="1"/>
  <c r="CD246" i="1"/>
  <c r="CC246" i="1" s="1"/>
  <c r="CB246" i="1"/>
  <c r="CA246" i="1"/>
  <c r="BZ246" i="1"/>
  <c r="BY246" i="1" s="1"/>
  <c r="BX246" i="1"/>
  <c r="BW246" i="1"/>
  <c r="BV246" i="1"/>
  <c r="BU246" i="1" s="1"/>
  <c r="BT246" i="1"/>
  <c r="BS246" i="1"/>
  <c r="BR246" i="1"/>
  <c r="BQ246" i="1"/>
  <c r="BP246" i="1"/>
  <c r="BO246" i="1" s="1"/>
  <c r="BN246" i="1"/>
  <c r="BM246" i="1"/>
  <c r="BL246" i="1"/>
  <c r="BK246" i="1" s="1"/>
  <c r="BJ246" i="1"/>
  <c r="BI246" i="1"/>
  <c r="BH246" i="1"/>
  <c r="BG246" i="1" s="1"/>
  <c r="BF246" i="1"/>
  <c r="BE246" i="1"/>
  <c r="BD246" i="1"/>
  <c r="BC246" i="1" s="1"/>
  <c r="BB246" i="1"/>
  <c r="BA246" i="1"/>
  <c r="AZ246" i="1"/>
  <c r="AY246" i="1" s="1"/>
  <c r="AX246" i="1"/>
  <c r="AW246" i="1"/>
  <c r="AV246" i="1"/>
  <c r="AU246" i="1" s="1"/>
  <c r="AT246" i="1"/>
  <c r="AS246" i="1"/>
  <c r="AR246" i="1"/>
  <c r="AQ246" i="1"/>
  <c r="AP246" i="1"/>
  <c r="AO246" i="1" s="1"/>
  <c r="AN246" i="1"/>
  <c r="AM246" i="1"/>
  <c r="AL246" i="1"/>
  <c r="AK246" i="1" s="1"/>
  <c r="AJ246" i="1"/>
  <c r="AI246" i="1"/>
  <c r="AH246" i="1"/>
  <c r="AG246" i="1" s="1"/>
  <c r="AF246" i="1"/>
  <c r="AE246" i="1" s="1"/>
  <c r="AD246" i="1"/>
  <c r="AC246" i="1"/>
  <c r="AB246" i="1"/>
  <c r="AA246" i="1" s="1"/>
  <c r="Z246" i="1"/>
  <c r="Y246" i="1" s="1"/>
  <c r="X246" i="1"/>
  <c r="W246" i="1"/>
  <c r="V246" i="1"/>
  <c r="U246" i="1" s="1"/>
  <c r="T246" i="1"/>
  <c r="S246" i="1"/>
  <c r="R246" i="1"/>
  <c r="Q246" i="1" s="1"/>
  <c r="P246" i="1"/>
  <c r="O246" i="1"/>
  <c r="N246" i="1"/>
  <c r="M246" i="1" s="1"/>
  <c r="L246" i="1"/>
  <c r="K246" i="1"/>
  <c r="J246" i="1"/>
  <c r="I246" i="1" s="1"/>
  <c r="CV245" i="1"/>
  <c r="CV244" i="1"/>
  <c r="CV247" i="1" s="1"/>
  <c r="CU247" i="1" s="1"/>
  <c r="CT245" i="1"/>
  <c r="CT244" i="1"/>
  <c r="CT247" i="1" s="1"/>
  <c r="CS247" i="1" s="1"/>
  <c r="CR245" i="1"/>
  <c r="CR244" i="1"/>
  <c r="CR247" i="1" s="1"/>
  <c r="CQ247" i="1" s="1"/>
  <c r="CP245" i="1"/>
  <c r="CP244" i="1"/>
  <c r="CP247" i="1" s="1"/>
  <c r="CO247" i="1" s="1"/>
  <c r="CN245" i="1"/>
  <c r="CN244" i="1"/>
  <c r="CN247" i="1" s="1"/>
  <c r="CM247" i="1" s="1"/>
  <c r="CL245" i="1"/>
  <c r="CL244" i="1"/>
  <c r="CL247" i="1" s="1"/>
  <c r="CK247" i="1" s="1"/>
  <c r="CJ245" i="1"/>
  <c r="CJ244" i="1"/>
  <c r="CJ247" i="1" s="1"/>
  <c r="CI247" i="1" s="1"/>
  <c r="CH245" i="1"/>
  <c r="CH244" i="1"/>
  <c r="CH247" i="1" s="1"/>
  <c r="CG247" i="1" s="1"/>
  <c r="CF245" i="1"/>
  <c r="CF244" i="1"/>
  <c r="CF247" i="1" s="1"/>
  <c r="CE247" i="1" s="1"/>
  <c r="CD245" i="1"/>
  <c r="CD244" i="1"/>
  <c r="CD247" i="1" s="1"/>
  <c r="CC247" i="1" s="1"/>
  <c r="CB245" i="1"/>
  <c r="CB244" i="1"/>
  <c r="CB247" i="1" s="1"/>
  <c r="CA247" i="1" s="1"/>
  <c r="BZ245" i="1"/>
  <c r="BZ244" i="1"/>
  <c r="BZ247" i="1" s="1"/>
  <c r="BY247" i="1" s="1"/>
  <c r="BX245" i="1"/>
  <c r="BX244" i="1"/>
  <c r="BX247" i="1" s="1"/>
  <c r="BW247" i="1" s="1"/>
  <c r="BV245" i="1"/>
  <c r="BV244" i="1"/>
  <c r="BV247" i="1" s="1"/>
  <c r="BU247" i="1" s="1"/>
  <c r="BT245" i="1"/>
  <c r="BT244" i="1"/>
  <c r="BT247" i="1" s="1"/>
  <c r="BS247" i="1" s="1"/>
  <c r="BR245" i="1"/>
  <c r="BR244" i="1"/>
  <c r="BR247" i="1" s="1"/>
  <c r="BQ247" i="1" s="1"/>
  <c r="BP245" i="1"/>
  <c r="BP244" i="1"/>
  <c r="BP247" i="1" s="1"/>
  <c r="BO247" i="1" s="1"/>
  <c r="BN245" i="1"/>
  <c r="BN244" i="1"/>
  <c r="BN247" i="1" s="1"/>
  <c r="BM247" i="1" s="1"/>
  <c r="BL245" i="1"/>
  <c r="BL244" i="1"/>
  <c r="BL247" i="1" s="1"/>
  <c r="BK247" i="1" s="1"/>
  <c r="BJ245" i="1"/>
  <c r="BJ244" i="1"/>
  <c r="BJ247" i="1" s="1"/>
  <c r="BI247" i="1" s="1"/>
  <c r="BH245" i="1"/>
  <c r="BH244" i="1"/>
  <c r="BH247" i="1" s="1"/>
  <c r="BG247" i="1" s="1"/>
  <c r="BF245" i="1"/>
  <c r="BF244" i="1"/>
  <c r="BF247" i="1" s="1"/>
  <c r="BE247" i="1" s="1"/>
  <c r="BD245" i="1"/>
  <c r="BD244" i="1"/>
  <c r="BD247" i="1" s="1"/>
  <c r="BC247" i="1" s="1"/>
  <c r="BB245" i="1"/>
  <c r="BB244" i="1"/>
  <c r="BB247" i="1" s="1"/>
  <c r="BA247" i="1" s="1"/>
  <c r="AZ245" i="1"/>
  <c r="AZ244" i="1"/>
  <c r="AZ247" i="1" s="1"/>
  <c r="AY247" i="1" s="1"/>
  <c r="AX245" i="1"/>
  <c r="AX244" i="1"/>
  <c r="AX247" i="1" s="1"/>
  <c r="AW247" i="1" s="1"/>
  <c r="AV245" i="1"/>
  <c r="AV244" i="1"/>
  <c r="AV247" i="1" s="1"/>
  <c r="AU247" i="1" s="1"/>
  <c r="AT245" i="1"/>
  <c r="AT244" i="1"/>
  <c r="AT247" i="1" s="1"/>
  <c r="AS247" i="1" s="1"/>
  <c r="AR245" i="1"/>
  <c r="AR244" i="1"/>
  <c r="AR247" i="1" s="1"/>
  <c r="AQ247" i="1" s="1"/>
  <c r="AP245" i="1"/>
  <c r="AP244" i="1"/>
  <c r="AP247" i="1" s="1"/>
  <c r="AO247" i="1" s="1"/>
  <c r="AN245" i="1"/>
  <c r="AN244" i="1"/>
  <c r="AN247" i="1" s="1"/>
  <c r="AM247" i="1" s="1"/>
  <c r="AL245" i="1"/>
  <c r="AL244" i="1"/>
  <c r="AL247" i="1" s="1"/>
  <c r="AK247" i="1" s="1"/>
  <c r="AJ245" i="1"/>
  <c r="AJ244" i="1"/>
  <c r="AJ247" i="1" s="1"/>
  <c r="AI247" i="1" s="1"/>
  <c r="AH245" i="1"/>
  <c r="AH244" i="1"/>
  <c r="AH247" i="1" s="1"/>
  <c r="AG247" i="1" s="1"/>
  <c r="AF245" i="1"/>
  <c r="AF244" i="1"/>
  <c r="AF247" i="1" s="1"/>
  <c r="AE247" i="1" s="1"/>
  <c r="AD245" i="1"/>
  <c r="AB245" i="1"/>
  <c r="AD244" i="1"/>
  <c r="AD247" i="1" s="1"/>
  <c r="AC247" i="1" s="1"/>
  <c r="AB244" i="1"/>
  <c r="AB247" i="1" s="1"/>
  <c r="AA247" i="1" s="1"/>
  <c r="Z245" i="1"/>
  <c r="Z244" i="1"/>
  <c r="Z247" i="1" s="1"/>
  <c r="Y247" i="1" s="1"/>
  <c r="X245" i="1"/>
  <c r="X244" i="1"/>
  <c r="X247" i="1" s="1"/>
  <c r="W247" i="1" s="1"/>
  <c r="V245" i="1"/>
  <c r="V244" i="1"/>
  <c r="V247" i="1" s="1"/>
  <c r="U247" i="1" s="1"/>
  <c r="T245" i="1"/>
  <c r="T244" i="1"/>
  <c r="T247" i="1" s="1"/>
  <c r="S247" i="1" s="1"/>
  <c r="R245" i="1"/>
  <c r="R244" i="1"/>
  <c r="R247" i="1" s="1"/>
  <c r="Q247" i="1" s="1"/>
  <c r="P245" i="1"/>
  <c r="P244" i="1"/>
  <c r="P247" i="1" s="1"/>
  <c r="O247" i="1" s="1"/>
  <c r="N245" i="1"/>
  <c r="N244" i="1"/>
  <c r="N247" i="1" s="1"/>
  <c r="M247" i="1" s="1"/>
  <c r="L245" i="1"/>
  <c r="L244" i="1"/>
  <c r="L247" i="1" s="1"/>
  <c r="K247" i="1" s="1"/>
  <c r="J245" i="1"/>
  <c r="J244" i="1"/>
  <c r="J247" i="1" s="1"/>
  <c r="I247" i="1" s="1"/>
  <c r="G246" i="1"/>
  <c r="H247" i="1"/>
  <c r="G247" i="1" s="1"/>
  <c r="H246" i="1"/>
  <c r="H245" i="1"/>
  <c r="H244" i="1"/>
  <c r="CT238" i="1"/>
  <c r="CS238" i="1"/>
  <c r="CR238" i="1"/>
  <c r="CQ238" i="1" s="1"/>
  <c r="CP238" i="1"/>
  <c r="CO238" i="1"/>
  <c r="CN238" i="1"/>
  <c r="CM238" i="1" s="1"/>
  <c r="CL238" i="1"/>
  <c r="CK238" i="1" s="1"/>
  <c r="CJ238" i="1"/>
  <c r="CI238" i="1" s="1"/>
  <c r="CH238" i="1"/>
  <c r="CG238" i="1"/>
  <c r="CF238" i="1"/>
  <c r="CE238" i="1"/>
  <c r="CD238" i="1"/>
  <c r="CC238" i="1" s="1"/>
  <c r="CB238" i="1"/>
  <c r="CA238" i="1"/>
  <c r="BZ238" i="1"/>
  <c r="BY238" i="1" s="1"/>
  <c r="BX238" i="1"/>
  <c r="BW238" i="1"/>
  <c r="BV238" i="1"/>
  <c r="BU238" i="1" s="1"/>
  <c r="BT238" i="1"/>
  <c r="BS238" i="1"/>
  <c r="BR238" i="1"/>
  <c r="BQ238" i="1" s="1"/>
  <c r="BP238" i="1"/>
  <c r="BO238" i="1"/>
  <c r="BN238" i="1"/>
  <c r="BM238" i="1" s="1"/>
  <c r="BL238" i="1"/>
  <c r="BK238" i="1"/>
  <c r="BJ238" i="1"/>
  <c r="BI238" i="1" s="1"/>
  <c r="BH238" i="1"/>
  <c r="BG238" i="1"/>
  <c r="BF238" i="1"/>
  <c r="BE238" i="1" s="1"/>
  <c r="BD238" i="1"/>
  <c r="BC238" i="1"/>
  <c r="BB238" i="1"/>
  <c r="BA238" i="1" s="1"/>
  <c r="AZ238" i="1"/>
  <c r="AY238" i="1"/>
  <c r="AX238" i="1"/>
  <c r="AW238" i="1" s="1"/>
  <c r="AV238" i="1"/>
  <c r="AU238" i="1"/>
  <c r="AT238" i="1"/>
  <c r="AS238" i="1" s="1"/>
  <c r="AR238" i="1"/>
  <c r="AQ238" i="1"/>
  <c r="AP238" i="1"/>
  <c r="AO238" i="1" s="1"/>
  <c r="AN238" i="1"/>
  <c r="AM238" i="1"/>
  <c r="AL238" i="1"/>
  <c r="AK238" i="1" s="1"/>
  <c r="AJ238" i="1"/>
  <c r="AI238" i="1"/>
  <c r="AH238" i="1"/>
  <c r="AG238" i="1" s="1"/>
  <c r="AF238" i="1"/>
  <c r="AE238" i="1"/>
  <c r="AD238" i="1"/>
  <c r="AC238" i="1"/>
  <c r="AB238" i="1"/>
  <c r="AA238" i="1" s="1"/>
  <c r="Z238" i="1"/>
  <c r="Y238" i="1"/>
  <c r="X238" i="1"/>
  <c r="W238" i="1" s="1"/>
  <c r="V238" i="1"/>
  <c r="U238" i="1"/>
  <c r="T238" i="1"/>
  <c r="S238" i="1" s="1"/>
  <c r="R238" i="1"/>
  <c r="Q238" i="1" s="1"/>
  <c r="P238" i="1"/>
  <c r="O238" i="1"/>
  <c r="N238" i="1"/>
  <c r="M238" i="1" s="1"/>
  <c r="L238" i="1"/>
  <c r="K238" i="1"/>
  <c r="J238" i="1"/>
  <c r="I238" i="1" s="1"/>
  <c r="H238" i="1"/>
  <c r="G238" i="1" s="1"/>
  <c r="CV237" i="1"/>
  <c r="CV236" i="1"/>
  <c r="CV239" i="1" s="1"/>
  <c r="CU239" i="1" s="1"/>
  <c r="CT237" i="1"/>
  <c r="CT236" i="1"/>
  <c r="CT239" i="1" s="1"/>
  <c r="CS239" i="1" s="1"/>
  <c r="CR237" i="1"/>
  <c r="CR236" i="1"/>
  <c r="CR239" i="1" s="1"/>
  <c r="CQ239" i="1" s="1"/>
  <c r="CP237" i="1"/>
  <c r="CP236" i="1"/>
  <c r="CP239" i="1" s="1"/>
  <c r="CO239" i="1" s="1"/>
  <c r="CN237" i="1"/>
  <c r="CN236" i="1"/>
  <c r="CN239" i="1" s="1"/>
  <c r="CM239" i="1" s="1"/>
  <c r="CL237" i="1"/>
  <c r="CL236" i="1"/>
  <c r="CL239" i="1" s="1"/>
  <c r="CK239" i="1" s="1"/>
  <c r="CJ237" i="1"/>
  <c r="CJ236" i="1"/>
  <c r="CJ239" i="1" s="1"/>
  <c r="CI239" i="1" s="1"/>
  <c r="CH237" i="1"/>
  <c r="CH236" i="1"/>
  <c r="CH239" i="1" s="1"/>
  <c r="CG239" i="1" s="1"/>
  <c r="CF237" i="1"/>
  <c r="CF236" i="1"/>
  <c r="CF239" i="1" s="1"/>
  <c r="CE239" i="1" s="1"/>
  <c r="CD237" i="1"/>
  <c r="CD236" i="1"/>
  <c r="CD239" i="1" s="1"/>
  <c r="CC239" i="1" s="1"/>
  <c r="CB237" i="1"/>
  <c r="CB236" i="1"/>
  <c r="CB239" i="1" s="1"/>
  <c r="CA239" i="1" s="1"/>
  <c r="BZ237" i="1"/>
  <c r="BZ236" i="1"/>
  <c r="BZ239" i="1" s="1"/>
  <c r="BY239" i="1" s="1"/>
  <c r="BX237" i="1"/>
  <c r="BX236" i="1"/>
  <c r="BX239" i="1" s="1"/>
  <c r="BW239" i="1" s="1"/>
  <c r="BV237" i="1"/>
  <c r="BV236" i="1"/>
  <c r="BV239" i="1" s="1"/>
  <c r="BU239" i="1" s="1"/>
  <c r="BT237" i="1"/>
  <c r="BT236" i="1"/>
  <c r="BT239" i="1" s="1"/>
  <c r="BS239" i="1" s="1"/>
  <c r="BR237" i="1"/>
  <c r="BR236" i="1"/>
  <c r="BR239" i="1" s="1"/>
  <c r="BQ239" i="1" s="1"/>
  <c r="BP237" i="1"/>
  <c r="BP236" i="1"/>
  <c r="BP239" i="1" s="1"/>
  <c r="BO239" i="1" s="1"/>
  <c r="BN237" i="1"/>
  <c r="BN236" i="1"/>
  <c r="BN239" i="1" s="1"/>
  <c r="BM239" i="1" s="1"/>
  <c r="BL237" i="1"/>
  <c r="BL236" i="1"/>
  <c r="BL239" i="1" s="1"/>
  <c r="BK239" i="1" s="1"/>
  <c r="BJ237" i="1"/>
  <c r="BJ236" i="1"/>
  <c r="BJ239" i="1" s="1"/>
  <c r="BI239" i="1" s="1"/>
  <c r="BH237" i="1"/>
  <c r="BH236" i="1"/>
  <c r="BH239" i="1" s="1"/>
  <c r="BG239" i="1" s="1"/>
  <c r="BF237" i="1"/>
  <c r="BF236" i="1"/>
  <c r="BF239" i="1" s="1"/>
  <c r="BE239" i="1" s="1"/>
  <c r="BD237" i="1"/>
  <c r="BD236" i="1"/>
  <c r="BD239" i="1" s="1"/>
  <c r="BC239" i="1" s="1"/>
  <c r="BB237" i="1"/>
  <c r="BB236" i="1"/>
  <c r="BB239" i="1" s="1"/>
  <c r="BA239" i="1" s="1"/>
  <c r="AZ237" i="1"/>
  <c r="AZ236" i="1"/>
  <c r="AZ239" i="1" s="1"/>
  <c r="AY239" i="1" s="1"/>
  <c r="AX237" i="1"/>
  <c r="AX236" i="1"/>
  <c r="AX239" i="1" s="1"/>
  <c r="AW239" i="1" s="1"/>
  <c r="AV237" i="1"/>
  <c r="AV236" i="1"/>
  <c r="AV239" i="1" s="1"/>
  <c r="AU239" i="1" s="1"/>
  <c r="AT237" i="1"/>
  <c r="AT236" i="1"/>
  <c r="AT239" i="1" s="1"/>
  <c r="AS239" i="1" s="1"/>
  <c r="AR237" i="1"/>
  <c r="AR236" i="1"/>
  <c r="AR239" i="1" s="1"/>
  <c r="AQ239" i="1" s="1"/>
  <c r="AP237" i="1"/>
  <c r="AP236" i="1"/>
  <c r="AP239" i="1" s="1"/>
  <c r="AO239" i="1" s="1"/>
  <c r="AN237" i="1"/>
  <c r="AN236" i="1"/>
  <c r="AN239" i="1" s="1"/>
  <c r="AM239" i="1" s="1"/>
  <c r="AL237" i="1"/>
  <c r="AL236" i="1"/>
  <c r="AL239" i="1" s="1"/>
  <c r="AK239" i="1" s="1"/>
  <c r="AJ237" i="1"/>
  <c r="AJ236" i="1"/>
  <c r="AJ239" i="1" s="1"/>
  <c r="AI239" i="1" s="1"/>
  <c r="AH237" i="1"/>
  <c r="AH236" i="1"/>
  <c r="AH239" i="1" s="1"/>
  <c r="AG239" i="1" s="1"/>
  <c r="AF237" i="1"/>
  <c r="AF236" i="1"/>
  <c r="AF239" i="1" s="1"/>
  <c r="AE239" i="1" s="1"/>
  <c r="AD237" i="1"/>
  <c r="AB237" i="1"/>
  <c r="AD236" i="1"/>
  <c r="AD239" i="1" s="1"/>
  <c r="AC239" i="1" s="1"/>
  <c r="AB236" i="1"/>
  <c r="AB239" i="1" s="1"/>
  <c r="AA239" i="1" s="1"/>
  <c r="Z237" i="1"/>
  <c r="Z236" i="1"/>
  <c r="Z239" i="1" s="1"/>
  <c r="Y239" i="1" s="1"/>
  <c r="X237" i="1"/>
  <c r="X236" i="1"/>
  <c r="X239" i="1" s="1"/>
  <c r="W239" i="1" s="1"/>
  <c r="V237" i="1"/>
  <c r="V236" i="1"/>
  <c r="V239" i="1" s="1"/>
  <c r="U239" i="1" s="1"/>
  <c r="T237" i="1"/>
  <c r="T236" i="1"/>
  <c r="T239" i="1" s="1"/>
  <c r="S239" i="1" s="1"/>
  <c r="R237" i="1"/>
  <c r="R236" i="1"/>
  <c r="R239" i="1" s="1"/>
  <c r="Q239" i="1" s="1"/>
  <c r="P237" i="1"/>
  <c r="P236" i="1"/>
  <c r="P239" i="1" s="1"/>
  <c r="O239" i="1" s="1"/>
  <c r="N237" i="1"/>
  <c r="N236" i="1"/>
  <c r="N239" i="1" s="1"/>
  <c r="M239" i="1" s="1"/>
  <c r="L237" i="1"/>
  <c r="L236" i="1"/>
  <c r="L239" i="1" s="1"/>
  <c r="K239" i="1" s="1"/>
  <c r="J237" i="1"/>
  <c r="J236" i="1"/>
  <c r="J239" i="1" s="1"/>
  <c r="I239" i="1" s="1"/>
  <c r="H237" i="1"/>
  <c r="H236" i="1"/>
  <c r="H239" i="1" s="1"/>
  <c r="G239" i="1" s="1"/>
  <c r="CT230" i="1"/>
  <c r="CS230" i="1" s="1"/>
  <c r="CR230" i="1"/>
  <c r="CQ230" i="1"/>
  <c r="CP230" i="1"/>
  <c r="CO230" i="1" s="1"/>
  <c r="CN230" i="1"/>
  <c r="CM230" i="1"/>
  <c r="CL230" i="1"/>
  <c r="CK230" i="1" s="1"/>
  <c r="CJ230" i="1"/>
  <c r="CI230" i="1"/>
  <c r="CH230" i="1"/>
  <c r="CG230" i="1" s="1"/>
  <c r="CF230" i="1"/>
  <c r="CE230" i="1"/>
  <c r="CD230" i="1"/>
  <c r="CC230" i="1" s="1"/>
  <c r="CB230" i="1"/>
  <c r="CA230" i="1"/>
  <c r="BZ230" i="1"/>
  <c r="BY230" i="1" s="1"/>
  <c r="BX230" i="1"/>
  <c r="BW230" i="1"/>
  <c r="BV230" i="1"/>
  <c r="BU230" i="1"/>
  <c r="BT230" i="1"/>
  <c r="BS230" i="1" s="1"/>
  <c r="BR230" i="1"/>
  <c r="BQ230" i="1" s="1"/>
  <c r="BP230" i="1"/>
  <c r="BO230" i="1"/>
  <c r="BN230" i="1"/>
  <c r="BM230" i="1" s="1"/>
  <c r="BL230" i="1"/>
  <c r="BK230" i="1"/>
  <c r="BJ230" i="1"/>
  <c r="BI230" i="1" s="1"/>
  <c r="BH230" i="1"/>
  <c r="BG230" i="1"/>
  <c r="BF230" i="1"/>
  <c r="BE230" i="1" s="1"/>
  <c r="BD230" i="1"/>
  <c r="BC230" i="1"/>
  <c r="BB230" i="1"/>
  <c r="BA230" i="1" s="1"/>
  <c r="AZ230" i="1"/>
  <c r="AY230" i="1"/>
  <c r="AX230" i="1"/>
  <c r="AW230" i="1" s="1"/>
  <c r="AV230" i="1"/>
  <c r="AU230" i="1"/>
  <c r="AT230" i="1"/>
  <c r="AS230" i="1" s="1"/>
  <c r="AR230" i="1"/>
  <c r="AQ230" i="1"/>
  <c r="AP230" i="1"/>
  <c r="AO230" i="1" s="1"/>
  <c r="AN230" i="1"/>
  <c r="AM230" i="1"/>
  <c r="AL230" i="1"/>
  <c r="AK230" i="1" s="1"/>
  <c r="AJ230" i="1"/>
  <c r="AI230" i="1"/>
  <c r="AH230" i="1"/>
  <c r="AG230" i="1" s="1"/>
  <c r="AF230" i="1"/>
  <c r="AE230" i="1"/>
  <c r="AD230" i="1"/>
  <c r="AC230" i="1" s="1"/>
  <c r="AB230" i="1"/>
  <c r="AA230" i="1" s="1"/>
  <c r="Z230" i="1"/>
  <c r="Y230" i="1"/>
  <c r="X230" i="1"/>
  <c r="W230" i="1" s="1"/>
  <c r="V230" i="1"/>
  <c r="U230" i="1"/>
  <c r="T230" i="1"/>
  <c r="S230" i="1" s="1"/>
  <c r="R230" i="1"/>
  <c r="Q230" i="1"/>
  <c r="P230" i="1"/>
  <c r="O230" i="1"/>
  <c r="N230" i="1"/>
  <c r="M230" i="1" s="1"/>
  <c r="L230" i="1"/>
  <c r="K230" i="1"/>
  <c r="J230" i="1"/>
  <c r="I230" i="1" s="1"/>
  <c r="H230" i="1"/>
  <c r="G230" i="1" s="1"/>
  <c r="CV229" i="1"/>
  <c r="CV228" i="1"/>
  <c r="CV231" i="1" s="1"/>
  <c r="CU231" i="1" s="1"/>
  <c r="CT229" i="1"/>
  <c r="CT228" i="1"/>
  <c r="CT231" i="1" s="1"/>
  <c r="CS231" i="1" s="1"/>
  <c r="CR229" i="1"/>
  <c r="CR228" i="1"/>
  <c r="CR231" i="1" s="1"/>
  <c r="CQ231" i="1" s="1"/>
  <c r="CP229" i="1"/>
  <c r="CP228" i="1"/>
  <c r="CP231" i="1" s="1"/>
  <c r="CO231" i="1" s="1"/>
  <c r="CN229" i="1"/>
  <c r="CN228" i="1"/>
  <c r="CN231" i="1" s="1"/>
  <c r="CM231" i="1" s="1"/>
  <c r="CL229" i="1"/>
  <c r="CL228" i="1"/>
  <c r="CL231" i="1" s="1"/>
  <c r="CK231" i="1" s="1"/>
  <c r="CJ229" i="1"/>
  <c r="CJ228" i="1"/>
  <c r="CJ231" i="1" s="1"/>
  <c r="CI231" i="1" s="1"/>
  <c r="CH229" i="1"/>
  <c r="CH228" i="1"/>
  <c r="CH231" i="1" s="1"/>
  <c r="CG231" i="1" s="1"/>
  <c r="CF229" i="1"/>
  <c r="CF228" i="1"/>
  <c r="CF231" i="1" s="1"/>
  <c r="CE231" i="1" s="1"/>
  <c r="CD229" i="1"/>
  <c r="CD228" i="1"/>
  <c r="CD231" i="1" s="1"/>
  <c r="CC231" i="1" s="1"/>
  <c r="CB229" i="1"/>
  <c r="CB228" i="1"/>
  <c r="CB231" i="1" s="1"/>
  <c r="CA231" i="1" s="1"/>
  <c r="BZ229" i="1"/>
  <c r="BZ228" i="1"/>
  <c r="BZ231" i="1" s="1"/>
  <c r="BY231" i="1" s="1"/>
  <c r="BX229" i="1"/>
  <c r="BX228" i="1"/>
  <c r="BX231" i="1" s="1"/>
  <c r="BW231" i="1" s="1"/>
  <c r="BV229" i="1"/>
  <c r="BV228" i="1"/>
  <c r="BV231" i="1" s="1"/>
  <c r="BU231" i="1" s="1"/>
  <c r="BT229" i="1"/>
  <c r="BT228" i="1"/>
  <c r="BT231" i="1" s="1"/>
  <c r="BS231" i="1" s="1"/>
  <c r="BR229" i="1"/>
  <c r="BR228" i="1"/>
  <c r="BR231" i="1" s="1"/>
  <c r="BQ231" i="1" s="1"/>
  <c r="BP229" i="1"/>
  <c r="BP228" i="1"/>
  <c r="BP231" i="1" s="1"/>
  <c r="BO231" i="1" s="1"/>
  <c r="BN229" i="1"/>
  <c r="BN228" i="1"/>
  <c r="BN231" i="1" s="1"/>
  <c r="BM231" i="1" s="1"/>
  <c r="BL229" i="1"/>
  <c r="BL228" i="1"/>
  <c r="BL231" i="1" s="1"/>
  <c r="BK231" i="1" s="1"/>
  <c r="BJ229" i="1"/>
  <c r="BJ228" i="1"/>
  <c r="BJ231" i="1" s="1"/>
  <c r="BI231" i="1" s="1"/>
  <c r="BH229" i="1"/>
  <c r="BH228" i="1"/>
  <c r="BH231" i="1" s="1"/>
  <c r="BG231" i="1" s="1"/>
  <c r="BF229" i="1"/>
  <c r="BF228" i="1"/>
  <c r="BF231" i="1" s="1"/>
  <c r="BE231" i="1" s="1"/>
  <c r="BD229" i="1"/>
  <c r="BD228" i="1"/>
  <c r="BD231" i="1" s="1"/>
  <c r="BC231" i="1" s="1"/>
  <c r="BB229" i="1"/>
  <c r="BB228" i="1"/>
  <c r="BB231" i="1" s="1"/>
  <c r="BA231" i="1" s="1"/>
  <c r="AZ229" i="1"/>
  <c r="AZ228" i="1"/>
  <c r="AZ231" i="1" s="1"/>
  <c r="AY231" i="1" s="1"/>
  <c r="AX229" i="1"/>
  <c r="AX228" i="1"/>
  <c r="AX231" i="1" s="1"/>
  <c r="AW231" i="1" s="1"/>
  <c r="AV229" i="1"/>
  <c r="AV228" i="1"/>
  <c r="AV231" i="1" s="1"/>
  <c r="AU231" i="1" s="1"/>
  <c r="AT229" i="1"/>
  <c r="AT228" i="1"/>
  <c r="AT231" i="1" s="1"/>
  <c r="AS231" i="1" s="1"/>
  <c r="AR229" i="1"/>
  <c r="AR228" i="1"/>
  <c r="AR231" i="1" s="1"/>
  <c r="AQ231" i="1" s="1"/>
  <c r="AP229" i="1"/>
  <c r="AP228" i="1"/>
  <c r="AP231" i="1" s="1"/>
  <c r="AO231" i="1" s="1"/>
  <c r="AN229" i="1"/>
  <c r="AN228" i="1"/>
  <c r="AN231" i="1" s="1"/>
  <c r="AM231" i="1" s="1"/>
  <c r="AL229" i="1"/>
  <c r="AL228" i="1"/>
  <c r="AL231" i="1" s="1"/>
  <c r="AK231" i="1" s="1"/>
  <c r="AJ229" i="1"/>
  <c r="AJ228" i="1"/>
  <c r="AJ231" i="1" s="1"/>
  <c r="AI231" i="1" s="1"/>
  <c r="AH229" i="1"/>
  <c r="AH228" i="1"/>
  <c r="AH231" i="1" s="1"/>
  <c r="AG231" i="1" s="1"/>
  <c r="AF229" i="1"/>
  <c r="AF228" i="1"/>
  <c r="AF231" i="1" s="1"/>
  <c r="AE231" i="1" s="1"/>
  <c r="AD229" i="1"/>
  <c r="AD228" i="1"/>
  <c r="AD231" i="1" s="1"/>
  <c r="AC231" i="1" s="1"/>
  <c r="AB229" i="1"/>
  <c r="AB228" i="1"/>
  <c r="AB231" i="1" s="1"/>
  <c r="AA231" i="1" s="1"/>
  <c r="Z229" i="1"/>
  <c r="Z228" i="1"/>
  <c r="Z231" i="1" s="1"/>
  <c r="Y231" i="1" s="1"/>
  <c r="X229" i="1"/>
  <c r="X228" i="1"/>
  <c r="X231" i="1" s="1"/>
  <c r="W231" i="1" s="1"/>
  <c r="V229" i="1"/>
  <c r="V228" i="1"/>
  <c r="V231" i="1" s="1"/>
  <c r="U231" i="1" s="1"/>
  <c r="T229" i="1"/>
  <c r="T228" i="1"/>
  <c r="T231" i="1" s="1"/>
  <c r="S231" i="1" s="1"/>
  <c r="R229" i="1"/>
  <c r="R228" i="1"/>
  <c r="R231" i="1" s="1"/>
  <c r="Q231" i="1" s="1"/>
  <c r="P229" i="1"/>
  <c r="P228" i="1"/>
  <c r="P231" i="1" s="1"/>
  <c r="O231" i="1" s="1"/>
  <c r="N229" i="1"/>
  <c r="N228" i="1"/>
  <c r="N231" i="1" s="1"/>
  <c r="M231" i="1" s="1"/>
  <c r="L229" i="1"/>
  <c r="L228" i="1"/>
  <c r="L231" i="1" s="1"/>
  <c r="K231" i="1" s="1"/>
  <c r="J229" i="1"/>
  <c r="J228" i="1"/>
  <c r="J231" i="1" s="1"/>
  <c r="I231" i="1" s="1"/>
  <c r="H229" i="1"/>
  <c r="H228" i="1"/>
  <c r="H231" i="1" s="1"/>
  <c r="G231" i="1" s="1"/>
  <c r="CT222" i="1"/>
  <c r="CS222" i="1" s="1"/>
  <c r="CR222" i="1"/>
  <c r="CQ222" i="1"/>
  <c r="CP222" i="1"/>
  <c r="CO222" i="1" s="1"/>
  <c r="CN222" i="1"/>
  <c r="CM222" i="1"/>
  <c r="CL222" i="1"/>
  <c r="CK222" i="1" s="1"/>
  <c r="CJ222" i="1"/>
  <c r="CI222" i="1"/>
  <c r="CH222" i="1"/>
  <c r="CG222" i="1" s="1"/>
  <c r="CF222" i="1"/>
  <c r="CE222" i="1"/>
  <c r="CD222" i="1"/>
  <c r="CC222" i="1" s="1"/>
  <c r="CB222" i="1"/>
  <c r="CA222" i="1" s="1"/>
  <c r="BZ222" i="1"/>
  <c r="BY222" i="1" s="1"/>
  <c r="BX222" i="1"/>
  <c r="BW222" i="1"/>
  <c r="BV222" i="1"/>
  <c r="BU222" i="1"/>
  <c r="BT222" i="1"/>
  <c r="BS222" i="1" s="1"/>
  <c r="BR222" i="1"/>
  <c r="BQ222" i="1"/>
  <c r="BP222" i="1"/>
  <c r="BO222" i="1" s="1"/>
  <c r="BN222" i="1"/>
  <c r="BM222" i="1"/>
  <c r="BL222" i="1"/>
  <c r="BK222" i="1" s="1"/>
  <c r="BJ222" i="1"/>
  <c r="BI222" i="1"/>
  <c r="BH222" i="1"/>
  <c r="BG222" i="1"/>
  <c r="BF222" i="1"/>
  <c r="BE222" i="1" s="1"/>
  <c r="BD222" i="1"/>
  <c r="BC222" i="1" s="1"/>
  <c r="BB222" i="1"/>
  <c r="BA222" i="1"/>
  <c r="AZ222" i="1"/>
  <c r="AY222" i="1" s="1"/>
  <c r="AX222" i="1"/>
  <c r="AW222" i="1" s="1"/>
  <c r="AV222" i="1"/>
  <c r="AU222" i="1" s="1"/>
  <c r="AT222" i="1"/>
  <c r="AS222" i="1"/>
  <c r="AR222" i="1"/>
  <c r="AQ222" i="1" s="1"/>
  <c r="AP222" i="1"/>
  <c r="AO222" i="1"/>
  <c r="AN222" i="1"/>
  <c r="AM222" i="1" s="1"/>
  <c r="AL222" i="1"/>
  <c r="AK222" i="1"/>
  <c r="AJ222" i="1"/>
  <c r="AI222" i="1"/>
  <c r="AH222" i="1"/>
  <c r="AG222" i="1" s="1"/>
  <c r="AF222" i="1"/>
  <c r="AE222" i="1"/>
  <c r="AD222" i="1"/>
  <c r="AC222" i="1" s="1"/>
  <c r="AB222" i="1"/>
  <c r="AA222" i="1" s="1"/>
  <c r="Z222" i="1"/>
  <c r="Y222" i="1"/>
  <c r="X222" i="1"/>
  <c r="W222" i="1" s="1"/>
  <c r="V222" i="1"/>
  <c r="U222" i="1"/>
  <c r="T222" i="1"/>
  <c r="S222" i="1" s="1"/>
  <c r="R222" i="1"/>
  <c r="Q222" i="1"/>
  <c r="P222" i="1"/>
  <c r="O222" i="1" s="1"/>
  <c r="N222" i="1"/>
  <c r="M222" i="1"/>
  <c r="L222" i="1"/>
  <c r="K222" i="1"/>
  <c r="J222" i="1"/>
  <c r="I222" i="1"/>
  <c r="H222" i="1"/>
  <c r="G222" i="1" s="1"/>
  <c r="CV221" i="1"/>
  <c r="CV220" i="1"/>
  <c r="CV223" i="1" s="1"/>
  <c r="CU223" i="1" s="1"/>
  <c r="CT221" i="1"/>
  <c r="CT220" i="1"/>
  <c r="CT223" i="1" s="1"/>
  <c r="CS223" i="1" s="1"/>
  <c r="CR221" i="1"/>
  <c r="CR220" i="1"/>
  <c r="CR223" i="1" s="1"/>
  <c r="CQ223" i="1" s="1"/>
  <c r="CP221" i="1"/>
  <c r="CP220" i="1"/>
  <c r="CP223" i="1" s="1"/>
  <c r="CO223" i="1" s="1"/>
  <c r="CN221" i="1"/>
  <c r="CN220" i="1"/>
  <c r="CN223" i="1" s="1"/>
  <c r="CM223" i="1" s="1"/>
  <c r="CL221" i="1"/>
  <c r="CL220" i="1"/>
  <c r="CL223" i="1" s="1"/>
  <c r="CK223" i="1" s="1"/>
  <c r="CJ221" i="1"/>
  <c r="CJ220" i="1"/>
  <c r="CJ223" i="1" s="1"/>
  <c r="CI223" i="1" s="1"/>
  <c r="CH221" i="1"/>
  <c r="CH220" i="1"/>
  <c r="CH223" i="1" s="1"/>
  <c r="CG223" i="1" s="1"/>
  <c r="CF221" i="1"/>
  <c r="CF220" i="1"/>
  <c r="CF223" i="1" s="1"/>
  <c r="CE223" i="1" s="1"/>
  <c r="CD221" i="1"/>
  <c r="CD220" i="1"/>
  <c r="CD223" i="1" s="1"/>
  <c r="CC223" i="1" s="1"/>
  <c r="CB221" i="1"/>
  <c r="CB220" i="1"/>
  <c r="CB223" i="1" s="1"/>
  <c r="CA223" i="1" s="1"/>
  <c r="BZ221" i="1"/>
  <c r="BZ220" i="1"/>
  <c r="BZ223" i="1" s="1"/>
  <c r="BY223" i="1" s="1"/>
  <c r="BX221" i="1"/>
  <c r="BX220" i="1"/>
  <c r="BX223" i="1" s="1"/>
  <c r="BW223" i="1" s="1"/>
  <c r="BV221" i="1"/>
  <c r="BV220" i="1"/>
  <c r="BV223" i="1" s="1"/>
  <c r="BU223" i="1" s="1"/>
  <c r="BT221" i="1"/>
  <c r="BT220" i="1"/>
  <c r="BT223" i="1" s="1"/>
  <c r="BS223" i="1" s="1"/>
  <c r="BR221" i="1"/>
  <c r="BR220" i="1"/>
  <c r="BR223" i="1" s="1"/>
  <c r="BQ223" i="1" s="1"/>
  <c r="BP221" i="1"/>
  <c r="BP220" i="1"/>
  <c r="BP223" i="1" s="1"/>
  <c r="BO223" i="1" s="1"/>
  <c r="BN221" i="1"/>
  <c r="BN220" i="1"/>
  <c r="BN223" i="1" s="1"/>
  <c r="BM223" i="1" s="1"/>
  <c r="BL221" i="1"/>
  <c r="BL220" i="1"/>
  <c r="BL223" i="1" s="1"/>
  <c r="BK223" i="1" s="1"/>
  <c r="BJ221" i="1"/>
  <c r="BJ220" i="1"/>
  <c r="BJ223" i="1" s="1"/>
  <c r="BI223" i="1" s="1"/>
  <c r="BH221" i="1"/>
  <c r="BH220" i="1"/>
  <c r="BH223" i="1" s="1"/>
  <c r="BG223" i="1" s="1"/>
  <c r="BF221" i="1"/>
  <c r="BF220" i="1"/>
  <c r="BF223" i="1" s="1"/>
  <c r="BE223" i="1" s="1"/>
  <c r="BD221" i="1"/>
  <c r="BD220" i="1"/>
  <c r="BD223" i="1" s="1"/>
  <c r="BC223" i="1" s="1"/>
  <c r="BB221" i="1"/>
  <c r="BB220" i="1"/>
  <c r="BB223" i="1" s="1"/>
  <c r="BA223" i="1" s="1"/>
  <c r="AZ221" i="1"/>
  <c r="AZ220" i="1"/>
  <c r="AZ223" i="1" s="1"/>
  <c r="AY223" i="1" s="1"/>
  <c r="AX221" i="1"/>
  <c r="AX220" i="1"/>
  <c r="AX223" i="1" s="1"/>
  <c r="AW223" i="1" s="1"/>
  <c r="AV221" i="1"/>
  <c r="AV220" i="1"/>
  <c r="AV223" i="1" s="1"/>
  <c r="AU223" i="1" s="1"/>
  <c r="AT221" i="1"/>
  <c r="AT220" i="1"/>
  <c r="AT223" i="1" s="1"/>
  <c r="AS223" i="1" s="1"/>
  <c r="AR221" i="1"/>
  <c r="AR220" i="1"/>
  <c r="AR223" i="1" s="1"/>
  <c r="AQ223" i="1" s="1"/>
  <c r="AP221" i="1"/>
  <c r="AP220" i="1"/>
  <c r="AP223" i="1" s="1"/>
  <c r="AO223" i="1" s="1"/>
  <c r="AN221" i="1"/>
  <c r="AN220" i="1"/>
  <c r="AN223" i="1" s="1"/>
  <c r="AM223" i="1" s="1"/>
  <c r="AL221" i="1"/>
  <c r="AL220" i="1"/>
  <c r="AL223" i="1" s="1"/>
  <c r="AK223" i="1" s="1"/>
  <c r="AJ221" i="1"/>
  <c r="AJ220" i="1"/>
  <c r="AJ223" i="1" s="1"/>
  <c r="AI223" i="1" s="1"/>
  <c r="AH221" i="1"/>
  <c r="AH220" i="1"/>
  <c r="AH223" i="1" s="1"/>
  <c r="AG223" i="1" s="1"/>
  <c r="AF221" i="1"/>
  <c r="AF220" i="1"/>
  <c r="AF223" i="1" s="1"/>
  <c r="AE223" i="1" s="1"/>
  <c r="AD221" i="1"/>
  <c r="AD220" i="1"/>
  <c r="AD223" i="1" s="1"/>
  <c r="AC223" i="1" s="1"/>
  <c r="AB221" i="1"/>
  <c r="AB220" i="1"/>
  <c r="AB223" i="1" s="1"/>
  <c r="AA223" i="1" s="1"/>
  <c r="Z221" i="1"/>
  <c r="Z220" i="1"/>
  <c r="Z223" i="1" s="1"/>
  <c r="Y223" i="1" s="1"/>
  <c r="X221" i="1"/>
  <c r="X220" i="1"/>
  <c r="X223" i="1" s="1"/>
  <c r="W223" i="1" s="1"/>
  <c r="V221" i="1"/>
  <c r="V220" i="1"/>
  <c r="V223" i="1" s="1"/>
  <c r="U223" i="1" s="1"/>
  <c r="T221" i="1"/>
  <c r="T220" i="1"/>
  <c r="T223" i="1" s="1"/>
  <c r="S223" i="1" s="1"/>
  <c r="R221" i="1"/>
  <c r="R220" i="1"/>
  <c r="R223" i="1" s="1"/>
  <c r="Q223" i="1" s="1"/>
  <c r="P221" i="1"/>
  <c r="P220" i="1"/>
  <c r="P223" i="1" s="1"/>
  <c r="O223" i="1" s="1"/>
  <c r="N221" i="1"/>
  <c r="N220" i="1"/>
  <c r="N223" i="1" s="1"/>
  <c r="M223" i="1" s="1"/>
  <c r="L221" i="1"/>
  <c r="L220" i="1"/>
  <c r="L223" i="1" s="1"/>
  <c r="K223" i="1" s="1"/>
  <c r="J221" i="1"/>
  <c r="J220" i="1"/>
  <c r="J223" i="1" s="1"/>
  <c r="I223" i="1" s="1"/>
  <c r="H221" i="1"/>
  <c r="H220" i="1"/>
  <c r="H223" i="1" s="1"/>
  <c r="G223" i="1" s="1"/>
  <c r="CT214" i="1"/>
  <c r="CS214" i="1"/>
  <c r="CR214" i="1"/>
  <c r="CQ214" i="1" s="1"/>
  <c r="CP214" i="1"/>
  <c r="CO214" i="1"/>
  <c r="CN214" i="1"/>
  <c r="CM214" i="1" s="1"/>
  <c r="CL214" i="1"/>
  <c r="CK214" i="1"/>
  <c r="CJ214" i="1"/>
  <c r="CI214" i="1"/>
  <c r="CH214" i="1"/>
  <c r="CG214" i="1"/>
  <c r="CF214" i="1"/>
  <c r="CE214" i="1"/>
  <c r="CD214" i="1"/>
  <c r="CC214" i="1" s="1"/>
  <c r="CB214" i="1"/>
  <c r="CA214" i="1"/>
  <c r="BZ214" i="1"/>
  <c r="BY214" i="1"/>
  <c r="BX214" i="1"/>
  <c r="BW214" i="1" s="1"/>
  <c r="BV214" i="1"/>
  <c r="BU214" i="1" s="1"/>
  <c r="BT214" i="1"/>
  <c r="BS214" i="1"/>
  <c r="BR214" i="1"/>
  <c r="BQ214" i="1"/>
  <c r="BP214" i="1"/>
  <c r="BO214" i="1"/>
  <c r="BN214" i="1"/>
  <c r="BM214" i="1" s="1"/>
  <c r="BL214" i="1"/>
  <c r="BK214" i="1" s="1"/>
  <c r="BJ214" i="1"/>
  <c r="BI214" i="1" s="1"/>
  <c r="BH214" i="1"/>
  <c r="BG214" i="1"/>
  <c r="BF214" i="1"/>
  <c r="BE214" i="1" s="1"/>
  <c r="BD214" i="1"/>
  <c r="BC214" i="1"/>
  <c r="BB214" i="1"/>
  <c r="BA214" i="1" s="1"/>
  <c r="AZ214" i="1"/>
  <c r="AY214" i="1" s="1"/>
  <c r="AX214" i="1"/>
  <c r="AW214" i="1"/>
  <c r="AV214" i="1"/>
  <c r="AU214" i="1" s="1"/>
  <c r="AT214" i="1"/>
  <c r="AS214" i="1"/>
  <c r="AR214" i="1"/>
  <c r="AQ214" i="1" s="1"/>
  <c r="AP214" i="1"/>
  <c r="AO214" i="1" s="1"/>
  <c r="AN214" i="1"/>
  <c r="AM214" i="1" s="1"/>
  <c r="AL214" i="1"/>
  <c r="AK214" i="1"/>
  <c r="AJ214" i="1"/>
  <c r="AI214" i="1" s="1"/>
  <c r="AH214" i="1"/>
  <c r="AG214" i="1"/>
  <c r="AF214" i="1"/>
  <c r="AE214" i="1" s="1"/>
  <c r="AD214" i="1"/>
  <c r="AC214" i="1" s="1"/>
  <c r="AB214" i="1"/>
  <c r="AA214" i="1"/>
  <c r="Z214" i="1"/>
  <c r="Y214" i="1" s="1"/>
  <c r="X214" i="1"/>
  <c r="W214" i="1"/>
  <c r="V214" i="1"/>
  <c r="U214" i="1"/>
  <c r="T214" i="1"/>
  <c r="S214" i="1" s="1"/>
  <c r="R214" i="1"/>
  <c r="Q214" i="1"/>
  <c r="P214" i="1"/>
  <c r="O214" i="1" s="1"/>
  <c r="N214" i="1"/>
  <c r="M214" i="1"/>
  <c r="L214" i="1"/>
  <c r="K214" i="1"/>
  <c r="J214" i="1"/>
  <c r="I214" i="1" s="1"/>
  <c r="H214" i="1"/>
  <c r="G214" i="1" s="1"/>
  <c r="CV213" i="1"/>
  <c r="CV212" i="1"/>
  <c r="CV215" i="1" s="1"/>
  <c r="CU215" i="1" s="1"/>
  <c r="CT213" i="1"/>
  <c r="CT212" i="1"/>
  <c r="CT215" i="1" s="1"/>
  <c r="CS215" i="1" s="1"/>
  <c r="CR213" i="1"/>
  <c r="CR212" i="1"/>
  <c r="CR215" i="1" s="1"/>
  <c r="CQ215" i="1" s="1"/>
  <c r="CP213" i="1"/>
  <c r="CP212" i="1"/>
  <c r="CP215" i="1" s="1"/>
  <c r="CO215" i="1" s="1"/>
  <c r="CN213" i="1"/>
  <c r="CN212" i="1"/>
  <c r="CN215" i="1" s="1"/>
  <c r="CM215" i="1" s="1"/>
  <c r="CL213" i="1"/>
  <c r="CL212" i="1"/>
  <c r="CL215" i="1" s="1"/>
  <c r="CK215" i="1" s="1"/>
  <c r="CJ213" i="1"/>
  <c r="CJ212" i="1"/>
  <c r="CJ215" i="1" s="1"/>
  <c r="CI215" i="1" s="1"/>
  <c r="CH213" i="1"/>
  <c r="CH212" i="1"/>
  <c r="CH215" i="1" s="1"/>
  <c r="CG215" i="1" s="1"/>
  <c r="CF213" i="1"/>
  <c r="CF212" i="1"/>
  <c r="CF215" i="1" s="1"/>
  <c r="CE215" i="1" s="1"/>
  <c r="CD213" i="1"/>
  <c r="CD212" i="1"/>
  <c r="CD215" i="1" s="1"/>
  <c r="CC215" i="1" s="1"/>
  <c r="CB213" i="1"/>
  <c r="CB212" i="1"/>
  <c r="CB215" i="1" s="1"/>
  <c r="CA215" i="1" s="1"/>
  <c r="BZ213" i="1"/>
  <c r="BZ212" i="1"/>
  <c r="BZ215" i="1" s="1"/>
  <c r="BY215" i="1" s="1"/>
  <c r="BX213" i="1"/>
  <c r="BX212" i="1"/>
  <c r="BX215" i="1" s="1"/>
  <c r="BW215" i="1" s="1"/>
  <c r="BV213" i="1"/>
  <c r="BV212" i="1"/>
  <c r="BV215" i="1" s="1"/>
  <c r="BU215" i="1" s="1"/>
  <c r="BT213" i="1"/>
  <c r="BT212" i="1"/>
  <c r="BT215" i="1" s="1"/>
  <c r="BS215" i="1" s="1"/>
  <c r="BR213" i="1"/>
  <c r="BR212" i="1"/>
  <c r="BR215" i="1" s="1"/>
  <c r="BQ215" i="1" s="1"/>
  <c r="BP213" i="1"/>
  <c r="BP212" i="1"/>
  <c r="BP215" i="1" s="1"/>
  <c r="BO215" i="1" s="1"/>
  <c r="BN213" i="1"/>
  <c r="BN212" i="1"/>
  <c r="BN215" i="1" s="1"/>
  <c r="BM215" i="1" s="1"/>
  <c r="BL213" i="1"/>
  <c r="BL212" i="1"/>
  <c r="BL215" i="1" s="1"/>
  <c r="BK215" i="1" s="1"/>
  <c r="BJ213" i="1"/>
  <c r="BJ212" i="1"/>
  <c r="BJ215" i="1" s="1"/>
  <c r="BI215" i="1" s="1"/>
  <c r="BH213" i="1"/>
  <c r="BH212" i="1"/>
  <c r="BH215" i="1" s="1"/>
  <c r="BG215" i="1" s="1"/>
  <c r="BF213" i="1"/>
  <c r="BF212" i="1"/>
  <c r="BF215" i="1" s="1"/>
  <c r="BE215" i="1" s="1"/>
  <c r="BD213" i="1"/>
  <c r="BD212" i="1"/>
  <c r="BD215" i="1" s="1"/>
  <c r="BC215" i="1" s="1"/>
  <c r="BB213" i="1"/>
  <c r="BB212" i="1"/>
  <c r="BB215" i="1" s="1"/>
  <c r="BA215" i="1" s="1"/>
  <c r="AZ213" i="1"/>
  <c r="AZ212" i="1"/>
  <c r="AZ215" i="1" s="1"/>
  <c r="AY215" i="1" s="1"/>
  <c r="AX213" i="1"/>
  <c r="AX212" i="1"/>
  <c r="AX215" i="1" s="1"/>
  <c r="AW215" i="1" s="1"/>
  <c r="AV213" i="1"/>
  <c r="AV212" i="1"/>
  <c r="AV215" i="1" s="1"/>
  <c r="AU215" i="1" s="1"/>
  <c r="AT213" i="1"/>
  <c r="AT212" i="1"/>
  <c r="AT215" i="1" s="1"/>
  <c r="AS215" i="1" s="1"/>
  <c r="AR213" i="1"/>
  <c r="AR212" i="1"/>
  <c r="AR215" i="1" s="1"/>
  <c r="AQ215" i="1" s="1"/>
  <c r="AP213" i="1"/>
  <c r="AP212" i="1"/>
  <c r="AP215" i="1" s="1"/>
  <c r="AO215" i="1" s="1"/>
  <c r="AN213" i="1"/>
  <c r="AN212" i="1"/>
  <c r="AN215" i="1" s="1"/>
  <c r="AM215" i="1" s="1"/>
  <c r="AL213" i="1"/>
  <c r="AL212" i="1"/>
  <c r="AL215" i="1" s="1"/>
  <c r="AK215" i="1" s="1"/>
  <c r="AJ213" i="1"/>
  <c r="AJ212" i="1"/>
  <c r="AJ215" i="1" s="1"/>
  <c r="AI215" i="1" s="1"/>
  <c r="AH213" i="1"/>
  <c r="AH212" i="1"/>
  <c r="AH215" i="1" s="1"/>
  <c r="AG215" i="1" s="1"/>
  <c r="AF213" i="1"/>
  <c r="AF212" i="1"/>
  <c r="AF215" i="1" s="1"/>
  <c r="AE215" i="1" s="1"/>
  <c r="AD213" i="1"/>
  <c r="AB213" i="1"/>
  <c r="AD212" i="1"/>
  <c r="AD215" i="1" s="1"/>
  <c r="AC215" i="1" s="1"/>
  <c r="AB212" i="1"/>
  <c r="AB215" i="1" s="1"/>
  <c r="AA215" i="1" s="1"/>
  <c r="Z213" i="1"/>
  <c r="Z212" i="1"/>
  <c r="Z215" i="1" s="1"/>
  <c r="Y215" i="1" s="1"/>
  <c r="X213" i="1"/>
  <c r="X212" i="1"/>
  <c r="X215" i="1" s="1"/>
  <c r="W215" i="1" s="1"/>
  <c r="V213" i="1"/>
  <c r="V212" i="1"/>
  <c r="V215" i="1" s="1"/>
  <c r="U215" i="1" s="1"/>
  <c r="T213" i="1"/>
  <c r="T212" i="1"/>
  <c r="T215" i="1" s="1"/>
  <c r="S215" i="1" s="1"/>
  <c r="R213" i="1"/>
  <c r="R212" i="1"/>
  <c r="R215" i="1" s="1"/>
  <c r="Q215" i="1" s="1"/>
  <c r="P213" i="1"/>
  <c r="P212" i="1"/>
  <c r="P215" i="1" s="1"/>
  <c r="O215" i="1" s="1"/>
  <c r="N213" i="1"/>
  <c r="N212" i="1"/>
  <c r="N215" i="1" s="1"/>
  <c r="M215" i="1" s="1"/>
  <c r="L213" i="1"/>
  <c r="L212" i="1"/>
  <c r="L215" i="1" s="1"/>
  <c r="K215" i="1" s="1"/>
  <c r="J213" i="1"/>
  <c r="J212" i="1"/>
  <c r="J215" i="1" s="1"/>
  <c r="I215" i="1" s="1"/>
  <c r="H213" i="1"/>
  <c r="H212" i="1"/>
  <c r="CT206" i="1"/>
  <c r="CS206" i="1" s="1"/>
  <c r="CR206" i="1"/>
  <c r="CQ206" i="1"/>
  <c r="CP206" i="1"/>
  <c r="CO206" i="1" s="1"/>
  <c r="CN206" i="1"/>
  <c r="CM206" i="1"/>
  <c r="CL206" i="1"/>
  <c r="CK206" i="1" s="1"/>
  <c r="CJ206" i="1"/>
  <c r="CI206" i="1"/>
  <c r="CH206" i="1"/>
  <c r="CG206" i="1" s="1"/>
  <c r="CF206" i="1"/>
  <c r="CE206" i="1"/>
  <c r="CD206" i="1"/>
  <c r="CC206" i="1"/>
  <c r="CB206" i="1"/>
  <c r="CA206" i="1"/>
  <c r="BZ206" i="1"/>
  <c r="BY206" i="1"/>
  <c r="BX206" i="1"/>
  <c r="BW206" i="1" s="1"/>
  <c r="BV206" i="1"/>
  <c r="BU206" i="1" s="1"/>
  <c r="BT206" i="1"/>
  <c r="BS206" i="1"/>
  <c r="BR206" i="1"/>
  <c r="BQ206" i="1"/>
  <c r="BP206" i="1"/>
  <c r="BO206" i="1"/>
  <c r="BN206" i="1"/>
  <c r="BM206" i="1" s="1"/>
  <c r="BL206" i="1"/>
  <c r="BK206" i="1"/>
  <c r="BJ206" i="1"/>
  <c r="BI206" i="1"/>
  <c r="BH206" i="1"/>
  <c r="BG206" i="1"/>
  <c r="BF206" i="1"/>
  <c r="BE206" i="1"/>
  <c r="BD206" i="1"/>
  <c r="BC206" i="1" s="1"/>
  <c r="BB206" i="1"/>
  <c r="BA206" i="1"/>
  <c r="AZ206" i="1"/>
  <c r="AY206" i="1"/>
  <c r="AX206" i="1"/>
  <c r="AW206" i="1"/>
  <c r="AV206" i="1"/>
  <c r="AU206" i="1" s="1"/>
  <c r="AT206" i="1"/>
  <c r="AS206" i="1"/>
  <c r="AR206" i="1"/>
  <c r="AQ206" i="1" s="1"/>
  <c r="AP206" i="1"/>
  <c r="AO206" i="1"/>
  <c r="AN206" i="1"/>
  <c r="AM206" i="1" s="1"/>
  <c r="AL206" i="1"/>
  <c r="AK206" i="1"/>
  <c r="AJ206" i="1"/>
  <c r="AI206" i="1"/>
  <c r="AH206" i="1"/>
  <c r="AG206" i="1"/>
  <c r="AF206" i="1"/>
  <c r="AE206" i="1" s="1"/>
  <c r="AD206" i="1"/>
  <c r="AC206" i="1"/>
  <c r="AB206" i="1"/>
  <c r="AA206" i="1"/>
  <c r="Z206" i="1"/>
  <c r="Y206" i="1"/>
  <c r="X206" i="1"/>
  <c r="W206" i="1" s="1"/>
  <c r="V206" i="1"/>
  <c r="U206" i="1"/>
  <c r="T206" i="1"/>
  <c r="S206" i="1"/>
  <c r="R206" i="1"/>
  <c r="Q206" i="1" s="1"/>
  <c r="P206" i="1"/>
  <c r="O206" i="1"/>
  <c r="N206" i="1"/>
  <c r="M206" i="1" s="1"/>
  <c r="L206" i="1"/>
  <c r="K206" i="1"/>
  <c r="J206" i="1"/>
  <c r="I206" i="1" s="1"/>
  <c r="G206" i="1"/>
  <c r="H206" i="1"/>
  <c r="CV205" i="1"/>
  <c r="CV204" i="1"/>
  <c r="CT205" i="1"/>
  <c r="CT204" i="1"/>
  <c r="CR205" i="1"/>
  <c r="CR204" i="1"/>
  <c r="CR207" i="1" s="1"/>
  <c r="CQ207" i="1" s="1"/>
  <c r="CP205" i="1"/>
  <c r="CP204" i="1"/>
  <c r="CN205" i="1"/>
  <c r="CN204" i="1"/>
  <c r="CL205" i="1"/>
  <c r="CL204" i="1"/>
  <c r="CJ205" i="1"/>
  <c r="CJ204" i="1"/>
  <c r="CJ207" i="1" s="1"/>
  <c r="CI207" i="1" s="1"/>
  <c r="CH205" i="1"/>
  <c r="CH204" i="1"/>
  <c r="CF205" i="1"/>
  <c r="CF204" i="1"/>
  <c r="CD205" i="1"/>
  <c r="CD204" i="1"/>
  <c r="CB205" i="1"/>
  <c r="CB204" i="1"/>
  <c r="BZ205" i="1"/>
  <c r="BZ204" i="1"/>
  <c r="BZ207" i="1" s="1"/>
  <c r="BY207" i="1" s="1"/>
  <c r="BX205" i="1"/>
  <c r="BX204" i="1"/>
  <c r="BV205" i="1"/>
  <c r="BV204" i="1"/>
  <c r="BT205" i="1"/>
  <c r="BT204" i="1"/>
  <c r="BR205" i="1"/>
  <c r="BR204" i="1"/>
  <c r="BP205" i="1"/>
  <c r="BP204" i="1"/>
  <c r="BP207" i="1" s="1"/>
  <c r="BO207" i="1" s="1"/>
  <c r="BN205" i="1"/>
  <c r="BN204" i="1"/>
  <c r="BL205" i="1"/>
  <c r="BL204" i="1"/>
  <c r="BJ205" i="1"/>
  <c r="BJ204" i="1"/>
  <c r="BH205" i="1"/>
  <c r="BH204" i="1"/>
  <c r="BH207" i="1" s="1"/>
  <c r="BG207" i="1" s="1"/>
  <c r="BF205" i="1"/>
  <c r="BF204" i="1"/>
  <c r="BF207" i="1" s="1"/>
  <c r="BE207" i="1" s="1"/>
  <c r="BD205" i="1"/>
  <c r="BD204" i="1"/>
  <c r="BB205" i="1"/>
  <c r="BB204" i="1"/>
  <c r="AZ205" i="1"/>
  <c r="AZ204" i="1"/>
  <c r="AX205" i="1"/>
  <c r="AX204" i="1"/>
  <c r="AX207" i="1" s="1"/>
  <c r="AW207" i="1" s="1"/>
  <c r="AV205" i="1"/>
  <c r="AV204" i="1"/>
  <c r="AT205" i="1"/>
  <c r="AT204" i="1"/>
  <c r="AR205" i="1"/>
  <c r="AR204" i="1"/>
  <c r="AP205" i="1"/>
  <c r="AP204" i="1"/>
  <c r="AP207" i="1" s="1"/>
  <c r="AO207" i="1" s="1"/>
  <c r="AN205" i="1"/>
  <c r="AN204" i="1"/>
  <c r="AL205" i="1"/>
  <c r="AL204" i="1"/>
  <c r="AJ205" i="1"/>
  <c r="AJ204" i="1"/>
  <c r="AH205" i="1"/>
  <c r="AH204" i="1"/>
  <c r="AH207" i="1" s="1"/>
  <c r="AG207" i="1" s="1"/>
  <c r="AF205" i="1"/>
  <c r="AF204" i="1"/>
  <c r="AD205" i="1"/>
  <c r="AB205" i="1"/>
  <c r="AD204" i="1"/>
  <c r="AD207" i="1" s="1"/>
  <c r="AC207" i="1" s="1"/>
  <c r="AB204" i="1"/>
  <c r="AB207" i="1" s="1"/>
  <c r="AA207" i="1" s="1"/>
  <c r="Z205" i="1"/>
  <c r="Z204" i="1"/>
  <c r="Z207" i="1" s="1"/>
  <c r="Y207" i="1" s="1"/>
  <c r="X205" i="1"/>
  <c r="X204" i="1"/>
  <c r="V205" i="1"/>
  <c r="V204" i="1"/>
  <c r="T205" i="1"/>
  <c r="T204" i="1"/>
  <c r="R205" i="1"/>
  <c r="R204" i="1"/>
  <c r="P205" i="1"/>
  <c r="P204" i="1"/>
  <c r="P207" i="1" s="1"/>
  <c r="O207" i="1" s="1"/>
  <c r="N205" i="1"/>
  <c r="N204" i="1"/>
  <c r="L205" i="1"/>
  <c r="L204" i="1"/>
  <c r="L207" i="1" s="1"/>
  <c r="K207" i="1" s="1"/>
  <c r="J205" i="1"/>
  <c r="J204" i="1"/>
  <c r="J207" i="1" s="1"/>
  <c r="I207" i="1" s="1"/>
  <c r="H205" i="1"/>
  <c r="H204" i="1"/>
  <c r="H207" i="1" s="1"/>
  <c r="G207" i="1" s="1"/>
  <c r="CT198" i="1"/>
  <c r="CS198" i="1" s="1"/>
  <c r="CR198" i="1"/>
  <c r="CQ198" i="1"/>
  <c r="CP198" i="1"/>
  <c r="CO198" i="1" s="1"/>
  <c r="CN198" i="1"/>
  <c r="CM198" i="1"/>
  <c r="CL198" i="1"/>
  <c r="CK198" i="1"/>
  <c r="CJ198" i="1"/>
  <c r="CI198" i="1" s="1"/>
  <c r="CH198" i="1"/>
  <c r="CG198" i="1"/>
  <c r="CF198" i="1"/>
  <c r="CE198" i="1" s="1"/>
  <c r="CD198" i="1"/>
  <c r="CC198" i="1" s="1"/>
  <c r="CB198" i="1"/>
  <c r="CA198" i="1"/>
  <c r="BZ198" i="1"/>
  <c r="BY198" i="1"/>
  <c r="BX198" i="1"/>
  <c r="BW198" i="1" s="1"/>
  <c r="BV198" i="1"/>
  <c r="BU198" i="1"/>
  <c r="BT198" i="1"/>
  <c r="BS198" i="1" s="1"/>
  <c r="BR198" i="1"/>
  <c r="BQ198" i="1"/>
  <c r="BP198" i="1"/>
  <c r="BO198" i="1" s="1"/>
  <c r="BN198" i="1"/>
  <c r="BM198" i="1"/>
  <c r="BL198" i="1"/>
  <c r="BK198" i="1" s="1"/>
  <c r="BJ198" i="1"/>
  <c r="BI198" i="1"/>
  <c r="BH198" i="1"/>
  <c r="BG198" i="1" s="1"/>
  <c r="BF198" i="1"/>
  <c r="BE198" i="1"/>
  <c r="BD198" i="1"/>
  <c r="BC198" i="1" s="1"/>
  <c r="BB198" i="1"/>
  <c r="BA198" i="1"/>
  <c r="AZ198" i="1"/>
  <c r="AY198" i="1" s="1"/>
  <c r="AX198" i="1"/>
  <c r="AW198" i="1"/>
  <c r="AV198" i="1"/>
  <c r="AU198" i="1" s="1"/>
  <c r="AT198" i="1"/>
  <c r="AS198" i="1"/>
  <c r="AR198" i="1"/>
  <c r="AQ198" i="1" s="1"/>
  <c r="AP198" i="1"/>
  <c r="AO198" i="1"/>
  <c r="AN198" i="1"/>
  <c r="AM198" i="1" s="1"/>
  <c r="AL198" i="1"/>
  <c r="AK198" i="1"/>
  <c r="AJ198" i="1"/>
  <c r="AI198" i="1" s="1"/>
  <c r="AH198" i="1"/>
  <c r="AG198" i="1"/>
  <c r="AF198" i="1"/>
  <c r="AE198" i="1"/>
  <c r="AD198" i="1"/>
  <c r="AC198" i="1" s="1"/>
  <c r="AB198" i="1"/>
  <c r="AA198" i="1"/>
  <c r="Z198" i="1"/>
  <c r="Y198" i="1" s="1"/>
  <c r="X198" i="1"/>
  <c r="W198" i="1" s="1"/>
  <c r="V198" i="1"/>
  <c r="U198" i="1"/>
  <c r="T198" i="1"/>
  <c r="S198" i="1" s="1"/>
  <c r="R198" i="1"/>
  <c r="Q198" i="1"/>
  <c r="P198" i="1"/>
  <c r="O198" i="1" s="1"/>
  <c r="N198" i="1"/>
  <c r="M198" i="1"/>
  <c r="L198" i="1"/>
  <c r="K198" i="1" s="1"/>
  <c r="J198" i="1"/>
  <c r="I198" i="1" s="1"/>
  <c r="H198" i="1"/>
  <c r="G198" i="1" s="1"/>
  <c r="CV197" i="1"/>
  <c r="CV199" i="1" s="1"/>
  <c r="CU199" i="1" s="1"/>
  <c r="CT197" i="1"/>
  <c r="CT199" i="1" s="1"/>
  <c r="CS199" i="1" s="1"/>
  <c r="CR197" i="1"/>
  <c r="CR199" i="1" s="1"/>
  <c r="CQ199" i="1" s="1"/>
  <c r="CP197" i="1"/>
  <c r="CP199" i="1" s="1"/>
  <c r="CO199" i="1" s="1"/>
  <c r="CN197" i="1"/>
  <c r="CN199" i="1" s="1"/>
  <c r="CM199" i="1" s="1"/>
  <c r="CL197" i="1"/>
  <c r="CL199" i="1" s="1"/>
  <c r="CK199" i="1" s="1"/>
  <c r="CJ197" i="1"/>
  <c r="CJ199" i="1" s="1"/>
  <c r="CI199" i="1" s="1"/>
  <c r="CH197" i="1"/>
  <c r="CH199" i="1" s="1"/>
  <c r="CG199" i="1" s="1"/>
  <c r="CF197" i="1"/>
  <c r="CF199" i="1" s="1"/>
  <c r="CE199" i="1" s="1"/>
  <c r="CD197" i="1"/>
  <c r="CD199" i="1" s="1"/>
  <c r="CC199" i="1" s="1"/>
  <c r="CB197" i="1"/>
  <c r="CB199" i="1" s="1"/>
  <c r="CA199" i="1" s="1"/>
  <c r="BZ197" i="1"/>
  <c r="BZ199" i="1" s="1"/>
  <c r="BY199" i="1" s="1"/>
  <c r="BX197" i="1"/>
  <c r="BX199" i="1" s="1"/>
  <c r="BW199" i="1" s="1"/>
  <c r="BV197" i="1"/>
  <c r="BV199" i="1" s="1"/>
  <c r="BU199" i="1" s="1"/>
  <c r="BT197" i="1"/>
  <c r="BT199" i="1" s="1"/>
  <c r="BS199" i="1" s="1"/>
  <c r="BR197" i="1"/>
  <c r="BR199" i="1" s="1"/>
  <c r="BQ199" i="1" s="1"/>
  <c r="BP197" i="1"/>
  <c r="BP199" i="1" s="1"/>
  <c r="BO199" i="1" s="1"/>
  <c r="BN197" i="1"/>
  <c r="BN199" i="1" s="1"/>
  <c r="BM199" i="1" s="1"/>
  <c r="BL197" i="1"/>
  <c r="BL199" i="1" s="1"/>
  <c r="BK199" i="1" s="1"/>
  <c r="BJ197" i="1"/>
  <c r="BJ199" i="1" s="1"/>
  <c r="BI199" i="1" s="1"/>
  <c r="BH197" i="1"/>
  <c r="BH199" i="1" s="1"/>
  <c r="BG199" i="1" s="1"/>
  <c r="BF197" i="1"/>
  <c r="BF199" i="1" s="1"/>
  <c r="BE199" i="1" s="1"/>
  <c r="BD197" i="1"/>
  <c r="BD199" i="1" s="1"/>
  <c r="BC199" i="1" s="1"/>
  <c r="BB197" i="1"/>
  <c r="BB199" i="1" s="1"/>
  <c r="BA199" i="1" s="1"/>
  <c r="AZ197" i="1"/>
  <c r="AZ199" i="1" s="1"/>
  <c r="AY199" i="1" s="1"/>
  <c r="AX197" i="1"/>
  <c r="AX199" i="1" s="1"/>
  <c r="AW199" i="1" s="1"/>
  <c r="AV197" i="1"/>
  <c r="AV199" i="1" s="1"/>
  <c r="AU199" i="1" s="1"/>
  <c r="AT197" i="1"/>
  <c r="AT199" i="1" s="1"/>
  <c r="AS199" i="1" s="1"/>
  <c r="AR197" i="1"/>
  <c r="AR199" i="1" s="1"/>
  <c r="AQ199" i="1" s="1"/>
  <c r="AP197" i="1"/>
  <c r="AP199" i="1" s="1"/>
  <c r="AO199" i="1" s="1"/>
  <c r="AN197" i="1"/>
  <c r="AN199" i="1" s="1"/>
  <c r="AM199" i="1" s="1"/>
  <c r="AL197" i="1"/>
  <c r="AL199" i="1" s="1"/>
  <c r="AK199" i="1" s="1"/>
  <c r="AJ197" i="1"/>
  <c r="AJ199" i="1" s="1"/>
  <c r="AI199" i="1" s="1"/>
  <c r="AH197" i="1"/>
  <c r="AH199" i="1" s="1"/>
  <c r="AG199" i="1" s="1"/>
  <c r="AF197" i="1"/>
  <c r="AF199" i="1" s="1"/>
  <c r="AE199" i="1" s="1"/>
  <c r="AD197" i="1"/>
  <c r="AD199" i="1" s="1"/>
  <c r="AC199" i="1" s="1"/>
  <c r="AB197" i="1"/>
  <c r="AB199" i="1" s="1"/>
  <c r="AA199" i="1" s="1"/>
  <c r="Z197" i="1"/>
  <c r="Z199" i="1" s="1"/>
  <c r="Y199" i="1" s="1"/>
  <c r="X197" i="1"/>
  <c r="X199" i="1" s="1"/>
  <c r="W199" i="1" s="1"/>
  <c r="V197" i="1"/>
  <c r="V199" i="1" s="1"/>
  <c r="U199" i="1" s="1"/>
  <c r="T197" i="1"/>
  <c r="T199" i="1" s="1"/>
  <c r="S199" i="1" s="1"/>
  <c r="R197" i="1"/>
  <c r="R199" i="1" s="1"/>
  <c r="Q199" i="1" s="1"/>
  <c r="P197" i="1"/>
  <c r="P199" i="1" s="1"/>
  <c r="O199" i="1" s="1"/>
  <c r="N197" i="1"/>
  <c r="N199" i="1" s="1"/>
  <c r="M199" i="1" s="1"/>
  <c r="L197" i="1"/>
  <c r="L199" i="1" s="1"/>
  <c r="K199" i="1" s="1"/>
  <c r="J197" i="1"/>
  <c r="J199" i="1" s="1"/>
  <c r="I199" i="1" s="1"/>
  <c r="H197" i="1"/>
  <c r="H199" i="1" s="1"/>
  <c r="G199" i="1" s="1"/>
  <c r="CT191" i="1"/>
  <c r="CS191" i="1"/>
  <c r="CR191" i="1"/>
  <c r="CQ191" i="1"/>
  <c r="CP191" i="1"/>
  <c r="CO191" i="1" s="1"/>
  <c r="CN191" i="1"/>
  <c r="CM191" i="1" s="1"/>
  <c r="CL191" i="1"/>
  <c r="CK191" i="1" s="1"/>
  <c r="CJ191" i="1"/>
  <c r="CI191" i="1"/>
  <c r="CH191" i="1"/>
  <c r="CG191" i="1" s="1"/>
  <c r="CF191" i="1"/>
  <c r="CE191" i="1" s="1"/>
  <c r="CD191" i="1"/>
  <c r="CC191" i="1" s="1"/>
  <c r="CB191" i="1"/>
  <c r="CA191" i="1"/>
  <c r="BZ191" i="1"/>
  <c r="BY191" i="1" s="1"/>
  <c r="BX191" i="1"/>
  <c r="BW191" i="1"/>
  <c r="BV191" i="1"/>
  <c r="BU191" i="1"/>
  <c r="BT191" i="1"/>
  <c r="BS191" i="1" s="1"/>
  <c r="BR191" i="1"/>
  <c r="BQ191" i="1"/>
  <c r="BP191" i="1"/>
  <c r="BO191" i="1" s="1"/>
  <c r="BN191" i="1"/>
  <c r="BM191" i="1"/>
  <c r="BL191" i="1"/>
  <c r="BK191" i="1" s="1"/>
  <c r="BJ191" i="1"/>
  <c r="BI191" i="1"/>
  <c r="BH191" i="1"/>
  <c r="BG191" i="1" s="1"/>
  <c r="BF191" i="1"/>
  <c r="BE191" i="1" s="1"/>
  <c r="BD191" i="1"/>
  <c r="BC191" i="1"/>
  <c r="BB191" i="1"/>
  <c r="BA191" i="1" s="1"/>
  <c r="AZ191" i="1"/>
  <c r="AY191" i="1" s="1"/>
  <c r="AX191" i="1"/>
  <c r="AW191" i="1"/>
  <c r="AV191" i="1"/>
  <c r="AU191" i="1"/>
  <c r="AT191" i="1"/>
  <c r="AS191" i="1" s="1"/>
  <c r="AR191" i="1"/>
  <c r="AQ191" i="1"/>
  <c r="AP191" i="1"/>
  <c r="AO191" i="1" s="1"/>
  <c r="AN191" i="1"/>
  <c r="AM191" i="1" s="1"/>
  <c r="AL191" i="1"/>
  <c r="AK191" i="1" s="1"/>
  <c r="AJ191" i="1"/>
  <c r="AI191" i="1"/>
  <c r="AH191" i="1"/>
  <c r="AG191" i="1"/>
  <c r="AF191" i="1"/>
  <c r="AE191" i="1"/>
  <c r="AD191" i="1"/>
  <c r="AC191" i="1" s="1"/>
  <c r="AB191" i="1"/>
  <c r="AA191" i="1"/>
  <c r="Z191" i="1"/>
  <c r="Y191" i="1" s="1"/>
  <c r="X191" i="1"/>
  <c r="W191" i="1"/>
  <c r="V191" i="1"/>
  <c r="U191" i="1" s="1"/>
  <c r="T191" i="1"/>
  <c r="S191" i="1" s="1"/>
  <c r="R191" i="1"/>
  <c r="Q191" i="1"/>
  <c r="P191" i="1"/>
  <c r="O191" i="1"/>
  <c r="N191" i="1"/>
  <c r="M191" i="1" s="1"/>
  <c r="L191" i="1"/>
  <c r="K191" i="1"/>
  <c r="J191" i="1"/>
  <c r="I191" i="1" s="1"/>
  <c r="H191" i="1"/>
  <c r="G191" i="1" s="1"/>
  <c r="CV190" i="1"/>
  <c r="CV189" i="1"/>
  <c r="CV192" i="1" s="1"/>
  <c r="CU192" i="1" s="1"/>
  <c r="CT190" i="1"/>
  <c r="CT189" i="1"/>
  <c r="CT192" i="1" s="1"/>
  <c r="CS192" i="1" s="1"/>
  <c r="CR190" i="1"/>
  <c r="CR189" i="1"/>
  <c r="CR192" i="1" s="1"/>
  <c r="CQ192" i="1" s="1"/>
  <c r="CP190" i="1"/>
  <c r="CP189" i="1"/>
  <c r="CP192" i="1" s="1"/>
  <c r="CO192" i="1" s="1"/>
  <c r="CN190" i="1"/>
  <c r="CN189" i="1"/>
  <c r="CN192" i="1" s="1"/>
  <c r="CM192" i="1" s="1"/>
  <c r="CL190" i="1"/>
  <c r="CL189" i="1"/>
  <c r="CL192" i="1" s="1"/>
  <c r="CK192" i="1" s="1"/>
  <c r="CJ190" i="1"/>
  <c r="CJ189" i="1"/>
  <c r="CJ192" i="1" s="1"/>
  <c r="CI192" i="1" s="1"/>
  <c r="CH190" i="1"/>
  <c r="CH189" i="1"/>
  <c r="CH192" i="1" s="1"/>
  <c r="CG192" i="1" s="1"/>
  <c r="CF190" i="1"/>
  <c r="CF189" i="1"/>
  <c r="CF192" i="1" s="1"/>
  <c r="CE192" i="1" s="1"/>
  <c r="CD190" i="1"/>
  <c r="CD189" i="1"/>
  <c r="CD192" i="1" s="1"/>
  <c r="CC192" i="1" s="1"/>
  <c r="CB190" i="1"/>
  <c r="CB189" i="1"/>
  <c r="CB192" i="1" s="1"/>
  <c r="CA192" i="1" s="1"/>
  <c r="BZ190" i="1"/>
  <c r="BZ189" i="1"/>
  <c r="BZ192" i="1" s="1"/>
  <c r="BY192" i="1" s="1"/>
  <c r="BX190" i="1"/>
  <c r="BX189" i="1"/>
  <c r="BX192" i="1" s="1"/>
  <c r="BW192" i="1" s="1"/>
  <c r="BV190" i="1"/>
  <c r="BV189" i="1"/>
  <c r="BV192" i="1" s="1"/>
  <c r="BU192" i="1" s="1"/>
  <c r="BT190" i="1"/>
  <c r="BT189" i="1"/>
  <c r="BT192" i="1" s="1"/>
  <c r="BS192" i="1" s="1"/>
  <c r="BR190" i="1"/>
  <c r="BR189" i="1"/>
  <c r="BR192" i="1" s="1"/>
  <c r="BQ192" i="1" s="1"/>
  <c r="BP190" i="1"/>
  <c r="BP189" i="1"/>
  <c r="BP192" i="1" s="1"/>
  <c r="BO192" i="1" s="1"/>
  <c r="BN190" i="1"/>
  <c r="BN189" i="1"/>
  <c r="BN192" i="1" s="1"/>
  <c r="BM192" i="1" s="1"/>
  <c r="BL190" i="1"/>
  <c r="BL189" i="1"/>
  <c r="BL192" i="1" s="1"/>
  <c r="BK192" i="1" s="1"/>
  <c r="BJ190" i="1"/>
  <c r="BJ189" i="1"/>
  <c r="BJ192" i="1" s="1"/>
  <c r="BI192" i="1" s="1"/>
  <c r="BH190" i="1"/>
  <c r="BH189" i="1"/>
  <c r="BH192" i="1" s="1"/>
  <c r="BG192" i="1" s="1"/>
  <c r="BF190" i="1"/>
  <c r="BF189" i="1"/>
  <c r="BF192" i="1" s="1"/>
  <c r="BE192" i="1" s="1"/>
  <c r="BD190" i="1"/>
  <c r="BD189" i="1"/>
  <c r="BD192" i="1" s="1"/>
  <c r="BC192" i="1" s="1"/>
  <c r="BB190" i="1"/>
  <c r="BB189" i="1"/>
  <c r="BB192" i="1" s="1"/>
  <c r="BA192" i="1" s="1"/>
  <c r="AZ190" i="1"/>
  <c r="AZ189" i="1"/>
  <c r="AZ192" i="1" s="1"/>
  <c r="AY192" i="1" s="1"/>
  <c r="AX190" i="1"/>
  <c r="AX189" i="1"/>
  <c r="AX192" i="1" s="1"/>
  <c r="AW192" i="1" s="1"/>
  <c r="AV190" i="1"/>
  <c r="AV189" i="1"/>
  <c r="AV192" i="1" s="1"/>
  <c r="AU192" i="1" s="1"/>
  <c r="AT190" i="1"/>
  <c r="AT189" i="1"/>
  <c r="AT192" i="1" s="1"/>
  <c r="AS192" i="1" s="1"/>
  <c r="AR190" i="1"/>
  <c r="AR189" i="1"/>
  <c r="AR192" i="1" s="1"/>
  <c r="AQ192" i="1" s="1"/>
  <c r="AP190" i="1"/>
  <c r="AP189" i="1"/>
  <c r="AP192" i="1" s="1"/>
  <c r="AO192" i="1" s="1"/>
  <c r="AN190" i="1"/>
  <c r="AN189" i="1"/>
  <c r="AN192" i="1" s="1"/>
  <c r="AM192" i="1" s="1"/>
  <c r="AL190" i="1"/>
  <c r="AL189" i="1"/>
  <c r="AL192" i="1" s="1"/>
  <c r="AK192" i="1" s="1"/>
  <c r="AJ190" i="1"/>
  <c r="AJ189" i="1"/>
  <c r="AJ192" i="1" s="1"/>
  <c r="AI192" i="1" s="1"/>
  <c r="AH190" i="1"/>
  <c r="AH189" i="1"/>
  <c r="AH192" i="1" s="1"/>
  <c r="AG192" i="1" s="1"/>
  <c r="AF190" i="1"/>
  <c r="AD190" i="1"/>
  <c r="AB190" i="1"/>
  <c r="AF189" i="1"/>
  <c r="AF192" i="1" s="1"/>
  <c r="AE192" i="1" s="1"/>
  <c r="AD189" i="1"/>
  <c r="AD192" i="1" s="1"/>
  <c r="AC192" i="1" s="1"/>
  <c r="AB189" i="1"/>
  <c r="AB192" i="1" s="1"/>
  <c r="AA192" i="1" s="1"/>
  <c r="Z190" i="1"/>
  <c r="Z189" i="1"/>
  <c r="Z192" i="1" s="1"/>
  <c r="Y192" i="1" s="1"/>
  <c r="X190" i="1"/>
  <c r="X189" i="1"/>
  <c r="X192" i="1" s="1"/>
  <c r="W192" i="1" s="1"/>
  <c r="V190" i="1"/>
  <c r="V189" i="1"/>
  <c r="V192" i="1" s="1"/>
  <c r="U192" i="1" s="1"/>
  <c r="T190" i="1"/>
  <c r="T189" i="1"/>
  <c r="T192" i="1" s="1"/>
  <c r="S192" i="1" s="1"/>
  <c r="R190" i="1"/>
  <c r="R189" i="1"/>
  <c r="R192" i="1" s="1"/>
  <c r="Q192" i="1" s="1"/>
  <c r="P190" i="1"/>
  <c r="P189" i="1"/>
  <c r="P192" i="1" s="1"/>
  <c r="O192" i="1" s="1"/>
  <c r="N190" i="1"/>
  <c r="N189" i="1"/>
  <c r="N192" i="1" s="1"/>
  <c r="M192" i="1" s="1"/>
  <c r="L190" i="1"/>
  <c r="L189" i="1"/>
  <c r="L192" i="1" s="1"/>
  <c r="K192" i="1" s="1"/>
  <c r="J190" i="1"/>
  <c r="J189" i="1"/>
  <c r="J192" i="1" s="1"/>
  <c r="I192" i="1" s="1"/>
  <c r="H190" i="1"/>
  <c r="H189" i="1"/>
  <c r="H192" i="1" s="1"/>
  <c r="G192" i="1" s="1"/>
  <c r="CT183" i="1"/>
  <c r="CS183" i="1" s="1"/>
  <c r="CR183" i="1"/>
  <c r="CQ183" i="1"/>
  <c r="CP183" i="1"/>
  <c r="CO183" i="1" s="1"/>
  <c r="CN183" i="1"/>
  <c r="CM183" i="1"/>
  <c r="CL183" i="1"/>
  <c r="CK183" i="1" s="1"/>
  <c r="CJ183" i="1"/>
  <c r="CI183" i="1"/>
  <c r="CH183" i="1"/>
  <c r="CG183" i="1" s="1"/>
  <c r="CF183" i="1"/>
  <c r="CE183" i="1"/>
  <c r="CD183" i="1"/>
  <c r="CC183" i="1" s="1"/>
  <c r="CB183" i="1"/>
  <c r="CA183" i="1"/>
  <c r="BZ183" i="1"/>
  <c r="BY183" i="1" s="1"/>
  <c r="BX183" i="1"/>
  <c r="BW183" i="1"/>
  <c r="BV183" i="1"/>
  <c r="BU183" i="1" s="1"/>
  <c r="BT183" i="1"/>
  <c r="BS183" i="1"/>
  <c r="BR183" i="1"/>
  <c r="BQ183" i="1" s="1"/>
  <c r="BP183" i="1"/>
  <c r="BO183" i="1"/>
  <c r="BN183" i="1"/>
  <c r="BM183" i="1" s="1"/>
  <c r="BL183" i="1"/>
  <c r="BK183" i="1"/>
  <c r="BJ183" i="1"/>
  <c r="BI183" i="1" s="1"/>
  <c r="BH183" i="1"/>
  <c r="BG183" i="1"/>
  <c r="BF183" i="1"/>
  <c r="BE183" i="1"/>
  <c r="BD183" i="1"/>
  <c r="BC183" i="1" s="1"/>
  <c r="BB183" i="1"/>
  <c r="BA183" i="1"/>
  <c r="AZ183" i="1"/>
  <c r="AY183" i="1" s="1"/>
  <c r="AX183" i="1"/>
  <c r="AW183" i="1" s="1"/>
  <c r="AV183" i="1"/>
  <c r="AU183" i="1"/>
  <c r="AT183" i="1"/>
  <c r="AS183" i="1" s="1"/>
  <c r="AR183" i="1"/>
  <c r="AQ183" i="1"/>
  <c r="AP183" i="1"/>
  <c r="AO183" i="1" s="1"/>
  <c r="AN183" i="1"/>
  <c r="AM183" i="1"/>
  <c r="AL183" i="1"/>
  <c r="AK183" i="1" s="1"/>
  <c r="AJ183" i="1"/>
  <c r="AI183" i="1"/>
  <c r="AH183" i="1"/>
  <c r="AG183" i="1" s="1"/>
  <c r="AF183" i="1"/>
  <c r="AE183" i="1"/>
  <c r="AD183" i="1"/>
  <c r="AC183" i="1" s="1"/>
  <c r="AB183" i="1"/>
  <c r="AA183" i="1"/>
  <c r="Z183" i="1"/>
  <c r="Y183" i="1" s="1"/>
  <c r="X183" i="1"/>
  <c r="W183" i="1"/>
  <c r="V183" i="1"/>
  <c r="U183" i="1" s="1"/>
  <c r="T183" i="1"/>
  <c r="S183" i="1"/>
  <c r="R183" i="1"/>
  <c r="Q183" i="1"/>
  <c r="P183" i="1"/>
  <c r="O183" i="1" s="1"/>
  <c r="N183" i="1"/>
  <c r="M183" i="1"/>
  <c r="L183" i="1"/>
  <c r="K183" i="1"/>
  <c r="J183" i="1"/>
  <c r="I183" i="1" s="1"/>
  <c r="H183" i="1"/>
  <c r="G183" i="1" s="1"/>
  <c r="CV182" i="1"/>
  <c r="CV181" i="1"/>
  <c r="CV184" i="1" s="1"/>
  <c r="CU184" i="1" s="1"/>
  <c r="CT182" i="1"/>
  <c r="CT181" i="1"/>
  <c r="CT184" i="1" s="1"/>
  <c r="CS184" i="1" s="1"/>
  <c r="CR182" i="1"/>
  <c r="CR181" i="1"/>
  <c r="CR184" i="1" s="1"/>
  <c r="CQ184" i="1" s="1"/>
  <c r="CP182" i="1"/>
  <c r="CP181" i="1"/>
  <c r="CP184" i="1" s="1"/>
  <c r="CO184" i="1" s="1"/>
  <c r="CN182" i="1"/>
  <c r="CN181" i="1"/>
  <c r="CN184" i="1" s="1"/>
  <c r="CM184" i="1" s="1"/>
  <c r="CL182" i="1"/>
  <c r="CL181" i="1"/>
  <c r="CL184" i="1" s="1"/>
  <c r="CK184" i="1" s="1"/>
  <c r="CJ182" i="1"/>
  <c r="CJ181" i="1"/>
  <c r="CJ184" i="1" s="1"/>
  <c r="CI184" i="1" s="1"/>
  <c r="CH182" i="1"/>
  <c r="CH181" i="1"/>
  <c r="CH184" i="1" s="1"/>
  <c r="CG184" i="1" s="1"/>
  <c r="CF182" i="1"/>
  <c r="CF181" i="1"/>
  <c r="CF184" i="1" s="1"/>
  <c r="CE184" i="1" s="1"/>
  <c r="CD182" i="1"/>
  <c r="CD181" i="1"/>
  <c r="CD184" i="1" s="1"/>
  <c r="CC184" i="1" s="1"/>
  <c r="CB182" i="1"/>
  <c r="CB181" i="1"/>
  <c r="CB184" i="1" s="1"/>
  <c r="CA184" i="1" s="1"/>
  <c r="BZ182" i="1"/>
  <c r="BZ181" i="1"/>
  <c r="BZ184" i="1" s="1"/>
  <c r="BY184" i="1" s="1"/>
  <c r="BX182" i="1"/>
  <c r="BX181" i="1"/>
  <c r="BX184" i="1" s="1"/>
  <c r="BW184" i="1" s="1"/>
  <c r="BV182" i="1"/>
  <c r="BV181" i="1"/>
  <c r="BV184" i="1" s="1"/>
  <c r="BU184" i="1" s="1"/>
  <c r="BT182" i="1"/>
  <c r="BT181" i="1"/>
  <c r="BT184" i="1" s="1"/>
  <c r="BS184" i="1" s="1"/>
  <c r="BR182" i="1"/>
  <c r="BR181" i="1"/>
  <c r="BR184" i="1" s="1"/>
  <c r="BQ184" i="1" s="1"/>
  <c r="BP182" i="1"/>
  <c r="BP181" i="1"/>
  <c r="BP184" i="1" s="1"/>
  <c r="BO184" i="1" s="1"/>
  <c r="BN182" i="1"/>
  <c r="BN181" i="1"/>
  <c r="BN184" i="1" s="1"/>
  <c r="BM184" i="1" s="1"/>
  <c r="BL182" i="1"/>
  <c r="BL181" i="1"/>
  <c r="BL184" i="1" s="1"/>
  <c r="BK184" i="1" s="1"/>
  <c r="BJ182" i="1"/>
  <c r="BJ181" i="1"/>
  <c r="BJ184" i="1" s="1"/>
  <c r="BI184" i="1" s="1"/>
  <c r="BH182" i="1"/>
  <c r="BH181" i="1"/>
  <c r="BH184" i="1" s="1"/>
  <c r="BG184" i="1" s="1"/>
  <c r="BF182" i="1"/>
  <c r="BF181" i="1"/>
  <c r="BF184" i="1" s="1"/>
  <c r="BE184" i="1" s="1"/>
  <c r="BD182" i="1"/>
  <c r="BD181" i="1"/>
  <c r="BD184" i="1" s="1"/>
  <c r="BC184" i="1" s="1"/>
  <c r="BB182" i="1"/>
  <c r="BB181" i="1"/>
  <c r="BB184" i="1" s="1"/>
  <c r="BA184" i="1" s="1"/>
  <c r="AZ182" i="1"/>
  <c r="AZ181" i="1"/>
  <c r="AZ184" i="1" s="1"/>
  <c r="AY184" i="1" s="1"/>
  <c r="AX182" i="1"/>
  <c r="AX181" i="1"/>
  <c r="AX184" i="1" s="1"/>
  <c r="AW184" i="1" s="1"/>
  <c r="AV182" i="1"/>
  <c r="AV181" i="1"/>
  <c r="AV184" i="1" s="1"/>
  <c r="AU184" i="1" s="1"/>
  <c r="AT182" i="1"/>
  <c r="AT181" i="1"/>
  <c r="AT184" i="1" s="1"/>
  <c r="AS184" i="1" s="1"/>
  <c r="AR182" i="1"/>
  <c r="AR181" i="1"/>
  <c r="AR184" i="1" s="1"/>
  <c r="AQ184" i="1" s="1"/>
  <c r="AP182" i="1"/>
  <c r="AP181" i="1"/>
  <c r="AP184" i="1" s="1"/>
  <c r="AO184" i="1" s="1"/>
  <c r="AN182" i="1"/>
  <c r="AN181" i="1"/>
  <c r="AN184" i="1" s="1"/>
  <c r="AM184" i="1" s="1"/>
  <c r="AL182" i="1"/>
  <c r="AL181" i="1"/>
  <c r="AL184" i="1" s="1"/>
  <c r="AK184" i="1" s="1"/>
  <c r="AJ182" i="1"/>
  <c r="AJ181" i="1"/>
  <c r="AJ184" i="1" s="1"/>
  <c r="AI184" i="1" s="1"/>
  <c r="AH182" i="1"/>
  <c r="AH181" i="1"/>
  <c r="AH184" i="1" s="1"/>
  <c r="AG184" i="1" s="1"/>
  <c r="AF182" i="1"/>
  <c r="AF181" i="1"/>
  <c r="AF184" i="1" s="1"/>
  <c r="AE184" i="1" s="1"/>
  <c r="AD182" i="1"/>
  <c r="AD181" i="1"/>
  <c r="AD184" i="1" s="1"/>
  <c r="AC184" i="1" s="1"/>
  <c r="AB182" i="1"/>
  <c r="AB181" i="1"/>
  <c r="AB184" i="1" s="1"/>
  <c r="AA184" i="1" s="1"/>
  <c r="Z182" i="1"/>
  <c r="Z181" i="1"/>
  <c r="Z184" i="1" s="1"/>
  <c r="Y184" i="1" s="1"/>
  <c r="X182" i="1"/>
  <c r="X181" i="1"/>
  <c r="X184" i="1" s="1"/>
  <c r="W184" i="1" s="1"/>
  <c r="V182" i="1"/>
  <c r="V181" i="1"/>
  <c r="V184" i="1" s="1"/>
  <c r="U184" i="1" s="1"/>
  <c r="T182" i="1"/>
  <c r="T181" i="1"/>
  <c r="T184" i="1" s="1"/>
  <c r="S184" i="1" s="1"/>
  <c r="R182" i="1"/>
  <c r="R181" i="1"/>
  <c r="R184" i="1" s="1"/>
  <c r="Q184" i="1" s="1"/>
  <c r="P182" i="1"/>
  <c r="P181" i="1"/>
  <c r="P184" i="1" s="1"/>
  <c r="O184" i="1" s="1"/>
  <c r="N182" i="1"/>
  <c r="N181" i="1"/>
  <c r="N184" i="1" s="1"/>
  <c r="M184" i="1" s="1"/>
  <c r="L182" i="1"/>
  <c r="L181" i="1"/>
  <c r="L184" i="1" s="1"/>
  <c r="K184" i="1" s="1"/>
  <c r="J182" i="1"/>
  <c r="J181" i="1"/>
  <c r="J184" i="1" s="1"/>
  <c r="I184" i="1" s="1"/>
  <c r="H182" i="1"/>
  <c r="H181" i="1"/>
  <c r="H184" i="1" s="1"/>
  <c r="G184" i="1" s="1"/>
  <c r="CV166" i="1"/>
  <c r="CV165" i="1"/>
  <c r="CT166" i="1"/>
  <c r="CT165" i="1"/>
  <c r="CR166" i="1"/>
  <c r="CR165" i="1"/>
  <c r="CP166" i="1"/>
  <c r="CP165" i="1"/>
  <c r="CN166" i="1"/>
  <c r="CN165" i="1"/>
  <c r="CL166" i="1"/>
  <c r="CL165" i="1"/>
  <c r="CJ166" i="1"/>
  <c r="CJ165" i="1"/>
  <c r="CH166" i="1"/>
  <c r="CH165" i="1"/>
  <c r="CF166" i="1"/>
  <c r="CF165" i="1"/>
  <c r="CD166" i="1"/>
  <c r="CD165" i="1"/>
  <c r="CB166" i="1"/>
  <c r="CB165" i="1"/>
  <c r="BZ166" i="1"/>
  <c r="BZ165" i="1"/>
  <c r="BX166" i="1"/>
  <c r="BX165" i="1"/>
  <c r="BV166" i="1"/>
  <c r="BV165" i="1"/>
  <c r="BT166" i="1"/>
  <c r="BT165" i="1"/>
  <c r="BR166" i="1"/>
  <c r="BR165" i="1"/>
  <c r="BP166" i="1"/>
  <c r="BP165" i="1"/>
  <c r="BN166" i="1"/>
  <c r="BN165" i="1"/>
  <c r="BL166" i="1"/>
  <c r="BL165" i="1"/>
  <c r="BJ166" i="1"/>
  <c r="BJ165" i="1"/>
  <c r="BH166" i="1"/>
  <c r="BH165" i="1"/>
  <c r="BF166" i="1"/>
  <c r="BF165" i="1"/>
  <c r="BD166" i="1"/>
  <c r="BD165" i="1"/>
  <c r="BB166" i="1"/>
  <c r="BB165" i="1"/>
  <c r="AZ166" i="1"/>
  <c r="AZ165" i="1"/>
  <c r="AX166" i="1"/>
  <c r="AX165" i="1"/>
  <c r="AV166" i="1"/>
  <c r="AV165" i="1"/>
  <c r="AT166" i="1"/>
  <c r="AT165" i="1"/>
  <c r="AR166" i="1"/>
  <c r="AR165" i="1"/>
  <c r="AP166" i="1"/>
  <c r="AP165" i="1"/>
  <c r="AN166" i="1"/>
  <c r="AN165" i="1"/>
  <c r="AL166" i="1"/>
  <c r="AL165" i="1"/>
  <c r="AJ166" i="1"/>
  <c r="AJ165" i="1"/>
  <c r="AH166" i="1"/>
  <c r="AH165" i="1"/>
  <c r="AF166" i="1"/>
  <c r="AF165" i="1"/>
  <c r="AD166" i="1"/>
  <c r="AD165" i="1"/>
  <c r="AB166" i="1"/>
  <c r="AB168" i="1" s="1"/>
  <c r="AA168" i="1" s="1"/>
  <c r="AB165" i="1"/>
  <c r="Z166" i="1"/>
  <c r="Z165" i="1"/>
  <c r="X166" i="1"/>
  <c r="X165" i="1"/>
  <c r="V166" i="1"/>
  <c r="V165" i="1"/>
  <c r="T166" i="1"/>
  <c r="T165" i="1"/>
  <c r="R166" i="1"/>
  <c r="R165" i="1"/>
  <c r="P166" i="1"/>
  <c r="P165" i="1"/>
  <c r="N166" i="1"/>
  <c r="N165" i="1"/>
  <c r="L166" i="1"/>
  <c r="L165" i="1"/>
  <c r="J166" i="1"/>
  <c r="J165" i="1"/>
  <c r="CV168" i="1"/>
  <c r="CU168" i="1" s="1"/>
  <c r="CT167" i="1"/>
  <c r="CS167" i="1"/>
  <c r="CR168" i="1"/>
  <c r="CQ168" i="1" s="1"/>
  <c r="CR167" i="1"/>
  <c r="CQ167" i="1" s="1"/>
  <c r="CP168" i="1"/>
  <c r="CO168" i="1" s="1"/>
  <c r="CP167" i="1"/>
  <c r="CO167" i="1"/>
  <c r="CN168" i="1"/>
  <c r="CM168" i="1" s="1"/>
  <c r="CN167" i="1"/>
  <c r="CM167" i="1" s="1"/>
  <c r="CL167" i="1"/>
  <c r="CK167" i="1" s="1"/>
  <c r="CJ168" i="1"/>
  <c r="CI168" i="1" s="1"/>
  <c r="CJ167" i="1"/>
  <c r="CI167" i="1"/>
  <c r="CH168" i="1"/>
  <c r="CG168" i="1" s="1"/>
  <c r="CH167" i="1"/>
  <c r="CG167" i="1" s="1"/>
  <c r="CF168" i="1"/>
  <c r="CE168" i="1" s="1"/>
  <c r="CF167" i="1"/>
  <c r="CE167" i="1"/>
  <c r="CD167" i="1"/>
  <c r="CC167" i="1"/>
  <c r="CB168" i="1"/>
  <c r="CA168" i="1" s="1"/>
  <c r="CB167" i="1"/>
  <c r="CA167" i="1" s="1"/>
  <c r="BZ168" i="1"/>
  <c r="BY168" i="1" s="1"/>
  <c r="BZ167" i="1"/>
  <c r="BY167" i="1"/>
  <c r="BX168" i="1"/>
  <c r="BW168" i="1" s="1"/>
  <c r="BX167" i="1"/>
  <c r="BW167" i="1" s="1"/>
  <c r="BV167" i="1"/>
  <c r="BU167" i="1" s="1"/>
  <c r="BT168" i="1"/>
  <c r="BS168" i="1" s="1"/>
  <c r="BT167" i="1"/>
  <c r="BS167" i="1"/>
  <c r="BR168" i="1"/>
  <c r="BQ168" i="1" s="1"/>
  <c r="BR167" i="1"/>
  <c r="BQ167" i="1" s="1"/>
  <c r="BP167" i="1"/>
  <c r="BO167" i="1" s="1"/>
  <c r="BN168" i="1"/>
  <c r="BM168" i="1" s="1"/>
  <c r="BN167" i="1"/>
  <c r="BM167" i="1"/>
  <c r="BL168" i="1"/>
  <c r="BK168" i="1" s="1"/>
  <c r="BL167" i="1"/>
  <c r="BK167" i="1" s="1"/>
  <c r="BJ168" i="1"/>
  <c r="BI168" i="1" s="1"/>
  <c r="BJ167" i="1"/>
  <c r="BI167" i="1"/>
  <c r="BH168" i="1"/>
  <c r="BG168" i="1" s="1"/>
  <c r="BH167" i="1"/>
  <c r="BG167" i="1" s="1"/>
  <c r="BF168" i="1"/>
  <c r="BE168" i="1" s="1"/>
  <c r="BF167" i="1"/>
  <c r="BE167" i="1"/>
  <c r="BD168" i="1"/>
  <c r="BC168" i="1" s="1"/>
  <c r="BD167" i="1"/>
  <c r="BC167" i="1" s="1"/>
  <c r="BB168" i="1"/>
  <c r="BA168" i="1" s="1"/>
  <c r="BB167" i="1"/>
  <c r="BA167" i="1"/>
  <c r="AZ168" i="1"/>
  <c r="AY168" i="1" s="1"/>
  <c r="AZ167" i="1"/>
  <c r="AY167" i="1" s="1"/>
  <c r="AX167" i="1"/>
  <c r="AW167" i="1" s="1"/>
  <c r="AV168" i="1"/>
  <c r="AU168" i="1" s="1"/>
  <c r="AV167" i="1"/>
  <c r="AU167" i="1"/>
  <c r="AT168" i="1"/>
  <c r="AS168" i="1" s="1"/>
  <c r="AT167" i="1"/>
  <c r="AS167" i="1" s="1"/>
  <c r="AR168" i="1"/>
  <c r="AQ168" i="1" s="1"/>
  <c r="AR167" i="1"/>
  <c r="AQ167" i="1"/>
  <c r="AP167" i="1"/>
  <c r="AO167" i="1"/>
  <c r="AN168" i="1"/>
  <c r="AM168" i="1" s="1"/>
  <c r="AN167" i="1"/>
  <c r="AM167" i="1" s="1"/>
  <c r="AL168" i="1"/>
  <c r="AK168" i="1" s="1"/>
  <c r="AL167" i="1"/>
  <c r="AK167" i="1"/>
  <c r="AJ168" i="1"/>
  <c r="AI168" i="1" s="1"/>
  <c r="AJ167" i="1"/>
  <c r="AI167" i="1" s="1"/>
  <c r="AH167" i="1"/>
  <c r="AG167" i="1" s="1"/>
  <c r="AF167" i="1"/>
  <c r="AE167" i="1" s="1"/>
  <c r="AD168" i="1"/>
  <c r="AC168" i="1" s="1"/>
  <c r="AD167" i="1"/>
  <c r="AC167" i="1"/>
  <c r="AB167" i="1"/>
  <c r="AA167" i="1"/>
  <c r="Z168" i="1"/>
  <c r="Y168" i="1"/>
  <c r="Z167" i="1"/>
  <c r="Y167" i="1"/>
  <c r="X168" i="1"/>
  <c r="W168" i="1" s="1"/>
  <c r="X167" i="1"/>
  <c r="W167" i="1" s="1"/>
  <c r="V168" i="1"/>
  <c r="U168" i="1" s="1"/>
  <c r="V167" i="1"/>
  <c r="U167" i="1"/>
  <c r="T167" i="1"/>
  <c r="S167" i="1"/>
  <c r="R168" i="1"/>
  <c r="Q168" i="1" s="1"/>
  <c r="R167" i="1"/>
  <c r="Q167" i="1" s="1"/>
  <c r="P168" i="1"/>
  <c r="O168" i="1" s="1"/>
  <c r="P167" i="1"/>
  <c r="O167" i="1"/>
  <c r="N168" i="1"/>
  <c r="M168" i="1" s="1"/>
  <c r="N167" i="1"/>
  <c r="M167" i="1" s="1"/>
  <c r="L167" i="1"/>
  <c r="K167" i="1" s="1"/>
  <c r="J168" i="1"/>
  <c r="I168" i="1" s="1"/>
  <c r="J167" i="1"/>
  <c r="I167" i="1"/>
  <c r="G167" i="1"/>
  <c r="H167" i="1"/>
  <c r="H166" i="1"/>
  <c r="H165" i="1"/>
  <c r="H168" i="1" s="1"/>
  <c r="G168" i="1" s="1"/>
  <c r="CV174" i="1"/>
  <c r="CV173" i="1"/>
  <c r="CT174" i="1"/>
  <c r="CT173" i="1"/>
  <c r="CR174" i="1"/>
  <c r="CR173" i="1"/>
  <c r="CP174" i="1"/>
  <c r="CP173" i="1"/>
  <c r="CP176" i="1" s="1"/>
  <c r="CO176" i="1" s="1"/>
  <c r="CN174" i="1"/>
  <c r="CN173" i="1"/>
  <c r="CL174" i="1"/>
  <c r="CL173" i="1"/>
  <c r="CJ174" i="1"/>
  <c r="CJ173" i="1"/>
  <c r="CH174" i="1"/>
  <c r="CH173" i="1"/>
  <c r="CF174" i="1"/>
  <c r="CF173" i="1"/>
  <c r="CD174" i="1"/>
  <c r="CD173" i="1"/>
  <c r="CB174" i="1"/>
  <c r="CB173" i="1"/>
  <c r="BZ174" i="1"/>
  <c r="BZ173" i="1"/>
  <c r="BX174" i="1"/>
  <c r="BX173" i="1"/>
  <c r="BV174" i="1"/>
  <c r="BV173" i="1"/>
  <c r="BT174" i="1"/>
  <c r="BT173" i="1"/>
  <c r="BR174" i="1"/>
  <c r="BR173" i="1"/>
  <c r="BP174" i="1"/>
  <c r="BP173" i="1"/>
  <c r="BN174" i="1"/>
  <c r="BN173" i="1"/>
  <c r="BL174" i="1"/>
  <c r="BL173" i="1"/>
  <c r="BL176" i="1" s="1"/>
  <c r="BK176" i="1" s="1"/>
  <c r="BJ174" i="1"/>
  <c r="BJ173" i="1"/>
  <c r="BH174" i="1"/>
  <c r="BH173" i="1"/>
  <c r="BF174" i="1"/>
  <c r="BF173" i="1"/>
  <c r="BD174" i="1"/>
  <c r="BD173" i="1"/>
  <c r="BB174" i="1"/>
  <c r="BB173" i="1"/>
  <c r="AZ174" i="1"/>
  <c r="AZ173" i="1"/>
  <c r="AZ176" i="1" s="1"/>
  <c r="AY176" i="1" s="1"/>
  <c r="AX174" i="1"/>
  <c r="AX173" i="1"/>
  <c r="AV174" i="1"/>
  <c r="AV173" i="1"/>
  <c r="AT174" i="1"/>
  <c r="AT173" i="1"/>
  <c r="AT176" i="1" s="1"/>
  <c r="AS176" i="1" s="1"/>
  <c r="AR174" i="1"/>
  <c r="AR173" i="1"/>
  <c r="AP174" i="1"/>
  <c r="AP173" i="1"/>
  <c r="AN174" i="1"/>
  <c r="AN173" i="1"/>
  <c r="AL174" i="1"/>
  <c r="AL176" i="1" s="1"/>
  <c r="AL173" i="1"/>
  <c r="AJ174" i="1"/>
  <c r="AJ173" i="1"/>
  <c r="AH174" i="1"/>
  <c r="AH173" i="1"/>
  <c r="AF174" i="1"/>
  <c r="AF173" i="1"/>
  <c r="AD174" i="1"/>
  <c r="AD173" i="1"/>
  <c r="AB174" i="1"/>
  <c r="AB173" i="1"/>
  <c r="Z174" i="1"/>
  <c r="Z173" i="1"/>
  <c r="X174" i="1"/>
  <c r="X173" i="1"/>
  <c r="V174" i="1"/>
  <c r="V173" i="1"/>
  <c r="T174" i="1"/>
  <c r="T173" i="1"/>
  <c r="R174" i="1"/>
  <c r="R173" i="1"/>
  <c r="P174" i="1"/>
  <c r="P173" i="1"/>
  <c r="N174" i="1"/>
  <c r="N173" i="1"/>
  <c r="L174" i="1"/>
  <c r="L173" i="1"/>
  <c r="J174" i="1"/>
  <c r="J173" i="1"/>
  <c r="CV176" i="1"/>
  <c r="CU176" i="1" s="1"/>
  <c r="CV175" i="1"/>
  <c r="CU175" i="1" s="1"/>
  <c r="CT176" i="1"/>
  <c r="CS176" i="1" s="1"/>
  <c r="CT175" i="1"/>
  <c r="CS175" i="1" s="1"/>
  <c r="CR176" i="1"/>
  <c r="CQ176" i="1" s="1"/>
  <c r="CR175" i="1"/>
  <c r="CQ175" i="1"/>
  <c r="CP175" i="1"/>
  <c r="CO175" i="1"/>
  <c r="CN176" i="1"/>
  <c r="CM176" i="1" s="1"/>
  <c r="CN175" i="1"/>
  <c r="CM175" i="1" s="1"/>
  <c r="CL176" i="1"/>
  <c r="CK176" i="1" s="1"/>
  <c r="CL175" i="1"/>
  <c r="CK175" i="1"/>
  <c r="CJ176" i="1"/>
  <c r="CI176" i="1" s="1"/>
  <c r="CJ175" i="1"/>
  <c r="CI175" i="1" s="1"/>
  <c r="CH176" i="1"/>
  <c r="CG176" i="1" s="1"/>
  <c r="CH175" i="1"/>
  <c r="CG175" i="1"/>
  <c r="CF176" i="1"/>
  <c r="CE176" i="1" s="1"/>
  <c r="CF175" i="1"/>
  <c r="CE175" i="1" s="1"/>
  <c r="CD176" i="1"/>
  <c r="CC176" i="1" s="1"/>
  <c r="CD175" i="1"/>
  <c r="CC175" i="1"/>
  <c r="CB176" i="1"/>
  <c r="CA176" i="1" s="1"/>
  <c r="CB175" i="1"/>
  <c r="CA175" i="1" s="1"/>
  <c r="BZ176" i="1"/>
  <c r="BY176" i="1" s="1"/>
  <c r="BZ175" i="1"/>
  <c r="BY175" i="1"/>
  <c r="BX176" i="1"/>
  <c r="BW176" i="1" s="1"/>
  <c r="BX175" i="1"/>
  <c r="BW175" i="1" s="1"/>
  <c r="BV176" i="1"/>
  <c r="BU176" i="1" s="1"/>
  <c r="BV175" i="1"/>
  <c r="BU175" i="1"/>
  <c r="BT176" i="1"/>
  <c r="BS176" i="1" s="1"/>
  <c r="BT175" i="1"/>
  <c r="BS175" i="1" s="1"/>
  <c r="BR176" i="1"/>
  <c r="BQ176" i="1" s="1"/>
  <c r="BR175" i="1"/>
  <c r="BQ175" i="1"/>
  <c r="BP176" i="1"/>
  <c r="BO176" i="1" s="1"/>
  <c r="BP175" i="1"/>
  <c r="BO175" i="1" s="1"/>
  <c r="BN176" i="1"/>
  <c r="BM176" i="1" s="1"/>
  <c r="BN175" i="1"/>
  <c r="BM175" i="1"/>
  <c r="BL175" i="1"/>
  <c r="BK175" i="1"/>
  <c r="BJ176" i="1"/>
  <c r="BI176" i="1" s="1"/>
  <c r="BJ175" i="1"/>
  <c r="BI175" i="1" s="1"/>
  <c r="BH176" i="1"/>
  <c r="BG176" i="1" s="1"/>
  <c r="BH175" i="1"/>
  <c r="BG175" i="1"/>
  <c r="BF176" i="1"/>
  <c r="BE176" i="1"/>
  <c r="BF175" i="1"/>
  <c r="BE175" i="1"/>
  <c r="BD176" i="1"/>
  <c r="BC176" i="1" s="1"/>
  <c r="BD175" i="1"/>
  <c r="BC175" i="1" s="1"/>
  <c r="BB176" i="1"/>
  <c r="BA176" i="1" s="1"/>
  <c r="BB175" i="1"/>
  <c r="BA175" i="1"/>
  <c r="AZ175" i="1"/>
  <c r="AY175" i="1"/>
  <c r="AX176" i="1"/>
  <c r="AW176" i="1" s="1"/>
  <c r="AX175" i="1"/>
  <c r="AW175" i="1" s="1"/>
  <c r="AV176" i="1"/>
  <c r="AU176" i="1" s="1"/>
  <c r="AV175" i="1"/>
  <c r="AU175" i="1"/>
  <c r="AT175" i="1"/>
  <c r="AS175" i="1"/>
  <c r="AR176" i="1"/>
  <c r="AQ176" i="1" s="1"/>
  <c r="AR175" i="1"/>
  <c r="AQ175" i="1" s="1"/>
  <c r="AP176" i="1"/>
  <c r="AO176" i="1" s="1"/>
  <c r="AP175" i="1"/>
  <c r="AO175" i="1"/>
  <c r="AN176" i="1"/>
  <c r="AM176" i="1" s="1"/>
  <c r="AN175" i="1"/>
  <c r="AM175" i="1" s="1"/>
  <c r="AL175" i="1"/>
  <c r="AK175" i="1"/>
  <c r="AJ176" i="1"/>
  <c r="AI176" i="1" s="1"/>
  <c r="AJ175" i="1"/>
  <c r="AI175" i="1" s="1"/>
  <c r="AH176" i="1"/>
  <c r="AG176" i="1" s="1"/>
  <c r="AH175" i="1"/>
  <c r="AG175" i="1" s="1"/>
  <c r="AF176" i="1"/>
  <c r="AE176" i="1" s="1"/>
  <c r="AF175" i="1"/>
  <c r="AE175" i="1" s="1"/>
  <c r="AD176" i="1"/>
  <c r="AC176" i="1" s="1"/>
  <c r="AD175" i="1"/>
  <c r="AC175" i="1" s="1"/>
  <c r="AB176" i="1"/>
  <c r="AA176" i="1" s="1"/>
  <c r="AB175" i="1"/>
  <c r="AA175" i="1" s="1"/>
  <c r="Z176" i="1"/>
  <c r="Y176" i="1" s="1"/>
  <c r="Z175" i="1"/>
  <c r="Y175" i="1"/>
  <c r="X176" i="1"/>
  <c r="W176" i="1" s="1"/>
  <c r="X175" i="1"/>
  <c r="W175" i="1" s="1"/>
  <c r="V176" i="1"/>
  <c r="U176" i="1" s="1"/>
  <c r="V175" i="1"/>
  <c r="U175" i="1" s="1"/>
  <c r="T176" i="1"/>
  <c r="S176" i="1" s="1"/>
  <c r="T175" i="1"/>
  <c r="S175" i="1" s="1"/>
  <c r="R176" i="1"/>
  <c r="Q176" i="1" s="1"/>
  <c r="R175" i="1"/>
  <c r="Q175" i="1" s="1"/>
  <c r="P176" i="1"/>
  <c r="O176" i="1" s="1"/>
  <c r="P175" i="1"/>
  <c r="O175" i="1" s="1"/>
  <c r="N176" i="1"/>
  <c r="M176" i="1" s="1"/>
  <c r="N175" i="1"/>
  <c r="M175" i="1" s="1"/>
  <c r="L176" i="1"/>
  <c r="K176" i="1" s="1"/>
  <c r="L175" i="1"/>
  <c r="K175" i="1" s="1"/>
  <c r="J176" i="1"/>
  <c r="I176" i="1" s="1"/>
  <c r="J175" i="1"/>
  <c r="I175" i="1" s="1"/>
  <c r="H175" i="1"/>
  <c r="G175" i="1" s="1"/>
  <c r="H174" i="1"/>
  <c r="H173" i="1"/>
  <c r="H176" i="1" s="1"/>
  <c r="G176" i="1" s="1"/>
  <c r="CV158" i="1"/>
  <c r="CV157" i="1"/>
  <c r="CT158" i="1"/>
  <c r="CT157" i="1"/>
  <c r="CR158" i="1"/>
  <c r="CR157" i="1"/>
  <c r="CP158" i="1"/>
  <c r="CP157" i="1"/>
  <c r="CN158" i="1"/>
  <c r="CN157" i="1"/>
  <c r="CL158" i="1"/>
  <c r="CL157" i="1"/>
  <c r="CL160" i="1" s="1"/>
  <c r="CK160" i="1" s="1"/>
  <c r="CJ158" i="1"/>
  <c r="CJ157" i="1"/>
  <c r="CH158" i="1"/>
  <c r="CH157" i="1"/>
  <c r="CF158" i="1"/>
  <c r="CF157" i="1"/>
  <c r="CD158" i="1"/>
  <c r="CD157" i="1"/>
  <c r="CB158" i="1"/>
  <c r="CB157" i="1"/>
  <c r="BZ158" i="1"/>
  <c r="BZ157" i="1"/>
  <c r="BZ160" i="1" s="1"/>
  <c r="BY160" i="1" s="1"/>
  <c r="BX158" i="1"/>
  <c r="BX157" i="1"/>
  <c r="BV158" i="1"/>
  <c r="BV157" i="1"/>
  <c r="BT158" i="1"/>
  <c r="BT157" i="1"/>
  <c r="BR158" i="1"/>
  <c r="BR157" i="1"/>
  <c r="BR160" i="1" s="1"/>
  <c r="BQ160" i="1" s="1"/>
  <c r="BP158" i="1"/>
  <c r="BP157" i="1"/>
  <c r="BN158" i="1"/>
  <c r="BN157" i="1"/>
  <c r="BL158" i="1"/>
  <c r="BL157" i="1"/>
  <c r="BJ158" i="1"/>
  <c r="BJ157" i="1"/>
  <c r="BJ160" i="1" s="1"/>
  <c r="BI160" i="1" s="1"/>
  <c r="BH158" i="1"/>
  <c r="BH157" i="1"/>
  <c r="BF158" i="1"/>
  <c r="BF157" i="1"/>
  <c r="BD158" i="1"/>
  <c r="BD157" i="1"/>
  <c r="BB158" i="1"/>
  <c r="BB157" i="1"/>
  <c r="AZ158" i="1"/>
  <c r="AZ157" i="1"/>
  <c r="AX158" i="1"/>
  <c r="AX157" i="1"/>
  <c r="AV158" i="1"/>
  <c r="AV157" i="1"/>
  <c r="AT158" i="1"/>
  <c r="AT157" i="1"/>
  <c r="AR158" i="1"/>
  <c r="AR157" i="1"/>
  <c r="AP158" i="1"/>
  <c r="AP157" i="1"/>
  <c r="AN158" i="1"/>
  <c r="AN157" i="1"/>
  <c r="AL158" i="1"/>
  <c r="AL157" i="1"/>
  <c r="AL160" i="1" s="1"/>
  <c r="AK160" i="1" s="1"/>
  <c r="AJ158" i="1"/>
  <c r="AJ157" i="1"/>
  <c r="AH158" i="1"/>
  <c r="AH157" i="1"/>
  <c r="AF158" i="1"/>
  <c r="AF157" i="1"/>
  <c r="AD158" i="1"/>
  <c r="AD157" i="1"/>
  <c r="AD160" i="1" s="1"/>
  <c r="AC160" i="1" s="1"/>
  <c r="AB158" i="1"/>
  <c r="AB157" i="1"/>
  <c r="CT160" i="1"/>
  <c r="CS160" i="1" s="1"/>
  <c r="CT159" i="1"/>
  <c r="CS159" i="1" s="1"/>
  <c r="CR159" i="1"/>
  <c r="CQ159" i="1" s="1"/>
  <c r="CP160" i="1"/>
  <c r="CO160" i="1" s="1"/>
  <c r="CP159" i="1"/>
  <c r="CO159" i="1" s="1"/>
  <c r="CN159" i="1"/>
  <c r="CM159" i="1" s="1"/>
  <c r="CL159" i="1"/>
  <c r="CK159" i="1" s="1"/>
  <c r="CJ159" i="1"/>
  <c r="CI159" i="1" s="1"/>
  <c r="CH160" i="1"/>
  <c r="CG160" i="1" s="1"/>
  <c r="CH159" i="1"/>
  <c r="CG159" i="1" s="1"/>
  <c r="CF159" i="1"/>
  <c r="CE159" i="1" s="1"/>
  <c r="CD160" i="1"/>
  <c r="CC160" i="1" s="1"/>
  <c r="CD159" i="1"/>
  <c r="CC159" i="1" s="1"/>
  <c r="CB159" i="1"/>
  <c r="CA159" i="1" s="1"/>
  <c r="BZ159" i="1"/>
  <c r="BY159" i="1" s="1"/>
  <c r="BX159" i="1"/>
  <c r="BW159" i="1"/>
  <c r="BV159" i="1"/>
  <c r="BU159" i="1"/>
  <c r="BT159" i="1"/>
  <c r="BS159" i="1"/>
  <c r="BR159" i="1"/>
  <c r="BQ159" i="1" s="1"/>
  <c r="BP159" i="1"/>
  <c r="BO159" i="1" s="1"/>
  <c r="BN160" i="1"/>
  <c r="BM160" i="1" s="1"/>
  <c r="BN159" i="1"/>
  <c r="BM159" i="1" s="1"/>
  <c r="BL159" i="1"/>
  <c r="BK159" i="1" s="1"/>
  <c r="BJ159" i="1"/>
  <c r="BI159" i="1" s="1"/>
  <c r="BH159" i="1"/>
  <c r="BG159" i="1" s="1"/>
  <c r="BF160" i="1"/>
  <c r="BE160" i="1" s="1"/>
  <c r="BF159" i="1"/>
  <c r="BE159" i="1" s="1"/>
  <c r="BD159" i="1"/>
  <c r="BC159" i="1" s="1"/>
  <c r="BB160" i="1"/>
  <c r="BA160" i="1" s="1"/>
  <c r="BB159" i="1"/>
  <c r="BA159" i="1" s="1"/>
  <c r="AZ159" i="1"/>
  <c r="AY159" i="1" s="1"/>
  <c r="AX159" i="1"/>
  <c r="AW159" i="1"/>
  <c r="AV159" i="1"/>
  <c r="AU159" i="1" s="1"/>
  <c r="AT160" i="1"/>
  <c r="AS160" i="1" s="1"/>
  <c r="AT159" i="1"/>
  <c r="AS159" i="1" s="1"/>
  <c r="AR159" i="1"/>
  <c r="AQ159" i="1" s="1"/>
  <c r="AP159" i="1"/>
  <c r="AO159" i="1" s="1"/>
  <c r="AN159" i="1"/>
  <c r="AM159" i="1" s="1"/>
  <c r="AL159" i="1"/>
  <c r="AK159" i="1" s="1"/>
  <c r="AJ159" i="1"/>
  <c r="AI159" i="1" s="1"/>
  <c r="AH160" i="1"/>
  <c r="AG160" i="1" s="1"/>
  <c r="AH159" i="1"/>
  <c r="AG159" i="1" s="1"/>
  <c r="AF159" i="1"/>
  <c r="AE159" i="1" s="1"/>
  <c r="AD159" i="1"/>
  <c r="AC159" i="1" s="1"/>
  <c r="AB159" i="1"/>
  <c r="AA159" i="1" s="1"/>
  <c r="Z159" i="1"/>
  <c r="Y159" i="1" s="1"/>
  <c r="X159" i="1"/>
  <c r="W159" i="1"/>
  <c r="V159" i="1"/>
  <c r="U159" i="1" s="1"/>
  <c r="T159" i="1"/>
  <c r="S159" i="1" s="1"/>
  <c r="R159" i="1"/>
  <c r="Q159" i="1"/>
  <c r="P159" i="1"/>
  <c r="O159" i="1" s="1"/>
  <c r="N159" i="1"/>
  <c r="M159" i="1" s="1"/>
  <c r="L159" i="1"/>
  <c r="K159" i="1" s="1"/>
  <c r="J159" i="1"/>
  <c r="I159" i="1"/>
  <c r="Z158" i="1"/>
  <c r="Z157" i="1"/>
  <c r="X158" i="1"/>
  <c r="X157" i="1"/>
  <c r="X160" i="1" s="1"/>
  <c r="W160" i="1" s="1"/>
  <c r="V158" i="1"/>
  <c r="V157" i="1"/>
  <c r="T158" i="1"/>
  <c r="T157" i="1"/>
  <c r="T160" i="1" s="1"/>
  <c r="S160" i="1" s="1"/>
  <c r="R158" i="1"/>
  <c r="R157" i="1"/>
  <c r="P158" i="1"/>
  <c r="P157" i="1"/>
  <c r="P160" i="1" s="1"/>
  <c r="O160" i="1" s="1"/>
  <c r="N158" i="1"/>
  <c r="N157" i="1"/>
  <c r="L158" i="1"/>
  <c r="L157" i="1"/>
  <c r="L160" i="1" s="1"/>
  <c r="K160" i="1" s="1"/>
  <c r="J158" i="1"/>
  <c r="J157" i="1"/>
  <c r="H159" i="1"/>
  <c r="G159" i="1" s="1"/>
  <c r="H158" i="1"/>
  <c r="H157" i="1"/>
  <c r="CV150" i="1"/>
  <c r="CV149" i="1"/>
  <c r="CV148" i="1"/>
  <c r="CV147" i="1"/>
  <c r="CT150" i="1"/>
  <c r="CT149" i="1"/>
  <c r="CT148" i="1"/>
  <c r="CT147" i="1"/>
  <c r="CR150" i="1"/>
  <c r="CR149" i="1"/>
  <c r="CR148" i="1"/>
  <c r="CR147" i="1"/>
  <c r="CP150" i="1"/>
  <c r="CP149" i="1"/>
  <c r="CP148" i="1"/>
  <c r="CP147" i="1"/>
  <c r="CN150" i="1"/>
  <c r="CN149" i="1"/>
  <c r="CN148" i="1"/>
  <c r="CN147" i="1"/>
  <c r="CL150" i="1"/>
  <c r="CL149" i="1"/>
  <c r="CL148" i="1"/>
  <c r="CL147" i="1"/>
  <c r="CJ150" i="1"/>
  <c r="CJ149" i="1"/>
  <c r="CJ148" i="1"/>
  <c r="CJ147" i="1"/>
  <c r="CH150" i="1"/>
  <c r="CH149" i="1"/>
  <c r="CH148" i="1"/>
  <c r="CH147" i="1"/>
  <c r="CF150" i="1"/>
  <c r="CF149" i="1"/>
  <c r="CF148" i="1"/>
  <c r="CF147" i="1"/>
  <c r="CD150" i="1"/>
  <c r="CD149" i="1"/>
  <c r="CD148" i="1"/>
  <c r="CD147" i="1"/>
  <c r="CB150" i="1"/>
  <c r="CB149" i="1"/>
  <c r="CB148" i="1"/>
  <c r="CB147" i="1"/>
  <c r="BZ150" i="1"/>
  <c r="BZ149" i="1"/>
  <c r="BZ148" i="1"/>
  <c r="BZ147" i="1"/>
  <c r="BX150" i="1"/>
  <c r="BX149" i="1"/>
  <c r="BX148" i="1"/>
  <c r="BX147" i="1"/>
  <c r="BV150" i="1"/>
  <c r="BV149" i="1"/>
  <c r="BV148" i="1"/>
  <c r="BV147" i="1"/>
  <c r="BT150" i="1"/>
  <c r="BT149" i="1"/>
  <c r="BT148" i="1"/>
  <c r="BT147" i="1"/>
  <c r="BR150" i="1"/>
  <c r="BR149" i="1"/>
  <c r="BR148" i="1"/>
  <c r="BR147" i="1"/>
  <c r="BP150" i="1"/>
  <c r="BP149" i="1"/>
  <c r="BP148" i="1"/>
  <c r="BP147" i="1"/>
  <c r="BN150" i="1"/>
  <c r="BN149" i="1"/>
  <c r="BN148" i="1"/>
  <c r="BN147" i="1"/>
  <c r="BL150" i="1"/>
  <c r="BL149" i="1"/>
  <c r="BL148" i="1"/>
  <c r="BL147" i="1"/>
  <c r="BJ150" i="1"/>
  <c r="BJ149" i="1"/>
  <c r="BJ148" i="1"/>
  <c r="BJ147" i="1"/>
  <c r="BH150" i="1"/>
  <c r="BH149" i="1"/>
  <c r="BH148" i="1"/>
  <c r="BH147" i="1"/>
  <c r="BF150" i="1"/>
  <c r="BF149" i="1"/>
  <c r="BF148" i="1"/>
  <c r="BF147" i="1"/>
  <c r="BD150" i="1"/>
  <c r="BD149" i="1"/>
  <c r="BD148" i="1"/>
  <c r="BD147" i="1"/>
  <c r="BB150" i="1"/>
  <c r="BB149" i="1"/>
  <c r="BB148" i="1"/>
  <c r="BB147" i="1"/>
  <c r="AZ150" i="1"/>
  <c r="AZ149" i="1"/>
  <c r="AZ148" i="1"/>
  <c r="AZ147" i="1"/>
  <c r="AX150" i="1"/>
  <c r="AX149" i="1"/>
  <c r="AX148" i="1"/>
  <c r="AX147" i="1"/>
  <c r="AV150" i="1"/>
  <c r="AV149" i="1"/>
  <c r="AV148" i="1"/>
  <c r="AV147" i="1"/>
  <c r="AT150" i="1"/>
  <c r="AT149" i="1"/>
  <c r="AT148" i="1"/>
  <c r="AT147" i="1"/>
  <c r="AR150" i="1"/>
  <c r="AR149" i="1"/>
  <c r="AR148" i="1"/>
  <c r="AR147" i="1"/>
  <c r="AP150" i="1"/>
  <c r="AP149" i="1"/>
  <c r="AP148" i="1"/>
  <c r="AP147" i="1"/>
  <c r="AN150" i="1"/>
  <c r="AN149" i="1"/>
  <c r="AN148" i="1"/>
  <c r="AN147" i="1"/>
  <c r="AL150" i="1"/>
  <c r="AL149" i="1"/>
  <c r="AL148" i="1"/>
  <c r="AL147" i="1"/>
  <c r="AJ150" i="1"/>
  <c r="AJ149" i="1"/>
  <c r="AJ148" i="1"/>
  <c r="AJ147" i="1"/>
  <c r="AH150" i="1"/>
  <c r="AH149" i="1"/>
  <c r="AH148" i="1"/>
  <c r="AH147" i="1"/>
  <c r="AF148" i="1"/>
  <c r="AF149" i="1"/>
  <c r="AF150" i="1"/>
  <c r="AF147" i="1"/>
  <c r="AD148" i="1"/>
  <c r="AD149" i="1"/>
  <c r="AD150" i="1"/>
  <c r="AD147" i="1"/>
  <c r="AB148" i="1"/>
  <c r="AB149" i="1"/>
  <c r="AB150" i="1"/>
  <c r="AB147" i="1"/>
  <c r="CT151" i="1"/>
  <c r="CS151" i="1" s="1"/>
  <c r="CR151" i="1"/>
  <c r="CQ151" i="1" s="1"/>
  <c r="CP151" i="1"/>
  <c r="CO151" i="1" s="1"/>
  <c r="CN151" i="1"/>
  <c r="CM151" i="1" s="1"/>
  <c r="CL151" i="1"/>
  <c r="CK151" i="1" s="1"/>
  <c r="CJ151" i="1"/>
  <c r="CI151" i="1" s="1"/>
  <c r="CH151" i="1"/>
  <c r="CG151" i="1" s="1"/>
  <c r="CF151" i="1"/>
  <c r="CE151" i="1" s="1"/>
  <c r="CD151" i="1"/>
  <c r="CC151" i="1" s="1"/>
  <c r="CB151" i="1"/>
  <c r="CA151" i="1" s="1"/>
  <c r="BZ151" i="1"/>
  <c r="BY151" i="1" s="1"/>
  <c r="BX151" i="1"/>
  <c r="BW151" i="1" s="1"/>
  <c r="BV151" i="1"/>
  <c r="BU151" i="1" s="1"/>
  <c r="BT151" i="1"/>
  <c r="BS151" i="1" s="1"/>
  <c r="BR151" i="1"/>
  <c r="BQ151" i="1" s="1"/>
  <c r="BP151" i="1"/>
  <c r="BO151" i="1" s="1"/>
  <c r="BN151" i="1"/>
  <c r="BM151" i="1" s="1"/>
  <c r="BL151" i="1"/>
  <c r="BK151" i="1" s="1"/>
  <c r="BJ151" i="1"/>
  <c r="BI151" i="1" s="1"/>
  <c r="BH151" i="1"/>
  <c r="BG151" i="1" s="1"/>
  <c r="BF151" i="1"/>
  <c r="BE151" i="1" s="1"/>
  <c r="BD151" i="1"/>
  <c r="BC151" i="1"/>
  <c r="BB151" i="1"/>
  <c r="BA151" i="1" s="1"/>
  <c r="AZ151" i="1"/>
  <c r="AY151" i="1" s="1"/>
  <c r="AX151" i="1"/>
  <c r="AW151" i="1" s="1"/>
  <c r="AV151" i="1"/>
  <c r="AU151" i="1" s="1"/>
  <c r="AT151" i="1"/>
  <c r="AS151" i="1" s="1"/>
  <c r="AR151" i="1"/>
  <c r="AQ151" i="1" s="1"/>
  <c r="AP151" i="1"/>
  <c r="AO151" i="1" s="1"/>
  <c r="AN151" i="1"/>
  <c r="AM151" i="1" s="1"/>
  <c r="AL151" i="1"/>
  <c r="AK151" i="1" s="1"/>
  <c r="AJ151" i="1"/>
  <c r="AI151" i="1" s="1"/>
  <c r="AH151" i="1"/>
  <c r="AG151" i="1" s="1"/>
  <c r="AF151" i="1"/>
  <c r="AE151" i="1" s="1"/>
  <c r="AD151" i="1"/>
  <c r="AC151" i="1" s="1"/>
  <c r="AB151" i="1"/>
  <c r="AA151" i="1" s="1"/>
  <c r="Z151" i="1"/>
  <c r="Y151" i="1" s="1"/>
  <c r="X151" i="1"/>
  <c r="W151" i="1" s="1"/>
  <c r="V151" i="1"/>
  <c r="U151" i="1" s="1"/>
  <c r="T151" i="1"/>
  <c r="S151" i="1" s="1"/>
  <c r="R151" i="1"/>
  <c r="Q151" i="1" s="1"/>
  <c r="P151" i="1"/>
  <c r="O151" i="1" s="1"/>
  <c r="N151" i="1"/>
  <c r="M151" i="1" s="1"/>
  <c r="L151" i="1"/>
  <c r="K151" i="1" s="1"/>
  <c r="J151" i="1"/>
  <c r="I151" i="1" s="1"/>
  <c r="H151" i="1"/>
  <c r="G151" i="1" s="1"/>
  <c r="Z150" i="1"/>
  <c r="Z149" i="1"/>
  <c r="Z148" i="1"/>
  <c r="Z147" i="1"/>
  <c r="X150" i="1"/>
  <c r="X149" i="1"/>
  <c r="X148" i="1"/>
  <c r="X147" i="1"/>
  <c r="V150" i="1"/>
  <c r="V149" i="1"/>
  <c r="V148" i="1"/>
  <c r="V147" i="1"/>
  <c r="T150" i="1"/>
  <c r="T149" i="1"/>
  <c r="T148" i="1"/>
  <c r="T147" i="1"/>
  <c r="R150" i="1"/>
  <c r="R149" i="1"/>
  <c r="R148" i="1"/>
  <c r="R147" i="1"/>
  <c r="P150" i="1"/>
  <c r="P149" i="1"/>
  <c r="P148" i="1"/>
  <c r="P147" i="1"/>
  <c r="N150" i="1"/>
  <c r="N149" i="1"/>
  <c r="N148" i="1"/>
  <c r="N147" i="1"/>
  <c r="L150" i="1"/>
  <c r="L149" i="1"/>
  <c r="L148" i="1"/>
  <c r="L147" i="1"/>
  <c r="J150" i="1"/>
  <c r="J149" i="1"/>
  <c r="J148" i="1"/>
  <c r="J147" i="1"/>
  <c r="H148" i="1"/>
  <c r="H149" i="1"/>
  <c r="H150" i="1"/>
  <c r="H147" i="1"/>
  <c r="CT141" i="1"/>
  <c r="CS141" i="1" s="1"/>
  <c r="CR141" i="1"/>
  <c r="CQ141" i="1" s="1"/>
  <c r="CP141" i="1"/>
  <c r="CO141" i="1" s="1"/>
  <c r="CN141" i="1"/>
  <c r="CM141" i="1" s="1"/>
  <c r="CL141" i="1"/>
  <c r="CK141" i="1" s="1"/>
  <c r="CJ141" i="1"/>
  <c r="CI141" i="1" s="1"/>
  <c r="CH141" i="1"/>
  <c r="CG141" i="1"/>
  <c r="CF141" i="1"/>
  <c r="CE141" i="1" s="1"/>
  <c r="CD141" i="1"/>
  <c r="CC141" i="1" s="1"/>
  <c r="CB141" i="1"/>
  <c r="CA141" i="1" s="1"/>
  <c r="BZ141" i="1"/>
  <c r="BY141" i="1" s="1"/>
  <c r="BX141" i="1"/>
  <c r="BW141" i="1" s="1"/>
  <c r="BV141" i="1"/>
  <c r="BU141" i="1" s="1"/>
  <c r="BT141" i="1"/>
  <c r="BS141" i="1" s="1"/>
  <c r="BR141" i="1"/>
  <c r="BQ141" i="1" s="1"/>
  <c r="BP141" i="1"/>
  <c r="BO141" i="1" s="1"/>
  <c r="BN141" i="1"/>
  <c r="BM141" i="1" s="1"/>
  <c r="BL141" i="1"/>
  <c r="BK141" i="1" s="1"/>
  <c r="BJ141" i="1"/>
  <c r="BI141" i="1" s="1"/>
  <c r="BH141" i="1"/>
  <c r="BG141" i="1" s="1"/>
  <c r="BF141" i="1"/>
  <c r="BE141" i="1"/>
  <c r="BD141" i="1"/>
  <c r="BC141" i="1" s="1"/>
  <c r="BB141" i="1"/>
  <c r="BA141" i="1" s="1"/>
  <c r="AZ141" i="1"/>
  <c r="AY141" i="1" s="1"/>
  <c r="AX141" i="1"/>
  <c r="AW141" i="1" s="1"/>
  <c r="AV141" i="1"/>
  <c r="AU141" i="1" s="1"/>
  <c r="AT141" i="1"/>
  <c r="AS141" i="1" s="1"/>
  <c r="AR141" i="1"/>
  <c r="AQ141" i="1" s="1"/>
  <c r="AP141" i="1"/>
  <c r="AO141" i="1" s="1"/>
  <c r="AN141" i="1"/>
  <c r="AM141" i="1" s="1"/>
  <c r="AL141" i="1"/>
  <c r="AK141" i="1" s="1"/>
  <c r="AJ141" i="1"/>
  <c r="AI141" i="1" s="1"/>
  <c r="AH141" i="1"/>
  <c r="AG141" i="1" s="1"/>
  <c r="AF141" i="1"/>
  <c r="AE141" i="1" s="1"/>
  <c r="CV140" i="1"/>
  <c r="CV139" i="1"/>
  <c r="CT140" i="1"/>
  <c r="CT139" i="1"/>
  <c r="CR140" i="1"/>
  <c r="CR139" i="1"/>
  <c r="CP140" i="1"/>
  <c r="CP139" i="1"/>
  <c r="CN140" i="1"/>
  <c r="CN139" i="1"/>
  <c r="CL140" i="1"/>
  <c r="CL139" i="1"/>
  <c r="CJ140" i="1"/>
  <c r="CJ139" i="1"/>
  <c r="CH140" i="1"/>
  <c r="CH139" i="1"/>
  <c r="CF140" i="1"/>
  <c r="CF139" i="1"/>
  <c r="CD140" i="1"/>
  <c r="CD139" i="1"/>
  <c r="CB140" i="1"/>
  <c r="CB139" i="1"/>
  <c r="BZ140" i="1"/>
  <c r="BZ142" i="1" s="1"/>
  <c r="BY142" i="1" s="1"/>
  <c r="BZ139" i="1"/>
  <c r="BX140" i="1"/>
  <c r="BX139" i="1"/>
  <c r="BV140" i="1"/>
  <c r="BV139" i="1"/>
  <c r="BT140" i="1"/>
  <c r="BT139" i="1"/>
  <c r="BR140" i="1"/>
  <c r="BR139" i="1"/>
  <c r="BR142" i="1" s="1"/>
  <c r="BQ142" i="1" s="1"/>
  <c r="BP140" i="1"/>
  <c r="BP139" i="1"/>
  <c r="BN140" i="1"/>
  <c r="BN139" i="1"/>
  <c r="BL140" i="1"/>
  <c r="BL139" i="1"/>
  <c r="BJ140" i="1"/>
  <c r="BJ139" i="1"/>
  <c r="BH140" i="1"/>
  <c r="BH139" i="1"/>
  <c r="BF140" i="1"/>
  <c r="BF139" i="1"/>
  <c r="BD140" i="1"/>
  <c r="BD139" i="1"/>
  <c r="BB140" i="1"/>
  <c r="BB139" i="1"/>
  <c r="AZ140" i="1"/>
  <c r="AZ139" i="1"/>
  <c r="AX140" i="1"/>
  <c r="AX139" i="1"/>
  <c r="AV140" i="1"/>
  <c r="AV139" i="1"/>
  <c r="AT140" i="1"/>
  <c r="AT142" i="1" s="1"/>
  <c r="AS142" i="1" s="1"/>
  <c r="AT139" i="1"/>
  <c r="AR140" i="1"/>
  <c r="AR139" i="1"/>
  <c r="AP140" i="1"/>
  <c r="AP139" i="1"/>
  <c r="AN140" i="1"/>
  <c r="AN139" i="1"/>
  <c r="AL140" i="1"/>
  <c r="AL139" i="1"/>
  <c r="AL142" i="1" s="1"/>
  <c r="AK142" i="1" s="1"/>
  <c r="AJ140" i="1"/>
  <c r="AJ139" i="1"/>
  <c r="AH140" i="1"/>
  <c r="AH139" i="1"/>
  <c r="AF140" i="1"/>
  <c r="AF139" i="1"/>
  <c r="AD141" i="1"/>
  <c r="AC141" i="1" s="1"/>
  <c r="AB141" i="1"/>
  <c r="AA141" i="1" s="1"/>
  <c r="AD140" i="1"/>
  <c r="AD142" i="1" s="1"/>
  <c r="AC142" i="1" s="1"/>
  <c r="AD139" i="1"/>
  <c r="AB140" i="1"/>
  <c r="AB139" i="1"/>
  <c r="Z141" i="1"/>
  <c r="Y141" i="1" s="1"/>
  <c r="X141" i="1"/>
  <c r="W141" i="1" s="1"/>
  <c r="V141" i="1"/>
  <c r="U141" i="1" s="1"/>
  <c r="T141" i="1"/>
  <c r="S141" i="1" s="1"/>
  <c r="R141" i="1"/>
  <c r="Q141" i="1" s="1"/>
  <c r="P141" i="1"/>
  <c r="O141" i="1" s="1"/>
  <c r="N141" i="1"/>
  <c r="M141" i="1"/>
  <c r="L141" i="1"/>
  <c r="K141" i="1" s="1"/>
  <c r="J141" i="1"/>
  <c r="I141" i="1" s="1"/>
  <c r="H141" i="1"/>
  <c r="G141" i="1" s="1"/>
  <c r="Z140" i="1"/>
  <c r="Z142" i="1" s="1"/>
  <c r="Y142" i="1" s="1"/>
  <c r="Z139" i="1"/>
  <c r="X140" i="1"/>
  <c r="X139" i="1"/>
  <c r="V140" i="1"/>
  <c r="V139" i="1"/>
  <c r="T140" i="1"/>
  <c r="T139" i="1"/>
  <c r="R140" i="1"/>
  <c r="R139" i="1"/>
  <c r="P140" i="1"/>
  <c r="P139" i="1"/>
  <c r="N140" i="1"/>
  <c r="N139" i="1"/>
  <c r="L140" i="1"/>
  <c r="L139" i="1"/>
  <c r="J140" i="1"/>
  <c r="J139" i="1"/>
  <c r="H140" i="1"/>
  <c r="H139" i="1"/>
  <c r="CT133" i="1"/>
  <c r="CS133" i="1" s="1"/>
  <c r="CR133" i="1"/>
  <c r="CQ133" i="1" s="1"/>
  <c r="CP133" i="1"/>
  <c r="CO133" i="1" s="1"/>
  <c r="CN133" i="1"/>
  <c r="CM133" i="1" s="1"/>
  <c r="CL133" i="1"/>
  <c r="CK133" i="1"/>
  <c r="CJ133" i="1"/>
  <c r="CI133" i="1" s="1"/>
  <c r="CH133" i="1"/>
  <c r="CG133" i="1" s="1"/>
  <c r="CF133" i="1"/>
  <c r="CE133" i="1" s="1"/>
  <c r="CD133" i="1"/>
  <c r="CC133" i="1" s="1"/>
  <c r="CB133" i="1"/>
  <c r="CA133" i="1" s="1"/>
  <c r="BZ133" i="1"/>
  <c r="BY133" i="1" s="1"/>
  <c r="BX133" i="1"/>
  <c r="BW133" i="1" s="1"/>
  <c r="BV133" i="1"/>
  <c r="BU133" i="1" s="1"/>
  <c r="BT133" i="1"/>
  <c r="BS133" i="1" s="1"/>
  <c r="BR133" i="1"/>
  <c r="BQ133" i="1" s="1"/>
  <c r="BP133" i="1"/>
  <c r="BO133" i="1" s="1"/>
  <c r="BN133" i="1"/>
  <c r="BM133" i="1" s="1"/>
  <c r="BL133" i="1"/>
  <c r="BK133" i="1" s="1"/>
  <c r="BJ133" i="1"/>
  <c r="BI133" i="1" s="1"/>
  <c r="BH133" i="1"/>
  <c r="BG133" i="1" s="1"/>
  <c r="BF133" i="1"/>
  <c r="BE133" i="1" s="1"/>
  <c r="BD133" i="1"/>
  <c r="BC133" i="1" s="1"/>
  <c r="BB133" i="1"/>
  <c r="BA133" i="1" s="1"/>
  <c r="AZ133" i="1"/>
  <c r="AY133" i="1" s="1"/>
  <c r="AX133" i="1"/>
  <c r="AW133" i="1" s="1"/>
  <c r="AV133" i="1"/>
  <c r="AU133" i="1" s="1"/>
  <c r="AT133" i="1"/>
  <c r="AS133" i="1" s="1"/>
  <c r="AR133" i="1"/>
  <c r="AQ133" i="1" s="1"/>
  <c r="AP133" i="1"/>
  <c r="AO133" i="1" s="1"/>
  <c r="AN133" i="1"/>
  <c r="AM133" i="1" s="1"/>
  <c r="AL133" i="1"/>
  <c r="AK133" i="1" s="1"/>
  <c r="AJ133" i="1"/>
  <c r="AI133" i="1" s="1"/>
  <c r="AH133" i="1"/>
  <c r="AG133" i="1" s="1"/>
  <c r="AF133" i="1"/>
  <c r="AE133" i="1" s="1"/>
  <c r="AD133" i="1"/>
  <c r="AC133" i="1" s="1"/>
  <c r="AB133" i="1"/>
  <c r="AA133" i="1" s="1"/>
  <c r="Z133" i="1"/>
  <c r="Y133" i="1" s="1"/>
  <c r="X133" i="1"/>
  <c r="W133" i="1" s="1"/>
  <c r="V133" i="1"/>
  <c r="U133" i="1" s="1"/>
  <c r="T133" i="1"/>
  <c r="S133" i="1" s="1"/>
  <c r="R133" i="1"/>
  <c r="Q133" i="1" s="1"/>
  <c r="P133" i="1"/>
  <c r="O133" i="1" s="1"/>
  <c r="N133" i="1"/>
  <c r="M133" i="1" s="1"/>
  <c r="L133" i="1"/>
  <c r="K133" i="1" s="1"/>
  <c r="J133" i="1"/>
  <c r="I133" i="1" s="1"/>
  <c r="H133" i="1"/>
  <c r="G133" i="1" s="1"/>
  <c r="CV132" i="1"/>
  <c r="CV131" i="1"/>
  <c r="CT132" i="1"/>
  <c r="CT131" i="1"/>
  <c r="CT134" i="1" s="1"/>
  <c r="CS134" i="1" s="1"/>
  <c r="CR132" i="1"/>
  <c r="CR131" i="1"/>
  <c r="CP132" i="1"/>
  <c r="CP131" i="1"/>
  <c r="CP134" i="1" s="1"/>
  <c r="CO134" i="1" s="1"/>
  <c r="CN132" i="1"/>
  <c r="CN131" i="1"/>
  <c r="CL132" i="1"/>
  <c r="CL131" i="1"/>
  <c r="CL134" i="1" s="1"/>
  <c r="CK134" i="1" s="1"/>
  <c r="CJ132" i="1"/>
  <c r="CJ131" i="1"/>
  <c r="CH132" i="1"/>
  <c r="CH131" i="1"/>
  <c r="CH134" i="1" s="1"/>
  <c r="CG134" i="1" s="1"/>
  <c r="CF132" i="1"/>
  <c r="CF131" i="1"/>
  <c r="CD132" i="1"/>
  <c r="CD131" i="1"/>
  <c r="CD134" i="1" s="1"/>
  <c r="CC134" i="1" s="1"/>
  <c r="CB132" i="1"/>
  <c r="CB131" i="1"/>
  <c r="BZ132" i="1"/>
  <c r="BZ131" i="1"/>
  <c r="BZ134" i="1" s="1"/>
  <c r="BY134" i="1" s="1"/>
  <c r="BX132" i="1"/>
  <c r="BX131" i="1"/>
  <c r="BV132" i="1"/>
  <c r="BV131" i="1"/>
  <c r="BV134" i="1" s="1"/>
  <c r="BU134" i="1" s="1"/>
  <c r="BT132" i="1"/>
  <c r="BT131" i="1"/>
  <c r="BR132" i="1"/>
  <c r="BR131" i="1"/>
  <c r="BR134" i="1" s="1"/>
  <c r="BQ134" i="1" s="1"/>
  <c r="BP132" i="1"/>
  <c r="BP131" i="1"/>
  <c r="BN132" i="1"/>
  <c r="BN131" i="1"/>
  <c r="BN134" i="1" s="1"/>
  <c r="BM134" i="1" s="1"/>
  <c r="BL132" i="1"/>
  <c r="BL131" i="1"/>
  <c r="BJ132" i="1"/>
  <c r="BJ131" i="1"/>
  <c r="BJ134" i="1" s="1"/>
  <c r="BI134" i="1" s="1"/>
  <c r="BH132" i="1"/>
  <c r="BH131" i="1"/>
  <c r="BF132" i="1"/>
  <c r="BF131" i="1"/>
  <c r="BF134" i="1" s="1"/>
  <c r="BE134" i="1" s="1"/>
  <c r="BD132" i="1"/>
  <c r="BD131" i="1"/>
  <c r="BB132" i="1"/>
  <c r="BB131" i="1"/>
  <c r="BB134" i="1" s="1"/>
  <c r="BA134" i="1" s="1"/>
  <c r="AZ132" i="1"/>
  <c r="AZ131" i="1"/>
  <c r="AX132" i="1"/>
  <c r="AX131" i="1"/>
  <c r="AX134" i="1" s="1"/>
  <c r="AW134" i="1" s="1"/>
  <c r="AV132" i="1"/>
  <c r="AV131" i="1"/>
  <c r="AT132" i="1"/>
  <c r="AT131" i="1"/>
  <c r="AT134" i="1" s="1"/>
  <c r="AS134" i="1" s="1"/>
  <c r="AR132" i="1"/>
  <c r="AR131" i="1"/>
  <c r="AP132" i="1"/>
  <c r="AP131" i="1"/>
  <c r="AP134" i="1" s="1"/>
  <c r="AO134" i="1" s="1"/>
  <c r="AN132" i="1"/>
  <c r="AN131" i="1"/>
  <c r="AL132" i="1"/>
  <c r="AL131" i="1"/>
  <c r="AL134" i="1" s="1"/>
  <c r="AK134" i="1" s="1"/>
  <c r="AJ132" i="1"/>
  <c r="AJ131" i="1"/>
  <c r="AH132" i="1"/>
  <c r="AH131" i="1"/>
  <c r="AH134" i="1" s="1"/>
  <c r="AG134" i="1" s="1"/>
  <c r="AF132" i="1"/>
  <c r="AF131" i="1"/>
  <c r="AD132" i="1"/>
  <c r="AD131" i="1"/>
  <c r="AD134" i="1" s="1"/>
  <c r="AC134" i="1" s="1"/>
  <c r="AB132" i="1"/>
  <c r="AB131" i="1"/>
  <c r="AD124" i="1"/>
  <c r="AD123" i="1"/>
  <c r="AB124" i="1"/>
  <c r="AB123" i="1"/>
  <c r="AD116" i="1"/>
  <c r="AD115" i="1"/>
  <c r="AD118" i="1" s="1"/>
  <c r="AC118" i="1" s="1"/>
  <c r="AB116" i="1"/>
  <c r="AB115" i="1"/>
  <c r="Z132" i="1"/>
  <c r="Z131" i="1"/>
  <c r="Z134" i="1" s="1"/>
  <c r="Y134" i="1" s="1"/>
  <c r="X132" i="1"/>
  <c r="X131" i="1"/>
  <c r="V132" i="1"/>
  <c r="V131" i="1"/>
  <c r="V134" i="1" s="1"/>
  <c r="U134" i="1" s="1"/>
  <c r="T132" i="1"/>
  <c r="T131" i="1"/>
  <c r="R132" i="1"/>
  <c r="R131" i="1"/>
  <c r="R134" i="1" s="1"/>
  <c r="Q134" i="1" s="1"/>
  <c r="P132" i="1"/>
  <c r="P131" i="1"/>
  <c r="N132" i="1"/>
  <c r="N131" i="1"/>
  <c r="N134" i="1" s="1"/>
  <c r="M134" i="1" s="1"/>
  <c r="L132" i="1"/>
  <c r="L131" i="1"/>
  <c r="J132" i="1"/>
  <c r="J131" i="1"/>
  <c r="J134" i="1" s="1"/>
  <c r="I134" i="1" s="1"/>
  <c r="H132" i="1"/>
  <c r="H131" i="1"/>
  <c r="CV124" i="1"/>
  <c r="CV123" i="1"/>
  <c r="CV126" i="1" s="1"/>
  <c r="CU126" i="1" s="1"/>
  <c r="CT124" i="1"/>
  <c r="CT123" i="1"/>
  <c r="CR124" i="1"/>
  <c r="CR123" i="1"/>
  <c r="CP124" i="1"/>
  <c r="CP123" i="1"/>
  <c r="CN124" i="1"/>
  <c r="CN123" i="1"/>
  <c r="CL124" i="1"/>
  <c r="CL123" i="1"/>
  <c r="CJ124" i="1"/>
  <c r="CJ123" i="1"/>
  <c r="CJ126" i="1" s="1"/>
  <c r="CI126" i="1" s="1"/>
  <c r="CH124" i="1"/>
  <c r="CH123" i="1"/>
  <c r="CF124" i="1"/>
  <c r="CF123" i="1"/>
  <c r="CF126" i="1" s="1"/>
  <c r="CE126" i="1" s="1"/>
  <c r="CD124" i="1"/>
  <c r="CD123" i="1"/>
  <c r="CB124" i="1"/>
  <c r="CB123" i="1"/>
  <c r="BZ124" i="1"/>
  <c r="BZ123" i="1"/>
  <c r="BX124" i="1"/>
  <c r="BX123" i="1"/>
  <c r="BV124" i="1"/>
  <c r="BV123" i="1"/>
  <c r="BT124" i="1"/>
  <c r="BT123" i="1"/>
  <c r="BT126" i="1" s="1"/>
  <c r="BS126" i="1" s="1"/>
  <c r="BR124" i="1"/>
  <c r="BR123" i="1"/>
  <c r="BP124" i="1"/>
  <c r="BP123" i="1"/>
  <c r="BP126" i="1" s="1"/>
  <c r="BO126" i="1" s="1"/>
  <c r="BN124" i="1"/>
  <c r="BN123" i="1"/>
  <c r="BL124" i="1"/>
  <c r="BL123" i="1"/>
  <c r="BL126" i="1" s="1"/>
  <c r="BK126" i="1" s="1"/>
  <c r="BJ124" i="1"/>
  <c r="BJ123" i="1"/>
  <c r="BH124" i="1"/>
  <c r="BH123" i="1"/>
  <c r="BH126" i="1" s="1"/>
  <c r="BG126" i="1" s="1"/>
  <c r="BF124" i="1"/>
  <c r="BF123" i="1"/>
  <c r="BD124" i="1"/>
  <c r="BD123" i="1"/>
  <c r="BD126" i="1" s="1"/>
  <c r="BC126" i="1" s="1"/>
  <c r="BB124" i="1"/>
  <c r="BB123" i="1"/>
  <c r="AZ124" i="1"/>
  <c r="AZ123" i="1"/>
  <c r="AZ126" i="1" s="1"/>
  <c r="AY126" i="1" s="1"/>
  <c r="AX124" i="1"/>
  <c r="AX123" i="1"/>
  <c r="AV124" i="1"/>
  <c r="AV123" i="1"/>
  <c r="AV126" i="1" s="1"/>
  <c r="AU126" i="1" s="1"/>
  <c r="AT124" i="1"/>
  <c r="AT123" i="1"/>
  <c r="AR124" i="1"/>
  <c r="AR123" i="1"/>
  <c r="AR126" i="1" s="1"/>
  <c r="AQ126" i="1" s="1"/>
  <c r="AP124" i="1"/>
  <c r="AP123" i="1"/>
  <c r="AN124" i="1"/>
  <c r="AN123" i="1"/>
  <c r="AN126" i="1" s="1"/>
  <c r="AM126" i="1" s="1"/>
  <c r="AL124" i="1"/>
  <c r="AL123" i="1"/>
  <c r="AJ124" i="1"/>
  <c r="AJ123" i="1"/>
  <c r="AJ126" i="1" s="1"/>
  <c r="AI126" i="1" s="1"/>
  <c r="AH124" i="1"/>
  <c r="AH123" i="1"/>
  <c r="AF124" i="1"/>
  <c r="AF123" i="1"/>
  <c r="CT125" i="1"/>
  <c r="CS125" i="1" s="1"/>
  <c r="CR126" i="1"/>
  <c r="CQ126" i="1" s="1"/>
  <c r="CR125" i="1"/>
  <c r="CQ125" i="1"/>
  <c r="CP125" i="1"/>
  <c r="CO125" i="1" s="1"/>
  <c r="CN126" i="1"/>
  <c r="CM126" i="1" s="1"/>
  <c r="CN125" i="1"/>
  <c r="CM125" i="1" s="1"/>
  <c r="CL125" i="1"/>
  <c r="CK125" i="1" s="1"/>
  <c r="CJ125" i="1"/>
  <c r="CI125" i="1" s="1"/>
  <c r="CH125" i="1"/>
  <c r="CG125" i="1" s="1"/>
  <c r="CF125" i="1"/>
  <c r="CE125" i="1" s="1"/>
  <c r="CD125" i="1"/>
  <c r="CC125" i="1" s="1"/>
  <c r="CB126" i="1"/>
  <c r="CA126" i="1" s="1"/>
  <c r="CB125" i="1"/>
  <c r="CA125" i="1"/>
  <c r="BZ125" i="1"/>
  <c r="BY125" i="1" s="1"/>
  <c r="BX126" i="1"/>
  <c r="BW126" i="1" s="1"/>
  <c r="BX125" i="1"/>
  <c r="BW125" i="1" s="1"/>
  <c r="BV125" i="1"/>
  <c r="BU125" i="1" s="1"/>
  <c r="BT125" i="1"/>
  <c r="BS125" i="1" s="1"/>
  <c r="BR125" i="1"/>
  <c r="BQ125" i="1" s="1"/>
  <c r="BP125" i="1"/>
  <c r="BO125" i="1" s="1"/>
  <c r="BN125" i="1"/>
  <c r="BM125" i="1" s="1"/>
  <c r="BL125" i="1"/>
  <c r="BK125" i="1"/>
  <c r="BJ125" i="1"/>
  <c r="BI125" i="1" s="1"/>
  <c r="BH125" i="1"/>
  <c r="BG125" i="1" s="1"/>
  <c r="BF125" i="1"/>
  <c r="BE125" i="1" s="1"/>
  <c r="BD125" i="1"/>
  <c r="BC125" i="1" s="1"/>
  <c r="BB125" i="1"/>
  <c r="BA125" i="1" s="1"/>
  <c r="AZ125" i="1"/>
  <c r="AY125" i="1" s="1"/>
  <c r="AX125" i="1"/>
  <c r="AW125" i="1" s="1"/>
  <c r="AV125" i="1"/>
  <c r="AU125" i="1"/>
  <c r="AT125" i="1"/>
  <c r="AS125" i="1" s="1"/>
  <c r="AR125" i="1"/>
  <c r="AQ125" i="1" s="1"/>
  <c r="AP125" i="1"/>
  <c r="AO125" i="1" s="1"/>
  <c r="AN125" i="1"/>
  <c r="AM125" i="1" s="1"/>
  <c r="AL125" i="1"/>
  <c r="AK125" i="1" s="1"/>
  <c r="AJ125" i="1"/>
  <c r="AI125" i="1" s="1"/>
  <c r="AH125" i="1"/>
  <c r="AG125" i="1" s="1"/>
  <c r="AF125" i="1"/>
  <c r="AE125" i="1" s="1"/>
  <c r="AD125" i="1"/>
  <c r="AC125" i="1" s="1"/>
  <c r="AB125" i="1"/>
  <c r="AA125" i="1" s="1"/>
  <c r="Z125" i="1"/>
  <c r="Y125" i="1" s="1"/>
  <c r="X125" i="1"/>
  <c r="W125" i="1" s="1"/>
  <c r="V125" i="1"/>
  <c r="U125" i="1" s="1"/>
  <c r="T125" i="1"/>
  <c r="S125" i="1" s="1"/>
  <c r="R125" i="1"/>
  <c r="Q125" i="1" s="1"/>
  <c r="P125" i="1"/>
  <c r="O125" i="1" s="1"/>
  <c r="N125" i="1"/>
  <c r="M125" i="1" s="1"/>
  <c r="L125" i="1"/>
  <c r="K125" i="1" s="1"/>
  <c r="J125" i="1"/>
  <c r="I125" i="1" s="1"/>
  <c r="H125" i="1"/>
  <c r="G125" i="1" s="1"/>
  <c r="Z124" i="1"/>
  <c r="Z123" i="1"/>
  <c r="X124" i="1"/>
  <c r="X123" i="1"/>
  <c r="X126" i="1" s="1"/>
  <c r="W126" i="1" s="1"/>
  <c r="V124" i="1"/>
  <c r="V123" i="1"/>
  <c r="T124" i="1"/>
  <c r="T123" i="1"/>
  <c r="R124" i="1"/>
  <c r="R123" i="1"/>
  <c r="R126" i="1" s="1"/>
  <c r="Q126" i="1" s="1"/>
  <c r="P124" i="1"/>
  <c r="P123" i="1"/>
  <c r="P126" i="1" s="1"/>
  <c r="O126" i="1" s="1"/>
  <c r="N124" i="1"/>
  <c r="N123" i="1"/>
  <c r="L124" i="1"/>
  <c r="L123" i="1"/>
  <c r="J124" i="1"/>
  <c r="J123" i="1"/>
  <c r="H124" i="1"/>
  <c r="H123" i="1"/>
  <c r="CT117" i="1"/>
  <c r="CS117" i="1" s="1"/>
  <c r="CR117" i="1"/>
  <c r="CQ117" i="1" s="1"/>
  <c r="CP117" i="1"/>
  <c r="CO117" i="1" s="1"/>
  <c r="CN117" i="1"/>
  <c r="CM117" i="1" s="1"/>
  <c r="CL117" i="1"/>
  <c r="CK117" i="1" s="1"/>
  <c r="CJ117" i="1"/>
  <c r="CI117" i="1" s="1"/>
  <c r="CH117" i="1"/>
  <c r="CG117" i="1" s="1"/>
  <c r="CF117" i="1"/>
  <c r="CE117" i="1" s="1"/>
  <c r="CD117" i="1"/>
  <c r="CC117" i="1" s="1"/>
  <c r="CB117" i="1"/>
  <c r="CA117" i="1" s="1"/>
  <c r="BZ117" i="1"/>
  <c r="BY117" i="1" s="1"/>
  <c r="BX117" i="1"/>
  <c r="BW117" i="1" s="1"/>
  <c r="BV117" i="1"/>
  <c r="BU117" i="1" s="1"/>
  <c r="BT117" i="1"/>
  <c r="BS117" i="1" s="1"/>
  <c r="BR117" i="1"/>
  <c r="BQ117" i="1" s="1"/>
  <c r="BP117" i="1"/>
  <c r="BO117" i="1" s="1"/>
  <c r="BN117" i="1"/>
  <c r="BM117" i="1" s="1"/>
  <c r="BL117" i="1"/>
  <c r="BK117" i="1" s="1"/>
  <c r="BJ117" i="1"/>
  <c r="BI117" i="1" s="1"/>
  <c r="BH117" i="1"/>
  <c r="BG117" i="1" s="1"/>
  <c r="BF117" i="1"/>
  <c r="BE117" i="1" s="1"/>
  <c r="BD117" i="1"/>
  <c r="BC117" i="1" s="1"/>
  <c r="BB117" i="1"/>
  <c r="BA117" i="1" s="1"/>
  <c r="AZ117" i="1"/>
  <c r="AY117" i="1" s="1"/>
  <c r="AX117" i="1"/>
  <c r="AW117" i="1" s="1"/>
  <c r="AV117" i="1"/>
  <c r="AU117" i="1" s="1"/>
  <c r="AT117" i="1"/>
  <c r="AS117" i="1" s="1"/>
  <c r="AR117" i="1"/>
  <c r="AQ117" i="1" s="1"/>
  <c r="AP117" i="1"/>
  <c r="AO117" i="1" s="1"/>
  <c r="AN117" i="1"/>
  <c r="AM117" i="1" s="1"/>
  <c r="AL117" i="1"/>
  <c r="AK117" i="1" s="1"/>
  <c r="AJ117" i="1"/>
  <c r="AI117" i="1" s="1"/>
  <c r="AH117" i="1"/>
  <c r="AG117" i="1" s="1"/>
  <c r="AF117" i="1"/>
  <c r="AE117" i="1" s="1"/>
  <c r="AD117" i="1"/>
  <c r="AC117" i="1" s="1"/>
  <c r="AB117" i="1"/>
  <c r="AA117" i="1" s="1"/>
  <c r="Z117" i="1"/>
  <c r="Y117" i="1" s="1"/>
  <c r="X117" i="1"/>
  <c r="W117" i="1" s="1"/>
  <c r="V117" i="1"/>
  <c r="U117" i="1" s="1"/>
  <c r="T117" i="1"/>
  <c r="S117" i="1" s="1"/>
  <c r="R117" i="1"/>
  <c r="Q117" i="1" s="1"/>
  <c r="P117" i="1"/>
  <c r="O117" i="1" s="1"/>
  <c r="N117" i="1"/>
  <c r="M117" i="1" s="1"/>
  <c r="L117" i="1"/>
  <c r="K117" i="1" s="1"/>
  <c r="J117" i="1"/>
  <c r="I117" i="1" s="1"/>
  <c r="CV116" i="1"/>
  <c r="CV115" i="1"/>
  <c r="CV118" i="1" s="1"/>
  <c r="CU118" i="1" s="1"/>
  <c r="CT116" i="1"/>
  <c r="CT115" i="1"/>
  <c r="CR116" i="1"/>
  <c r="CR115" i="1"/>
  <c r="CR118" i="1" s="1"/>
  <c r="CQ118" i="1" s="1"/>
  <c r="CP116" i="1"/>
  <c r="CP115" i="1"/>
  <c r="CP118" i="1" s="1"/>
  <c r="CO118" i="1" s="1"/>
  <c r="CN116" i="1"/>
  <c r="CN115" i="1"/>
  <c r="CN118" i="1" s="1"/>
  <c r="CM118" i="1" s="1"/>
  <c r="CL116" i="1"/>
  <c r="CL115" i="1"/>
  <c r="CJ116" i="1"/>
  <c r="CJ115" i="1"/>
  <c r="CJ118" i="1" s="1"/>
  <c r="CI118" i="1" s="1"/>
  <c r="CH116" i="1"/>
  <c r="CH115" i="1"/>
  <c r="CF116" i="1"/>
  <c r="CF115" i="1"/>
  <c r="CF118" i="1" s="1"/>
  <c r="CE118" i="1" s="1"/>
  <c r="CD116" i="1"/>
  <c r="CD115" i="1"/>
  <c r="CD118" i="1" s="1"/>
  <c r="CC118" i="1" s="1"/>
  <c r="CB116" i="1"/>
  <c r="CB115" i="1"/>
  <c r="CB118" i="1" s="1"/>
  <c r="CA118" i="1" s="1"/>
  <c r="BZ116" i="1"/>
  <c r="BZ115" i="1"/>
  <c r="BZ118" i="1" s="1"/>
  <c r="BY118" i="1" s="1"/>
  <c r="BX116" i="1"/>
  <c r="BX115" i="1"/>
  <c r="BX118" i="1" s="1"/>
  <c r="BW118" i="1" s="1"/>
  <c r="BV116" i="1"/>
  <c r="BV115" i="1"/>
  <c r="BV118" i="1" s="1"/>
  <c r="BU118" i="1" s="1"/>
  <c r="BT116" i="1"/>
  <c r="BT115" i="1"/>
  <c r="BT118" i="1" s="1"/>
  <c r="BS118" i="1" s="1"/>
  <c r="BR116" i="1"/>
  <c r="BR115" i="1"/>
  <c r="BR118" i="1" s="1"/>
  <c r="BQ118" i="1" s="1"/>
  <c r="BP116" i="1"/>
  <c r="BP115" i="1"/>
  <c r="BP118" i="1" s="1"/>
  <c r="BO118" i="1" s="1"/>
  <c r="BN116" i="1"/>
  <c r="BN115" i="1"/>
  <c r="BN118" i="1" s="1"/>
  <c r="BM118" i="1" s="1"/>
  <c r="BL116" i="1"/>
  <c r="BL115" i="1"/>
  <c r="BL118" i="1" s="1"/>
  <c r="BK118" i="1" s="1"/>
  <c r="BJ116" i="1"/>
  <c r="BJ115" i="1"/>
  <c r="BJ118" i="1" s="1"/>
  <c r="BI118" i="1" s="1"/>
  <c r="BH116" i="1"/>
  <c r="BH115" i="1"/>
  <c r="BH118" i="1" s="1"/>
  <c r="BG118" i="1" s="1"/>
  <c r="BF116" i="1"/>
  <c r="BF115" i="1"/>
  <c r="BF118" i="1" s="1"/>
  <c r="BE118" i="1" s="1"/>
  <c r="BD116" i="1"/>
  <c r="BD115" i="1"/>
  <c r="BD118" i="1" s="1"/>
  <c r="BC118" i="1" s="1"/>
  <c r="BB116" i="1"/>
  <c r="BB115" i="1"/>
  <c r="BB118" i="1" s="1"/>
  <c r="BA118" i="1" s="1"/>
  <c r="AZ116" i="1"/>
  <c r="AZ115" i="1"/>
  <c r="AZ118" i="1" s="1"/>
  <c r="AY118" i="1" s="1"/>
  <c r="AX116" i="1"/>
  <c r="AX115" i="1"/>
  <c r="AX118" i="1" s="1"/>
  <c r="AW118" i="1" s="1"/>
  <c r="AV116" i="1"/>
  <c r="AV115" i="1"/>
  <c r="AV118" i="1" s="1"/>
  <c r="AU118" i="1" s="1"/>
  <c r="AT116" i="1"/>
  <c r="AT115" i="1"/>
  <c r="AT118" i="1" s="1"/>
  <c r="AS118" i="1" s="1"/>
  <c r="AR116" i="1"/>
  <c r="AR115" i="1"/>
  <c r="AR118" i="1" s="1"/>
  <c r="AQ118" i="1" s="1"/>
  <c r="AP116" i="1"/>
  <c r="AP115" i="1"/>
  <c r="AP118" i="1" s="1"/>
  <c r="AO118" i="1" s="1"/>
  <c r="AN116" i="1"/>
  <c r="AN115" i="1"/>
  <c r="AN118" i="1" s="1"/>
  <c r="AM118" i="1" s="1"/>
  <c r="AL116" i="1"/>
  <c r="AL115" i="1"/>
  <c r="AL118" i="1" s="1"/>
  <c r="AK118" i="1" s="1"/>
  <c r="AJ116" i="1"/>
  <c r="AJ115" i="1"/>
  <c r="AJ118" i="1" s="1"/>
  <c r="AI118" i="1" s="1"/>
  <c r="AH116" i="1"/>
  <c r="AH115" i="1"/>
  <c r="AH118" i="1" s="1"/>
  <c r="AG118" i="1" s="1"/>
  <c r="AF116" i="1"/>
  <c r="AF115" i="1"/>
  <c r="AF118" i="1" s="1"/>
  <c r="AE118" i="1" s="1"/>
  <c r="Z116" i="1"/>
  <c r="Z115" i="1"/>
  <c r="Z118" i="1" s="1"/>
  <c r="Y118" i="1" s="1"/>
  <c r="X116" i="1"/>
  <c r="X115" i="1"/>
  <c r="X118" i="1" s="1"/>
  <c r="W118" i="1" s="1"/>
  <c r="V116" i="1"/>
  <c r="V115" i="1"/>
  <c r="V118" i="1" s="1"/>
  <c r="U118" i="1" s="1"/>
  <c r="T116" i="1"/>
  <c r="T115" i="1"/>
  <c r="T118" i="1" s="1"/>
  <c r="S118" i="1" s="1"/>
  <c r="R116" i="1"/>
  <c r="R115" i="1"/>
  <c r="R118" i="1" s="1"/>
  <c r="Q118" i="1" s="1"/>
  <c r="P116" i="1"/>
  <c r="P115" i="1"/>
  <c r="P118" i="1" s="1"/>
  <c r="O118" i="1" s="1"/>
  <c r="N116" i="1"/>
  <c r="N115" i="1"/>
  <c r="N118" i="1" s="1"/>
  <c r="M118" i="1" s="1"/>
  <c r="L116" i="1"/>
  <c r="L115" i="1"/>
  <c r="L118" i="1" s="1"/>
  <c r="K118" i="1" s="1"/>
  <c r="J116" i="1"/>
  <c r="J115" i="1"/>
  <c r="J118" i="1" s="1"/>
  <c r="I118" i="1" s="1"/>
  <c r="H117" i="1"/>
  <c r="G117" i="1" s="1"/>
  <c r="H116" i="1"/>
  <c r="H115" i="1"/>
  <c r="CV109" i="1"/>
  <c r="CU109" i="1" s="1"/>
  <c r="CT109" i="1"/>
  <c r="CS109" i="1" s="1"/>
  <c r="CR109" i="1"/>
  <c r="CQ109" i="1" s="1"/>
  <c r="CP109" i="1"/>
  <c r="CO109" i="1" s="1"/>
  <c r="CN109" i="1"/>
  <c r="CM109" i="1" s="1"/>
  <c r="CL109" i="1"/>
  <c r="CK109" i="1" s="1"/>
  <c r="CJ109" i="1"/>
  <c r="CI109" i="1" s="1"/>
  <c r="CH109" i="1"/>
  <c r="CG109" i="1" s="1"/>
  <c r="CF109" i="1"/>
  <c r="CE109" i="1" s="1"/>
  <c r="CD109" i="1"/>
  <c r="CC109" i="1" s="1"/>
  <c r="CB109" i="1"/>
  <c r="CA109" i="1" s="1"/>
  <c r="BZ109" i="1"/>
  <c r="BY109" i="1" s="1"/>
  <c r="BX109" i="1"/>
  <c r="BW109" i="1" s="1"/>
  <c r="BV109" i="1"/>
  <c r="BU109" i="1" s="1"/>
  <c r="BT109" i="1"/>
  <c r="BS109" i="1" s="1"/>
  <c r="BR109" i="1"/>
  <c r="BQ109" i="1" s="1"/>
  <c r="BP109" i="1"/>
  <c r="BO109" i="1" s="1"/>
  <c r="BN109" i="1"/>
  <c r="BM109" i="1" s="1"/>
  <c r="BL109" i="1"/>
  <c r="BK109" i="1" s="1"/>
  <c r="BJ109" i="1"/>
  <c r="BI109" i="1" s="1"/>
  <c r="BH109" i="1"/>
  <c r="BG109" i="1" s="1"/>
  <c r="BF109" i="1"/>
  <c r="BE109" i="1" s="1"/>
  <c r="BD109" i="1"/>
  <c r="BC109" i="1" s="1"/>
  <c r="BB109" i="1"/>
  <c r="BA109" i="1"/>
  <c r="AZ109" i="1"/>
  <c r="AY109" i="1"/>
  <c r="AX109" i="1"/>
  <c r="AW109" i="1"/>
  <c r="AV109" i="1"/>
  <c r="AU109" i="1" s="1"/>
  <c r="AT109" i="1"/>
  <c r="AS109" i="1" s="1"/>
  <c r="AR109" i="1"/>
  <c r="AQ109" i="1" s="1"/>
  <c r="AP109" i="1"/>
  <c r="AO109" i="1" s="1"/>
  <c r="AN109" i="1"/>
  <c r="AM109" i="1" s="1"/>
  <c r="AL109" i="1"/>
  <c r="AK109" i="1" s="1"/>
  <c r="AJ109" i="1"/>
  <c r="AI109" i="1"/>
  <c r="AH109" i="1"/>
  <c r="AG109" i="1"/>
  <c r="AF109" i="1"/>
  <c r="AE109" i="1" s="1"/>
  <c r="AD109" i="1"/>
  <c r="AC109" i="1" s="1"/>
  <c r="AB109" i="1"/>
  <c r="AA109" i="1" s="1"/>
  <c r="Z109" i="1"/>
  <c r="Y109" i="1" s="1"/>
  <c r="X109" i="1"/>
  <c r="W109" i="1" s="1"/>
  <c r="V109" i="1"/>
  <c r="U109" i="1" s="1"/>
  <c r="T109" i="1"/>
  <c r="S109" i="1" s="1"/>
  <c r="R109" i="1"/>
  <c r="Q109" i="1" s="1"/>
  <c r="P109" i="1"/>
  <c r="O109" i="1" s="1"/>
  <c r="N109" i="1"/>
  <c r="M109" i="1" s="1"/>
  <c r="L109" i="1"/>
  <c r="K109" i="1" s="1"/>
  <c r="J109" i="1"/>
  <c r="I109" i="1" s="1"/>
  <c r="H109" i="1"/>
  <c r="G109" i="1" s="1"/>
  <c r="CV108" i="1"/>
  <c r="CV107" i="1"/>
  <c r="CT108" i="1"/>
  <c r="CT107" i="1"/>
  <c r="CR108" i="1"/>
  <c r="CR107" i="1"/>
  <c r="CP108" i="1"/>
  <c r="CP107" i="1"/>
  <c r="CN108" i="1"/>
  <c r="CN107" i="1"/>
  <c r="CL108" i="1"/>
  <c r="CL107" i="1"/>
  <c r="CJ108" i="1"/>
  <c r="CJ110" i="1" s="1"/>
  <c r="CI110" i="1" s="1"/>
  <c r="CJ107" i="1"/>
  <c r="CH108" i="1"/>
  <c r="CH107" i="1"/>
  <c r="CF108" i="1"/>
  <c r="CF107" i="1"/>
  <c r="CD108" i="1"/>
  <c r="CD107" i="1"/>
  <c r="CB108" i="1"/>
  <c r="CB107" i="1"/>
  <c r="BZ108" i="1"/>
  <c r="BZ107" i="1"/>
  <c r="BX108" i="1"/>
  <c r="BX107" i="1"/>
  <c r="BV108" i="1"/>
  <c r="BV110" i="1" s="1"/>
  <c r="BU110" i="1" s="1"/>
  <c r="BV107" i="1"/>
  <c r="BT108" i="1"/>
  <c r="BT107" i="1"/>
  <c r="BR108" i="1"/>
  <c r="BR107" i="1"/>
  <c r="BP108" i="1"/>
  <c r="BP107" i="1"/>
  <c r="BN108" i="1"/>
  <c r="BN110" i="1" s="1"/>
  <c r="BM110" i="1" s="1"/>
  <c r="BN107" i="1"/>
  <c r="BL108" i="1"/>
  <c r="BL107" i="1"/>
  <c r="BJ108" i="1"/>
  <c r="BJ107" i="1"/>
  <c r="BH108" i="1"/>
  <c r="BH107" i="1"/>
  <c r="BF108" i="1"/>
  <c r="BF107" i="1"/>
  <c r="BD108" i="1"/>
  <c r="BD107" i="1"/>
  <c r="BB108" i="1"/>
  <c r="BB107" i="1"/>
  <c r="AZ108" i="1"/>
  <c r="AZ107" i="1"/>
  <c r="AX108" i="1"/>
  <c r="AX107" i="1"/>
  <c r="AV108" i="1"/>
  <c r="AV107" i="1"/>
  <c r="AT108" i="1"/>
  <c r="AT107" i="1"/>
  <c r="AR108" i="1"/>
  <c r="AR107" i="1"/>
  <c r="AP108" i="1"/>
  <c r="AP110" i="1" s="1"/>
  <c r="AO110" i="1" s="1"/>
  <c r="AP107" i="1"/>
  <c r="AN108" i="1"/>
  <c r="AN107" i="1"/>
  <c r="AL108" i="1"/>
  <c r="AL107" i="1"/>
  <c r="AJ108" i="1"/>
  <c r="AJ107" i="1"/>
  <c r="AH108" i="1"/>
  <c r="AH107" i="1"/>
  <c r="AF108" i="1"/>
  <c r="AF107" i="1"/>
  <c r="AD108" i="1"/>
  <c r="AD110" i="1" s="1"/>
  <c r="AC110" i="1" s="1"/>
  <c r="AD107" i="1"/>
  <c r="AB108" i="1"/>
  <c r="AB107" i="1"/>
  <c r="Z108" i="1"/>
  <c r="Z107" i="1"/>
  <c r="X108" i="1"/>
  <c r="X107" i="1"/>
  <c r="V108" i="1"/>
  <c r="V110" i="1" s="1"/>
  <c r="U110" i="1" s="1"/>
  <c r="V107" i="1"/>
  <c r="T108" i="1"/>
  <c r="T107" i="1"/>
  <c r="R108" i="1"/>
  <c r="R107" i="1"/>
  <c r="P108" i="1"/>
  <c r="P107" i="1"/>
  <c r="N108" i="1"/>
  <c r="N110" i="1" s="1"/>
  <c r="M110" i="1" s="1"/>
  <c r="N107" i="1"/>
  <c r="L108" i="1"/>
  <c r="L107" i="1"/>
  <c r="L110" i="1" s="1"/>
  <c r="K110" i="1" s="1"/>
  <c r="J108" i="1"/>
  <c r="J110" i="1" s="1"/>
  <c r="I110" i="1" s="1"/>
  <c r="J107" i="1"/>
  <c r="H108" i="1"/>
  <c r="H107" i="1"/>
  <c r="H110" i="1" s="1"/>
  <c r="G110" i="1" s="1"/>
  <c r="CT101" i="1"/>
  <c r="CS101" i="1" s="1"/>
  <c r="CR101" i="1"/>
  <c r="CQ101" i="1" s="1"/>
  <c r="CP101" i="1"/>
  <c r="CO101" i="1" s="1"/>
  <c r="CN101" i="1"/>
  <c r="CM101" i="1" s="1"/>
  <c r="CL101" i="1"/>
  <c r="CK101" i="1" s="1"/>
  <c r="CJ101" i="1"/>
  <c r="CI101" i="1" s="1"/>
  <c r="CH101" i="1"/>
  <c r="CG101" i="1" s="1"/>
  <c r="CF101" i="1"/>
  <c r="CE101" i="1" s="1"/>
  <c r="CD101" i="1"/>
  <c r="CC101" i="1" s="1"/>
  <c r="CB101" i="1"/>
  <c r="CA101" i="1" s="1"/>
  <c r="BZ101" i="1"/>
  <c r="BY101" i="1" s="1"/>
  <c r="BX101" i="1"/>
  <c r="BW101" i="1" s="1"/>
  <c r="BV101" i="1"/>
  <c r="BU101" i="1" s="1"/>
  <c r="BT101" i="1"/>
  <c r="BS101" i="1" s="1"/>
  <c r="BR101" i="1"/>
  <c r="BQ101" i="1" s="1"/>
  <c r="BP101" i="1"/>
  <c r="BO101" i="1" s="1"/>
  <c r="BN101" i="1"/>
  <c r="BM101" i="1" s="1"/>
  <c r="BL101" i="1"/>
  <c r="BK101" i="1" s="1"/>
  <c r="BJ101" i="1"/>
  <c r="BI101" i="1" s="1"/>
  <c r="BH101" i="1"/>
  <c r="BG101" i="1" s="1"/>
  <c r="BF101" i="1"/>
  <c r="BE101" i="1" s="1"/>
  <c r="BD101" i="1"/>
  <c r="BC101" i="1" s="1"/>
  <c r="BB101" i="1"/>
  <c r="BA101" i="1" s="1"/>
  <c r="AZ101" i="1"/>
  <c r="AY101" i="1" s="1"/>
  <c r="AX101" i="1"/>
  <c r="AW101" i="1" s="1"/>
  <c r="AV101" i="1"/>
  <c r="AU101" i="1" s="1"/>
  <c r="AT101" i="1"/>
  <c r="AS101" i="1" s="1"/>
  <c r="AR101" i="1"/>
  <c r="AQ101" i="1" s="1"/>
  <c r="AP101" i="1"/>
  <c r="AO101" i="1" s="1"/>
  <c r="AN101" i="1"/>
  <c r="AM101" i="1" s="1"/>
  <c r="AL101" i="1"/>
  <c r="AK101" i="1" s="1"/>
  <c r="AJ101" i="1"/>
  <c r="AI101" i="1" s="1"/>
  <c r="AH101" i="1"/>
  <c r="AG101" i="1" s="1"/>
  <c r="AF101" i="1"/>
  <c r="AE101" i="1" s="1"/>
  <c r="AD101" i="1"/>
  <c r="AC101" i="1" s="1"/>
  <c r="AB101" i="1"/>
  <c r="AA101" i="1" s="1"/>
  <c r="Z101" i="1"/>
  <c r="Y101" i="1" s="1"/>
  <c r="X101" i="1"/>
  <c r="W101" i="1" s="1"/>
  <c r="V101" i="1"/>
  <c r="U101" i="1" s="1"/>
  <c r="T101" i="1"/>
  <c r="S101" i="1" s="1"/>
  <c r="R101" i="1"/>
  <c r="Q101" i="1" s="1"/>
  <c r="P101" i="1"/>
  <c r="O101" i="1" s="1"/>
  <c r="N101" i="1"/>
  <c r="M101" i="1" s="1"/>
  <c r="L101" i="1"/>
  <c r="K101" i="1" s="1"/>
  <c r="J101" i="1"/>
  <c r="I101" i="1" s="1"/>
  <c r="CV100" i="1"/>
  <c r="CV99" i="1"/>
  <c r="CV102" i="1" s="1"/>
  <c r="CU102" i="1" s="1"/>
  <c r="CT100" i="1"/>
  <c r="CT99" i="1"/>
  <c r="CT102" i="1" s="1"/>
  <c r="CS102" i="1" s="1"/>
  <c r="CR100" i="1"/>
  <c r="CR99" i="1"/>
  <c r="CR102" i="1" s="1"/>
  <c r="CQ102" i="1" s="1"/>
  <c r="CP100" i="1"/>
  <c r="CP99" i="1"/>
  <c r="CN100" i="1"/>
  <c r="CN99" i="1"/>
  <c r="CN102" i="1" s="1"/>
  <c r="CM102" i="1" s="1"/>
  <c r="CL100" i="1"/>
  <c r="CL99" i="1"/>
  <c r="CL102" i="1" s="1"/>
  <c r="CK102" i="1" s="1"/>
  <c r="CJ100" i="1"/>
  <c r="CJ99" i="1"/>
  <c r="CJ102" i="1" s="1"/>
  <c r="CI102" i="1" s="1"/>
  <c r="CH100" i="1"/>
  <c r="CH99" i="1"/>
  <c r="CH102" i="1" s="1"/>
  <c r="CG102" i="1" s="1"/>
  <c r="CF100" i="1"/>
  <c r="CF99" i="1"/>
  <c r="CF102" i="1" s="1"/>
  <c r="CE102" i="1" s="1"/>
  <c r="CD100" i="1"/>
  <c r="CD99" i="1"/>
  <c r="CD102" i="1" s="1"/>
  <c r="CC102" i="1" s="1"/>
  <c r="CB100" i="1"/>
  <c r="CB99" i="1"/>
  <c r="CB102" i="1" s="1"/>
  <c r="CA102" i="1" s="1"/>
  <c r="BZ100" i="1"/>
  <c r="BZ99" i="1"/>
  <c r="BZ102" i="1" s="1"/>
  <c r="BY102" i="1" s="1"/>
  <c r="BX100" i="1"/>
  <c r="BX99" i="1"/>
  <c r="BX102" i="1" s="1"/>
  <c r="BW102" i="1" s="1"/>
  <c r="BV100" i="1"/>
  <c r="BV99" i="1"/>
  <c r="BT100" i="1"/>
  <c r="BT99" i="1"/>
  <c r="BT102" i="1" s="1"/>
  <c r="BS102" i="1" s="1"/>
  <c r="BR100" i="1"/>
  <c r="BR99" i="1"/>
  <c r="BR102" i="1" s="1"/>
  <c r="BQ102" i="1" s="1"/>
  <c r="BP100" i="1"/>
  <c r="BP99" i="1"/>
  <c r="BP102" i="1" s="1"/>
  <c r="BO102" i="1" s="1"/>
  <c r="BN100" i="1"/>
  <c r="BN99" i="1"/>
  <c r="BL100" i="1"/>
  <c r="BL99" i="1"/>
  <c r="BL102" i="1" s="1"/>
  <c r="BK102" i="1" s="1"/>
  <c r="BJ100" i="1"/>
  <c r="BJ99" i="1"/>
  <c r="BJ102" i="1" s="1"/>
  <c r="BI102" i="1" s="1"/>
  <c r="BH100" i="1"/>
  <c r="BH99" i="1"/>
  <c r="BH102" i="1" s="1"/>
  <c r="BG102" i="1" s="1"/>
  <c r="BF100" i="1"/>
  <c r="BF99" i="1"/>
  <c r="BD100" i="1"/>
  <c r="BD99" i="1"/>
  <c r="BD102" i="1" s="1"/>
  <c r="BC102" i="1" s="1"/>
  <c r="BB100" i="1"/>
  <c r="BB99" i="1"/>
  <c r="BB102" i="1" s="1"/>
  <c r="BA102" i="1" s="1"/>
  <c r="AZ100" i="1"/>
  <c r="AZ99" i="1"/>
  <c r="AZ102" i="1" s="1"/>
  <c r="AY102" i="1" s="1"/>
  <c r="AX100" i="1"/>
  <c r="AX99" i="1"/>
  <c r="AV100" i="1"/>
  <c r="AV99" i="1"/>
  <c r="AV102" i="1" s="1"/>
  <c r="AU102" i="1" s="1"/>
  <c r="AT100" i="1"/>
  <c r="AT99" i="1"/>
  <c r="AT102" i="1" s="1"/>
  <c r="AS102" i="1" s="1"/>
  <c r="AR100" i="1"/>
  <c r="AR99" i="1"/>
  <c r="AR102" i="1" s="1"/>
  <c r="AQ102" i="1" s="1"/>
  <c r="AP100" i="1"/>
  <c r="AP99" i="1"/>
  <c r="AP102" i="1" s="1"/>
  <c r="AO102" i="1" s="1"/>
  <c r="AN100" i="1"/>
  <c r="AN99" i="1"/>
  <c r="AN102" i="1" s="1"/>
  <c r="AM102" i="1" s="1"/>
  <c r="AL100" i="1"/>
  <c r="AL99" i="1"/>
  <c r="AL102" i="1" s="1"/>
  <c r="AK102" i="1" s="1"/>
  <c r="AJ100" i="1"/>
  <c r="AJ99" i="1"/>
  <c r="AJ102" i="1" s="1"/>
  <c r="AI102" i="1" s="1"/>
  <c r="AH100" i="1"/>
  <c r="AH99" i="1"/>
  <c r="AH102" i="1" s="1"/>
  <c r="AG102" i="1" s="1"/>
  <c r="AF100" i="1"/>
  <c r="AF99" i="1"/>
  <c r="AF102" i="1" s="1"/>
  <c r="AE102" i="1" s="1"/>
  <c r="AD100" i="1"/>
  <c r="AD99" i="1"/>
  <c r="AD102" i="1" s="1"/>
  <c r="AC102" i="1" s="1"/>
  <c r="AB100" i="1"/>
  <c r="AB99" i="1"/>
  <c r="AB102" i="1" s="1"/>
  <c r="AA102" i="1" s="1"/>
  <c r="Z100" i="1"/>
  <c r="Z99" i="1"/>
  <c r="Z102" i="1" s="1"/>
  <c r="Y102" i="1" s="1"/>
  <c r="X100" i="1"/>
  <c r="X99" i="1"/>
  <c r="X102" i="1" s="1"/>
  <c r="W102" i="1" s="1"/>
  <c r="V100" i="1"/>
  <c r="V99" i="1"/>
  <c r="V102" i="1" s="1"/>
  <c r="U102" i="1" s="1"/>
  <c r="T100" i="1"/>
  <c r="T99" i="1"/>
  <c r="T102" i="1" s="1"/>
  <c r="S102" i="1" s="1"/>
  <c r="R100" i="1"/>
  <c r="R99" i="1"/>
  <c r="R102" i="1" s="1"/>
  <c r="Q102" i="1" s="1"/>
  <c r="P100" i="1"/>
  <c r="P99" i="1"/>
  <c r="P102" i="1" s="1"/>
  <c r="O102" i="1" s="1"/>
  <c r="N100" i="1"/>
  <c r="N99" i="1"/>
  <c r="N102" i="1" s="1"/>
  <c r="M102" i="1" s="1"/>
  <c r="L100" i="1"/>
  <c r="L99" i="1"/>
  <c r="L102" i="1" s="1"/>
  <c r="K102" i="1" s="1"/>
  <c r="J100" i="1"/>
  <c r="J99" i="1"/>
  <c r="J102" i="1" s="1"/>
  <c r="I102" i="1" s="1"/>
  <c r="H101" i="1"/>
  <c r="G101" i="1" s="1"/>
  <c r="H100" i="1"/>
  <c r="H99" i="1"/>
  <c r="CV93" i="1"/>
  <c r="CU93" i="1" s="1"/>
  <c r="CT93" i="1"/>
  <c r="CS93" i="1" s="1"/>
  <c r="CR93" i="1"/>
  <c r="CQ93" i="1" s="1"/>
  <c r="CP93" i="1"/>
  <c r="CO93" i="1" s="1"/>
  <c r="CN93" i="1"/>
  <c r="CM93" i="1" s="1"/>
  <c r="CL93" i="1"/>
  <c r="CK93" i="1" s="1"/>
  <c r="CJ93" i="1"/>
  <c r="CI93" i="1" s="1"/>
  <c r="CH93" i="1"/>
  <c r="CG93" i="1" s="1"/>
  <c r="CF93" i="1"/>
  <c r="CE93" i="1" s="1"/>
  <c r="CD93" i="1"/>
  <c r="CC93" i="1" s="1"/>
  <c r="CB93" i="1"/>
  <c r="CA93" i="1" s="1"/>
  <c r="BZ93" i="1"/>
  <c r="BY93" i="1" s="1"/>
  <c r="BX93" i="1"/>
  <c r="BW93" i="1" s="1"/>
  <c r="BV93" i="1"/>
  <c r="BU93" i="1" s="1"/>
  <c r="BT93" i="1"/>
  <c r="BS93" i="1" s="1"/>
  <c r="BR93" i="1"/>
  <c r="BQ93" i="1" s="1"/>
  <c r="BP93" i="1"/>
  <c r="BO93" i="1" s="1"/>
  <c r="BN93" i="1"/>
  <c r="BM93" i="1" s="1"/>
  <c r="BL93" i="1"/>
  <c r="BK93" i="1" s="1"/>
  <c r="BJ93" i="1"/>
  <c r="BI93" i="1" s="1"/>
  <c r="BH93" i="1"/>
  <c r="BG93" i="1"/>
  <c r="BF93" i="1"/>
  <c r="BE93" i="1"/>
  <c r="BD93" i="1"/>
  <c r="BC93" i="1" s="1"/>
  <c r="BB93" i="1"/>
  <c r="BA93" i="1" s="1"/>
  <c r="AZ93" i="1"/>
  <c r="AY93" i="1" s="1"/>
  <c r="AX93" i="1"/>
  <c r="AW93" i="1" s="1"/>
  <c r="AV93" i="1"/>
  <c r="AU93" i="1" s="1"/>
  <c r="AT93" i="1"/>
  <c r="AS93" i="1" s="1"/>
  <c r="AR93" i="1"/>
  <c r="AQ93" i="1" s="1"/>
  <c r="AP93" i="1"/>
  <c r="AO93" i="1" s="1"/>
  <c r="AN93" i="1"/>
  <c r="AM93" i="1" s="1"/>
  <c r="AL93" i="1"/>
  <c r="AK93" i="1" s="1"/>
  <c r="AJ93" i="1"/>
  <c r="AI93" i="1" s="1"/>
  <c r="AH93" i="1"/>
  <c r="AG93" i="1" s="1"/>
  <c r="AF93" i="1"/>
  <c r="AE93" i="1" s="1"/>
  <c r="AD93" i="1"/>
  <c r="AC93" i="1" s="1"/>
  <c r="AB93" i="1"/>
  <c r="AA93" i="1" s="1"/>
  <c r="Z93" i="1"/>
  <c r="Y93" i="1" s="1"/>
  <c r="X93" i="1"/>
  <c r="W93" i="1" s="1"/>
  <c r="V93" i="1"/>
  <c r="U93" i="1" s="1"/>
  <c r="T93" i="1"/>
  <c r="S93" i="1" s="1"/>
  <c r="R93" i="1"/>
  <c r="Q93" i="1" s="1"/>
  <c r="P93" i="1"/>
  <c r="O93" i="1" s="1"/>
  <c r="N93" i="1"/>
  <c r="M93" i="1" s="1"/>
  <c r="L93" i="1"/>
  <c r="K93" i="1" s="1"/>
  <c r="J93" i="1"/>
  <c r="I93" i="1" s="1"/>
  <c r="H93" i="1"/>
  <c r="G93" i="1" s="1"/>
  <c r="CV92" i="1"/>
  <c r="CV91" i="1"/>
  <c r="CT92" i="1"/>
  <c r="CT91" i="1"/>
  <c r="CR92" i="1"/>
  <c r="CR91" i="1"/>
  <c r="CP92" i="1"/>
  <c r="CP91" i="1"/>
  <c r="CN92" i="1"/>
  <c r="CN91" i="1"/>
  <c r="CL92" i="1"/>
  <c r="CL91" i="1"/>
  <c r="CJ92" i="1"/>
  <c r="CJ91" i="1"/>
  <c r="CH92" i="1"/>
  <c r="CH91" i="1"/>
  <c r="CF92" i="1"/>
  <c r="CF91" i="1"/>
  <c r="CD92" i="1"/>
  <c r="CD91" i="1"/>
  <c r="CB92" i="1"/>
  <c r="CB91" i="1"/>
  <c r="BZ92" i="1"/>
  <c r="BZ91" i="1"/>
  <c r="BX92" i="1"/>
  <c r="BX91" i="1"/>
  <c r="BV92" i="1"/>
  <c r="BV91" i="1"/>
  <c r="BT92" i="1"/>
  <c r="BT91" i="1"/>
  <c r="BR92" i="1"/>
  <c r="BR91" i="1"/>
  <c r="BP92" i="1"/>
  <c r="BP91" i="1"/>
  <c r="BN92" i="1"/>
  <c r="BN91" i="1"/>
  <c r="BL92" i="1"/>
  <c r="BL94" i="1" s="1"/>
  <c r="BK94" i="1" s="1"/>
  <c r="BL91" i="1"/>
  <c r="BJ92" i="1"/>
  <c r="BJ91" i="1"/>
  <c r="BH92" i="1"/>
  <c r="BH91" i="1"/>
  <c r="BF92" i="1"/>
  <c r="BF91" i="1"/>
  <c r="BD92" i="1"/>
  <c r="BD91" i="1"/>
  <c r="BB92" i="1"/>
  <c r="BB91" i="1"/>
  <c r="AZ92" i="1"/>
  <c r="AZ91" i="1"/>
  <c r="AX92" i="1"/>
  <c r="AX91" i="1"/>
  <c r="AV92" i="1"/>
  <c r="AV94" i="1" s="1"/>
  <c r="AU94" i="1" s="1"/>
  <c r="AV91" i="1"/>
  <c r="AT92" i="1"/>
  <c r="AT91" i="1"/>
  <c r="AR92" i="1"/>
  <c r="AR91" i="1"/>
  <c r="AP92" i="1"/>
  <c r="AP91" i="1"/>
  <c r="AN92" i="1"/>
  <c r="AN91" i="1"/>
  <c r="AL92" i="1"/>
  <c r="AL91" i="1"/>
  <c r="AJ92" i="1"/>
  <c r="AJ91" i="1"/>
  <c r="AH92" i="1"/>
  <c r="AH91" i="1"/>
  <c r="AF92" i="1"/>
  <c r="AF94" i="1" s="1"/>
  <c r="AE94" i="1" s="1"/>
  <c r="AF91" i="1"/>
  <c r="AD92" i="1"/>
  <c r="AD91" i="1"/>
  <c r="AB92" i="1"/>
  <c r="AB91" i="1"/>
  <c r="Z92" i="1"/>
  <c r="Z91" i="1"/>
  <c r="X92" i="1"/>
  <c r="X91" i="1"/>
  <c r="V92" i="1"/>
  <c r="V91" i="1"/>
  <c r="T92" i="1"/>
  <c r="T91" i="1"/>
  <c r="R92" i="1"/>
  <c r="R91" i="1"/>
  <c r="P92" i="1"/>
  <c r="P91" i="1"/>
  <c r="N92" i="1"/>
  <c r="N91" i="1"/>
  <c r="L92" i="1"/>
  <c r="L91" i="1"/>
  <c r="J92" i="1"/>
  <c r="J91" i="1"/>
  <c r="H92" i="1"/>
  <c r="H91" i="1"/>
  <c r="CT85" i="1"/>
  <c r="CS85" i="1" s="1"/>
  <c r="CR85" i="1"/>
  <c r="CQ85" i="1" s="1"/>
  <c r="CP85" i="1"/>
  <c r="CO85" i="1"/>
  <c r="CN85" i="1"/>
  <c r="CM85" i="1" s="1"/>
  <c r="CL85" i="1"/>
  <c r="CK85" i="1" s="1"/>
  <c r="CJ85" i="1"/>
  <c r="CI85" i="1"/>
  <c r="CH85" i="1"/>
  <c r="CG85" i="1" s="1"/>
  <c r="CF85" i="1"/>
  <c r="CE85" i="1" s="1"/>
  <c r="CD85" i="1"/>
  <c r="CC85" i="1" s="1"/>
  <c r="CB85" i="1"/>
  <c r="CA85" i="1" s="1"/>
  <c r="BZ85" i="1"/>
  <c r="BY85" i="1" s="1"/>
  <c r="BX85" i="1"/>
  <c r="BW85" i="1" s="1"/>
  <c r="BV85" i="1"/>
  <c r="BU85" i="1" s="1"/>
  <c r="BT85" i="1"/>
  <c r="BS85" i="1" s="1"/>
  <c r="BR85" i="1"/>
  <c r="BQ85" i="1" s="1"/>
  <c r="BP85" i="1"/>
  <c r="BO85" i="1" s="1"/>
  <c r="BN85" i="1"/>
  <c r="BM85" i="1" s="1"/>
  <c r="BL85" i="1"/>
  <c r="BK85" i="1" s="1"/>
  <c r="BJ85" i="1"/>
  <c r="BI85" i="1" s="1"/>
  <c r="BH85" i="1"/>
  <c r="BG85" i="1" s="1"/>
  <c r="BF85" i="1"/>
  <c r="BE85" i="1" s="1"/>
  <c r="BD86" i="1"/>
  <c r="BC86" i="1" s="1"/>
  <c r="BD85" i="1"/>
  <c r="BC85" i="1"/>
  <c r="BB85" i="1"/>
  <c r="BA85" i="1" s="1"/>
  <c r="AZ85" i="1"/>
  <c r="AY85" i="1" s="1"/>
  <c r="AX85" i="1"/>
  <c r="AW85" i="1" s="1"/>
  <c r="AV86" i="1"/>
  <c r="AU86" i="1" s="1"/>
  <c r="AV85" i="1"/>
  <c r="AU85" i="1"/>
  <c r="AT85" i="1"/>
  <c r="AS85" i="1" s="1"/>
  <c r="AR85" i="1"/>
  <c r="AQ85" i="1" s="1"/>
  <c r="AP85" i="1"/>
  <c r="AO85" i="1" s="1"/>
  <c r="AN85" i="1"/>
  <c r="AM85" i="1" s="1"/>
  <c r="AL85" i="1"/>
  <c r="AK85" i="1" s="1"/>
  <c r="AJ85" i="1"/>
  <c r="AI85" i="1" s="1"/>
  <c r="AH85" i="1"/>
  <c r="AG85" i="1" s="1"/>
  <c r="AF85" i="1"/>
  <c r="AE85" i="1" s="1"/>
  <c r="CV84" i="1"/>
  <c r="CV86" i="1" s="1"/>
  <c r="CU86" i="1" s="1"/>
  <c r="CT84" i="1"/>
  <c r="CT86" i="1" s="1"/>
  <c r="CS86" i="1" s="1"/>
  <c r="CR84" i="1"/>
  <c r="CR86" i="1" s="1"/>
  <c r="CQ86" i="1" s="1"/>
  <c r="CP84" i="1"/>
  <c r="CP86" i="1" s="1"/>
  <c r="CO86" i="1" s="1"/>
  <c r="CN84" i="1"/>
  <c r="CN86" i="1" s="1"/>
  <c r="CM86" i="1" s="1"/>
  <c r="CL84" i="1"/>
  <c r="CL86" i="1" s="1"/>
  <c r="CK86" i="1" s="1"/>
  <c r="CJ84" i="1"/>
  <c r="CJ86" i="1" s="1"/>
  <c r="CI86" i="1" s="1"/>
  <c r="CH84" i="1"/>
  <c r="CH86" i="1" s="1"/>
  <c r="CG86" i="1" s="1"/>
  <c r="CF84" i="1"/>
  <c r="CF86" i="1" s="1"/>
  <c r="CE86" i="1" s="1"/>
  <c r="CD84" i="1"/>
  <c r="CD86" i="1" s="1"/>
  <c r="CC86" i="1" s="1"/>
  <c r="CB84" i="1"/>
  <c r="CB86" i="1" s="1"/>
  <c r="CA86" i="1" s="1"/>
  <c r="BZ84" i="1"/>
  <c r="BZ86" i="1" s="1"/>
  <c r="BY86" i="1" s="1"/>
  <c r="BX84" i="1"/>
  <c r="BX86" i="1" s="1"/>
  <c r="BW86" i="1" s="1"/>
  <c r="BV84" i="1"/>
  <c r="BV86" i="1" s="1"/>
  <c r="BU86" i="1" s="1"/>
  <c r="BT84" i="1"/>
  <c r="BT86" i="1" s="1"/>
  <c r="BS86" i="1" s="1"/>
  <c r="BR84" i="1"/>
  <c r="BR86" i="1" s="1"/>
  <c r="BQ86" i="1" s="1"/>
  <c r="BP84" i="1"/>
  <c r="BP86" i="1" s="1"/>
  <c r="BO86" i="1" s="1"/>
  <c r="BN84" i="1"/>
  <c r="BN86" i="1" s="1"/>
  <c r="BM86" i="1" s="1"/>
  <c r="BL84" i="1"/>
  <c r="BL86" i="1" s="1"/>
  <c r="BK86" i="1" s="1"/>
  <c r="BJ84" i="1"/>
  <c r="BJ86" i="1" s="1"/>
  <c r="BI86" i="1" s="1"/>
  <c r="BH84" i="1"/>
  <c r="BH86" i="1" s="1"/>
  <c r="BG86" i="1" s="1"/>
  <c r="BF84" i="1"/>
  <c r="BF86" i="1" s="1"/>
  <c r="BE86" i="1" s="1"/>
  <c r="BD84" i="1"/>
  <c r="BB84" i="1"/>
  <c r="BB86" i="1" s="1"/>
  <c r="BA86" i="1" s="1"/>
  <c r="AZ84" i="1"/>
  <c r="AZ86" i="1" s="1"/>
  <c r="AY86" i="1" s="1"/>
  <c r="AX84" i="1"/>
  <c r="AX86" i="1" s="1"/>
  <c r="AW86" i="1" s="1"/>
  <c r="AV84" i="1"/>
  <c r="AT84" i="1"/>
  <c r="AT86" i="1" s="1"/>
  <c r="AS86" i="1" s="1"/>
  <c r="AR84" i="1"/>
  <c r="AR86" i="1" s="1"/>
  <c r="AQ86" i="1" s="1"/>
  <c r="AP84" i="1"/>
  <c r="AP86" i="1" s="1"/>
  <c r="AO86" i="1" s="1"/>
  <c r="AN84" i="1"/>
  <c r="AN86" i="1" s="1"/>
  <c r="AM86" i="1" s="1"/>
  <c r="AL84" i="1"/>
  <c r="AL86" i="1" s="1"/>
  <c r="AK86" i="1" s="1"/>
  <c r="AJ84" i="1"/>
  <c r="AJ86" i="1" s="1"/>
  <c r="AI86" i="1" s="1"/>
  <c r="AH84" i="1"/>
  <c r="AH86" i="1" s="1"/>
  <c r="AG86" i="1" s="1"/>
  <c r="AF84" i="1"/>
  <c r="AF86" i="1" s="1"/>
  <c r="AE86" i="1" s="1"/>
  <c r="AD85" i="1"/>
  <c r="AC85" i="1" s="1"/>
  <c r="AB85" i="1"/>
  <c r="AA85" i="1" s="1"/>
  <c r="AD84" i="1"/>
  <c r="AD86" i="1" s="1"/>
  <c r="AC86" i="1" s="1"/>
  <c r="AB84" i="1"/>
  <c r="AB86" i="1" s="1"/>
  <c r="AA86" i="1" s="1"/>
  <c r="Z85" i="1"/>
  <c r="Y85" i="1" s="1"/>
  <c r="X85" i="1"/>
  <c r="W85" i="1"/>
  <c r="V85" i="1"/>
  <c r="U85" i="1" s="1"/>
  <c r="T86" i="1"/>
  <c r="S86" i="1" s="1"/>
  <c r="T85" i="1"/>
  <c r="S85" i="1" s="1"/>
  <c r="R85" i="1"/>
  <c r="Q85" i="1" s="1"/>
  <c r="P85" i="1"/>
  <c r="O85" i="1" s="1"/>
  <c r="N85" i="1"/>
  <c r="M85" i="1" s="1"/>
  <c r="L85" i="1"/>
  <c r="K85" i="1" s="1"/>
  <c r="J85" i="1"/>
  <c r="I85" i="1" s="1"/>
  <c r="G85" i="1"/>
  <c r="H85" i="1"/>
  <c r="Z84" i="1"/>
  <c r="Z86" i="1" s="1"/>
  <c r="Y86" i="1" s="1"/>
  <c r="X84" i="1"/>
  <c r="X86" i="1" s="1"/>
  <c r="W86" i="1" s="1"/>
  <c r="V84" i="1"/>
  <c r="V86" i="1" s="1"/>
  <c r="U86" i="1" s="1"/>
  <c r="T84" i="1"/>
  <c r="R84" i="1"/>
  <c r="R86" i="1" s="1"/>
  <c r="Q86" i="1" s="1"/>
  <c r="P84" i="1"/>
  <c r="P86" i="1" s="1"/>
  <c r="O86" i="1" s="1"/>
  <c r="N84" i="1"/>
  <c r="N86" i="1" s="1"/>
  <c r="M86" i="1" s="1"/>
  <c r="L84" i="1"/>
  <c r="L86" i="1" s="1"/>
  <c r="K86" i="1" s="1"/>
  <c r="J84" i="1"/>
  <c r="J86" i="1" s="1"/>
  <c r="I86" i="1" s="1"/>
  <c r="H84" i="1"/>
  <c r="H86" i="1" s="1"/>
  <c r="G86" i="1" s="1"/>
  <c r="CT78" i="1"/>
  <c r="CS78" i="1" s="1"/>
  <c r="CR78" i="1"/>
  <c r="CQ78" i="1" s="1"/>
  <c r="CP78" i="1"/>
  <c r="CO78" i="1" s="1"/>
  <c r="CN78" i="1"/>
  <c r="CM78" i="1" s="1"/>
  <c r="CL78" i="1"/>
  <c r="CK78" i="1" s="1"/>
  <c r="CJ78" i="1"/>
  <c r="CI78" i="1" s="1"/>
  <c r="CH78" i="1"/>
  <c r="CG78" i="1" s="1"/>
  <c r="CF78" i="1"/>
  <c r="CE78" i="1" s="1"/>
  <c r="CD78" i="1"/>
  <c r="CC78" i="1" s="1"/>
  <c r="CB78" i="1"/>
  <c r="CA78" i="1" s="1"/>
  <c r="BZ78" i="1"/>
  <c r="BY78" i="1" s="1"/>
  <c r="BX78" i="1"/>
  <c r="BW78" i="1"/>
  <c r="BV78" i="1"/>
  <c r="BU78" i="1" s="1"/>
  <c r="BT78" i="1"/>
  <c r="BS78" i="1" s="1"/>
  <c r="BR78" i="1"/>
  <c r="BQ78" i="1"/>
  <c r="BP78" i="1"/>
  <c r="BO78" i="1"/>
  <c r="BN78" i="1"/>
  <c r="BM78" i="1" s="1"/>
  <c r="BL78" i="1"/>
  <c r="BK78" i="1" s="1"/>
  <c r="BJ78" i="1"/>
  <c r="BI78" i="1" s="1"/>
  <c r="BH78" i="1"/>
  <c r="BG78" i="1" s="1"/>
  <c r="BF78" i="1"/>
  <c r="BE78" i="1"/>
  <c r="BD78" i="1"/>
  <c r="BC78" i="1" s="1"/>
  <c r="BB78" i="1"/>
  <c r="BA78" i="1" s="1"/>
  <c r="AZ78" i="1"/>
  <c r="AY78" i="1" s="1"/>
  <c r="AX78" i="1"/>
  <c r="AW78" i="1" s="1"/>
  <c r="AV78" i="1"/>
  <c r="AU78" i="1" s="1"/>
  <c r="AT78" i="1"/>
  <c r="AS78" i="1" s="1"/>
  <c r="AR78" i="1"/>
  <c r="AQ78" i="1" s="1"/>
  <c r="AP78" i="1"/>
  <c r="AO78" i="1" s="1"/>
  <c r="AN78" i="1"/>
  <c r="AM78" i="1" s="1"/>
  <c r="AL78" i="1"/>
  <c r="AK78" i="1" s="1"/>
  <c r="AJ78" i="1"/>
  <c r="AI78" i="1" s="1"/>
  <c r="AH78" i="1"/>
  <c r="AG78" i="1" s="1"/>
  <c r="AF78" i="1"/>
  <c r="AE78" i="1" s="1"/>
  <c r="AD78" i="1"/>
  <c r="AC78" i="1" s="1"/>
  <c r="AB78" i="1"/>
  <c r="AA78" i="1" s="1"/>
  <c r="Z78" i="1"/>
  <c r="Y78" i="1"/>
  <c r="X78" i="1"/>
  <c r="W78" i="1" s="1"/>
  <c r="V78" i="1"/>
  <c r="U78" i="1" s="1"/>
  <c r="T78" i="1"/>
  <c r="S78" i="1" s="1"/>
  <c r="R78" i="1"/>
  <c r="Q78" i="1" s="1"/>
  <c r="P78" i="1"/>
  <c r="O78" i="1" s="1"/>
  <c r="N78" i="1"/>
  <c r="M78" i="1" s="1"/>
  <c r="L78" i="1"/>
  <c r="K78" i="1" s="1"/>
  <c r="J78" i="1"/>
  <c r="I78" i="1" s="1"/>
  <c r="H78" i="1"/>
  <c r="G78" i="1" s="1"/>
  <c r="CV77" i="1"/>
  <c r="CV76" i="1"/>
  <c r="CV75" i="1"/>
  <c r="CT77" i="1"/>
  <c r="CT76" i="1"/>
  <c r="CT75" i="1"/>
  <c r="CT79" i="1" s="1"/>
  <c r="CS79" i="1" s="1"/>
  <c r="CR77" i="1"/>
  <c r="CR76" i="1"/>
  <c r="CR75" i="1"/>
  <c r="CP77" i="1"/>
  <c r="CP76" i="1"/>
  <c r="CP75" i="1"/>
  <c r="CN77" i="1"/>
  <c r="CN76" i="1"/>
  <c r="CN75" i="1"/>
  <c r="CL77" i="1"/>
  <c r="CL76" i="1"/>
  <c r="CL75" i="1"/>
  <c r="CJ77" i="1"/>
  <c r="CJ76" i="1"/>
  <c r="CJ75" i="1"/>
  <c r="CH77" i="1"/>
  <c r="CH76" i="1"/>
  <c r="CH75" i="1"/>
  <c r="CF77" i="1"/>
  <c r="CF76" i="1"/>
  <c r="CF75" i="1"/>
  <c r="CD77" i="1"/>
  <c r="CD76" i="1"/>
  <c r="CD75" i="1"/>
  <c r="CB77" i="1"/>
  <c r="CB76" i="1"/>
  <c r="CB75" i="1"/>
  <c r="BZ77" i="1"/>
  <c r="BZ76" i="1"/>
  <c r="BZ75" i="1"/>
  <c r="BX77" i="1"/>
  <c r="BX76" i="1"/>
  <c r="BX75" i="1"/>
  <c r="BV77" i="1"/>
  <c r="BV76" i="1"/>
  <c r="BV75" i="1"/>
  <c r="BT77" i="1"/>
  <c r="BT76" i="1"/>
  <c r="BT75" i="1"/>
  <c r="BR77" i="1"/>
  <c r="BR76" i="1"/>
  <c r="BR75" i="1"/>
  <c r="BP77" i="1"/>
  <c r="BP76" i="1"/>
  <c r="BP75" i="1"/>
  <c r="BN77" i="1"/>
  <c r="BN76" i="1"/>
  <c r="BN75" i="1"/>
  <c r="BN79" i="1" s="1"/>
  <c r="BM79" i="1" s="1"/>
  <c r="BL77" i="1"/>
  <c r="BL76" i="1"/>
  <c r="BL75" i="1"/>
  <c r="BJ77" i="1"/>
  <c r="BJ76" i="1"/>
  <c r="BJ75" i="1"/>
  <c r="BH77" i="1"/>
  <c r="BH76" i="1"/>
  <c r="BH75" i="1"/>
  <c r="BF77" i="1"/>
  <c r="BF76" i="1"/>
  <c r="BF75" i="1"/>
  <c r="BD77" i="1"/>
  <c r="BD76" i="1"/>
  <c r="BD75" i="1"/>
  <c r="BD79" i="1" s="1"/>
  <c r="BC79" i="1" s="1"/>
  <c r="BB77" i="1"/>
  <c r="BB76" i="1"/>
  <c r="BB75" i="1"/>
  <c r="AZ77" i="1"/>
  <c r="AZ76" i="1"/>
  <c r="AZ75" i="1"/>
  <c r="AX77" i="1"/>
  <c r="AX76" i="1"/>
  <c r="AX75" i="1"/>
  <c r="AV77" i="1"/>
  <c r="AV76" i="1"/>
  <c r="AV75" i="1"/>
  <c r="AT77" i="1"/>
  <c r="AT76" i="1"/>
  <c r="AT75" i="1"/>
  <c r="AR77" i="1"/>
  <c r="AR76" i="1"/>
  <c r="AR75" i="1"/>
  <c r="AP77" i="1"/>
  <c r="AP76" i="1"/>
  <c r="AP75" i="1"/>
  <c r="AN77" i="1"/>
  <c r="AN76" i="1"/>
  <c r="AN75" i="1"/>
  <c r="AL77" i="1"/>
  <c r="AL76" i="1"/>
  <c r="AL75" i="1"/>
  <c r="AJ77" i="1"/>
  <c r="AJ76" i="1"/>
  <c r="AJ75" i="1"/>
  <c r="AH77" i="1"/>
  <c r="AH76" i="1"/>
  <c r="AH75" i="1"/>
  <c r="AF76" i="1"/>
  <c r="AF77" i="1"/>
  <c r="AF75" i="1"/>
  <c r="AD77" i="1"/>
  <c r="AD76" i="1"/>
  <c r="AD75" i="1"/>
  <c r="AB76" i="1"/>
  <c r="AB77" i="1"/>
  <c r="AB75" i="1"/>
  <c r="Z77" i="1"/>
  <c r="Z76" i="1"/>
  <c r="Z75" i="1"/>
  <c r="X77" i="1"/>
  <c r="X76" i="1"/>
  <c r="X75" i="1"/>
  <c r="V77" i="1"/>
  <c r="V76" i="1"/>
  <c r="V75" i="1"/>
  <c r="T77" i="1"/>
  <c r="T76" i="1"/>
  <c r="T75" i="1"/>
  <c r="R77" i="1"/>
  <c r="R76" i="1"/>
  <c r="R75" i="1"/>
  <c r="P77" i="1"/>
  <c r="P76" i="1"/>
  <c r="P75" i="1"/>
  <c r="N77" i="1"/>
  <c r="N76" i="1"/>
  <c r="N75" i="1"/>
  <c r="L77" i="1"/>
  <c r="L76" i="1"/>
  <c r="L75" i="1"/>
  <c r="J77" i="1"/>
  <c r="J76" i="1"/>
  <c r="J75" i="1"/>
  <c r="H76" i="1"/>
  <c r="H77" i="1"/>
  <c r="H75" i="1"/>
  <c r="CT70" i="1"/>
  <c r="CS70" i="1" s="1"/>
  <c r="CT69" i="1"/>
  <c r="CS69" i="1"/>
  <c r="CR69" i="1"/>
  <c r="CQ69" i="1" s="1"/>
  <c r="CP69" i="1"/>
  <c r="CO69" i="1" s="1"/>
  <c r="CN69" i="1"/>
  <c r="CM69" i="1" s="1"/>
  <c r="CL69" i="1"/>
  <c r="CK69" i="1" s="1"/>
  <c r="CJ69" i="1"/>
  <c r="CI69" i="1" s="1"/>
  <c r="CH69" i="1"/>
  <c r="CG69" i="1" s="1"/>
  <c r="CF69" i="1"/>
  <c r="CE69" i="1" s="1"/>
  <c r="CD69" i="1"/>
  <c r="CC69" i="1" s="1"/>
  <c r="CB69" i="1"/>
  <c r="CA69" i="1" s="1"/>
  <c r="BZ69" i="1"/>
  <c r="BY69" i="1" s="1"/>
  <c r="BX69" i="1"/>
  <c r="BW69" i="1" s="1"/>
  <c r="BV69" i="1"/>
  <c r="BU69" i="1" s="1"/>
  <c r="BT69" i="1"/>
  <c r="BS69" i="1" s="1"/>
  <c r="BR69" i="1"/>
  <c r="BQ69" i="1" s="1"/>
  <c r="BP69" i="1"/>
  <c r="BO69" i="1" s="1"/>
  <c r="BN69" i="1"/>
  <c r="BM69" i="1" s="1"/>
  <c r="BL69" i="1"/>
  <c r="BK69" i="1" s="1"/>
  <c r="BJ69" i="1"/>
  <c r="BI69" i="1" s="1"/>
  <c r="BH69" i="1"/>
  <c r="BG69" i="1" s="1"/>
  <c r="BF69" i="1"/>
  <c r="BE69" i="1" s="1"/>
  <c r="BD69" i="1"/>
  <c r="BC69" i="1" s="1"/>
  <c r="BB69" i="1"/>
  <c r="BA69" i="1" s="1"/>
  <c r="AZ69" i="1"/>
  <c r="AY69" i="1" s="1"/>
  <c r="AX69" i="1"/>
  <c r="AW69" i="1" s="1"/>
  <c r="AV69" i="1"/>
  <c r="AU69" i="1" s="1"/>
  <c r="AT69" i="1"/>
  <c r="AS69" i="1" s="1"/>
  <c r="AR69" i="1"/>
  <c r="AQ69" i="1" s="1"/>
  <c r="AP69" i="1"/>
  <c r="AO69" i="1" s="1"/>
  <c r="AN69" i="1"/>
  <c r="AM69" i="1" s="1"/>
  <c r="AL69" i="1"/>
  <c r="AK69" i="1" s="1"/>
  <c r="AJ69" i="1"/>
  <c r="AI69" i="1" s="1"/>
  <c r="AH69" i="1"/>
  <c r="AG69" i="1" s="1"/>
  <c r="AF69" i="1"/>
  <c r="AE69" i="1" s="1"/>
  <c r="AD69" i="1"/>
  <c r="AC69" i="1" s="1"/>
  <c r="AB69" i="1"/>
  <c r="AA69" i="1" s="1"/>
  <c r="Z69" i="1"/>
  <c r="Y69" i="1" s="1"/>
  <c r="X69" i="1"/>
  <c r="W69" i="1"/>
  <c r="V69" i="1"/>
  <c r="U69" i="1" s="1"/>
  <c r="T69" i="1"/>
  <c r="S69" i="1" s="1"/>
  <c r="R69" i="1"/>
  <c r="Q69" i="1" s="1"/>
  <c r="P69" i="1"/>
  <c r="O69" i="1"/>
  <c r="N69" i="1"/>
  <c r="M69" i="1" s="1"/>
  <c r="L69" i="1"/>
  <c r="K69" i="1" s="1"/>
  <c r="J69" i="1"/>
  <c r="I69" i="1" s="1"/>
  <c r="H69" i="1"/>
  <c r="G69" i="1" s="1"/>
  <c r="CV68" i="1"/>
  <c r="CV70" i="1" s="1"/>
  <c r="CU70" i="1" s="1"/>
  <c r="CT68" i="1"/>
  <c r="CR68" i="1"/>
  <c r="CR70" i="1" s="1"/>
  <c r="CQ70" i="1" s="1"/>
  <c r="CP68" i="1"/>
  <c r="CP70" i="1" s="1"/>
  <c r="CO70" i="1" s="1"/>
  <c r="CN68" i="1"/>
  <c r="CN70" i="1" s="1"/>
  <c r="CM70" i="1" s="1"/>
  <c r="CL68" i="1"/>
  <c r="CL70" i="1" s="1"/>
  <c r="CK70" i="1" s="1"/>
  <c r="CJ68" i="1"/>
  <c r="CJ70" i="1" s="1"/>
  <c r="CI70" i="1" s="1"/>
  <c r="CH68" i="1"/>
  <c r="CH70" i="1" s="1"/>
  <c r="CG70" i="1" s="1"/>
  <c r="CF68" i="1"/>
  <c r="CF70" i="1" s="1"/>
  <c r="CE70" i="1" s="1"/>
  <c r="CD68" i="1"/>
  <c r="CD70" i="1" s="1"/>
  <c r="CC70" i="1" s="1"/>
  <c r="CB68" i="1"/>
  <c r="CB70" i="1" s="1"/>
  <c r="CA70" i="1" s="1"/>
  <c r="BZ68" i="1"/>
  <c r="BZ70" i="1" s="1"/>
  <c r="BY70" i="1" s="1"/>
  <c r="BX68" i="1"/>
  <c r="BX70" i="1" s="1"/>
  <c r="BW70" i="1" s="1"/>
  <c r="BV68" i="1"/>
  <c r="BV70" i="1" s="1"/>
  <c r="BU70" i="1" s="1"/>
  <c r="BT68" i="1"/>
  <c r="BT70" i="1" s="1"/>
  <c r="BS70" i="1" s="1"/>
  <c r="BR68" i="1"/>
  <c r="BR70" i="1" s="1"/>
  <c r="BQ70" i="1" s="1"/>
  <c r="BP68" i="1"/>
  <c r="BP70" i="1" s="1"/>
  <c r="BO70" i="1" s="1"/>
  <c r="BN68" i="1"/>
  <c r="BN70" i="1" s="1"/>
  <c r="BM70" i="1" s="1"/>
  <c r="BL68" i="1"/>
  <c r="BL70" i="1" s="1"/>
  <c r="BK70" i="1" s="1"/>
  <c r="BJ68" i="1"/>
  <c r="BJ70" i="1" s="1"/>
  <c r="BI70" i="1" s="1"/>
  <c r="BH68" i="1"/>
  <c r="BH70" i="1" s="1"/>
  <c r="BG70" i="1" s="1"/>
  <c r="BF68" i="1"/>
  <c r="BF70" i="1" s="1"/>
  <c r="BE70" i="1" s="1"/>
  <c r="BD68" i="1"/>
  <c r="BD70" i="1" s="1"/>
  <c r="BC70" i="1" s="1"/>
  <c r="BB68" i="1"/>
  <c r="BB70" i="1" s="1"/>
  <c r="BA70" i="1" s="1"/>
  <c r="AZ68" i="1"/>
  <c r="AZ70" i="1" s="1"/>
  <c r="AY70" i="1" s="1"/>
  <c r="AX68" i="1"/>
  <c r="AX70" i="1" s="1"/>
  <c r="AW70" i="1" s="1"/>
  <c r="AV68" i="1"/>
  <c r="AV70" i="1" s="1"/>
  <c r="AU70" i="1" s="1"/>
  <c r="AT68" i="1"/>
  <c r="AT70" i="1" s="1"/>
  <c r="AS70" i="1" s="1"/>
  <c r="AR68" i="1"/>
  <c r="AR70" i="1" s="1"/>
  <c r="AQ70" i="1" s="1"/>
  <c r="AP68" i="1"/>
  <c r="AP70" i="1" s="1"/>
  <c r="AO70" i="1" s="1"/>
  <c r="AN68" i="1"/>
  <c r="AN70" i="1" s="1"/>
  <c r="AM70" i="1" s="1"/>
  <c r="AL68" i="1"/>
  <c r="AL70" i="1" s="1"/>
  <c r="AK70" i="1" s="1"/>
  <c r="AJ68" i="1"/>
  <c r="AJ70" i="1" s="1"/>
  <c r="AI70" i="1" s="1"/>
  <c r="AH68" i="1"/>
  <c r="AH70" i="1" s="1"/>
  <c r="AG70" i="1" s="1"/>
  <c r="AF68" i="1"/>
  <c r="AF70" i="1" s="1"/>
  <c r="AE70" i="1" s="1"/>
  <c r="AD68" i="1"/>
  <c r="AD70" i="1" s="1"/>
  <c r="AC70" i="1" s="1"/>
  <c r="AB68" i="1"/>
  <c r="AB70" i="1" s="1"/>
  <c r="AA70" i="1" s="1"/>
  <c r="Z68" i="1"/>
  <c r="Z70" i="1" s="1"/>
  <c r="Y70" i="1" s="1"/>
  <c r="X68" i="1"/>
  <c r="X70" i="1" s="1"/>
  <c r="W70" i="1" s="1"/>
  <c r="V68" i="1"/>
  <c r="V70" i="1" s="1"/>
  <c r="U70" i="1" s="1"/>
  <c r="T68" i="1"/>
  <c r="T70" i="1" s="1"/>
  <c r="S70" i="1" s="1"/>
  <c r="R68" i="1"/>
  <c r="R70" i="1" s="1"/>
  <c r="Q70" i="1" s="1"/>
  <c r="P68" i="1"/>
  <c r="P70" i="1" s="1"/>
  <c r="O70" i="1" s="1"/>
  <c r="N68" i="1"/>
  <c r="N70" i="1" s="1"/>
  <c r="M70" i="1" s="1"/>
  <c r="L68" i="1"/>
  <c r="L70" i="1" s="1"/>
  <c r="K70" i="1" s="1"/>
  <c r="J68" i="1"/>
  <c r="J70" i="1" s="1"/>
  <c r="I70" i="1" s="1"/>
  <c r="H68" i="1"/>
  <c r="H70" i="1" s="1"/>
  <c r="G70" i="1" s="1"/>
  <c r="CT62" i="1"/>
  <c r="CS62" i="1" s="1"/>
  <c r="CR62" i="1"/>
  <c r="CQ62" i="1" s="1"/>
  <c r="CP62" i="1"/>
  <c r="CO62" i="1" s="1"/>
  <c r="CN62" i="1"/>
  <c r="CM62" i="1" s="1"/>
  <c r="CL62" i="1"/>
  <c r="CK62" i="1" s="1"/>
  <c r="CJ62" i="1"/>
  <c r="CI62" i="1" s="1"/>
  <c r="CH62" i="1"/>
  <c r="CG62" i="1" s="1"/>
  <c r="CF62" i="1"/>
  <c r="CE62" i="1"/>
  <c r="CD62" i="1"/>
  <c r="CC62" i="1" s="1"/>
  <c r="CB62" i="1"/>
  <c r="CA62" i="1" s="1"/>
  <c r="BZ62" i="1"/>
  <c r="BY62" i="1" s="1"/>
  <c r="BX62" i="1"/>
  <c r="BW62" i="1" s="1"/>
  <c r="BV62" i="1"/>
  <c r="BU62" i="1" s="1"/>
  <c r="BT62" i="1"/>
  <c r="BS62" i="1" s="1"/>
  <c r="BR62" i="1"/>
  <c r="BQ62" i="1" s="1"/>
  <c r="BP62" i="1"/>
  <c r="BO62" i="1" s="1"/>
  <c r="BN62" i="1"/>
  <c r="BM62" i="1" s="1"/>
  <c r="BL62" i="1"/>
  <c r="BK62" i="1" s="1"/>
  <c r="BJ62" i="1"/>
  <c r="BI62" i="1" s="1"/>
  <c r="BH62" i="1"/>
  <c r="BG62" i="1" s="1"/>
  <c r="BF62" i="1"/>
  <c r="BE62" i="1" s="1"/>
  <c r="BD62" i="1"/>
  <c r="BC62" i="1" s="1"/>
  <c r="BB62" i="1"/>
  <c r="BA62" i="1" s="1"/>
  <c r="AZ62" i="1"/>
  <c r="AY62" i="1" s="1"/>
  <c r="AX62" i="1"/>
  <c r="AW62" i="1" s="1"/>
  <c r="AV62" i="1"/>
  <c r="AU62" i="1"/>
  <c r="AT62" i="1"/>
  <c r="AS62" i="1" s="1"/>
  <c r="AR62" i="1"/>
  <c r="AQ62" i="1" s="1"/>
  <c r="AP62" i="1"/>
  <c r="AO62" i="1"/>
  <c r="AN62" i="1"/>
  <c r="AM62" i="1" s="1"/>
  <c r="AL62" i="1"/>
  <c r="AK62" i="1" s="1"/>
  <c r="AJ62" i="1"/>
  <c r="AI62" i="1" s="1"/>
  <c r="AH63" i="1"/>
  <c r="AG63" i="1" s="1"/>
  <c r="AH62" i="1"/>
  <c r="AG62" i="1"/>
  <c r="AF62" i="1"/>
  <c r="AE62" i="1" s="1"/>
  <c r="AD62" i="1"/>
  <c r="AC62" i="1" s="1"/>
  <c r="AB62" i="1"/>
  <c r="AA62" i="1" s="1"/>
  <c r="Z62" i="1"/>
  <c r="Y62" i="1" s="1"/>
  <c r="X62" i="1"/>
  <c r="W62" i="1" s="1"/>
  <c r="V62" i="1"/>
  <c r="U62" i="1" s="1"/>
  <c r="T62" i="1"/>
  <c r="S62" i="1" s="1"/>
  <c r="R62" i="1"/>
  <c r="Q62" i="1" s="1"/>
  <c r="P62" i="1"/>
  <c r="O62" i="1" s="1"/>
  <c r="N62" i="1"/>
  <c r="M62" i="1" s="1"/>
  <c r="L62" i="1"/>
  <c r="K62" i="1" s="1"/>
  <c r="J62" i="1"/>
  <c r="I62" i="1" s="1"/>
  <c r="H62" i="1"/>
  <c r="G62" i="1" s="1"/>
  <c r="CV61" i="1"/>
  <c r="CV63" i="1" s="1"/>
  <c r="CU63" i="1" s="1"/>
  <c r="CT61" i="1"/>
  <c r="CT63" i="1" s="1"/>
  <c r="CS63" i="1" s="1"/>
  <c r="CR61" i="1"/>
  <c r="CR63" i="1" s="1"/>
  <c r="CQ63" i="1" s="1"/>
  <c r="CP61" i="1"/>
  <c r="CP63" i="1" s="1"/>
  <c r="CO63" i="1" s="1"/>
  <c r="CN61" i="1"/>
  <c r="CN63" i="1" s="1"/>
  <c r="CM63" i="1" s="1"/>
  <c r="CL61" i="1"/>
  <c r="CL63" i="1" s="1"/>
  <c r="CK63" i="1" s="1"/>
  <c r="CJ61" i="1"/>
  <c r="CJ63" i="1" s="1"/>
  <c r="CI63" i="1" s="1"/>
  <c r="CH61" i="1"/>
  <c r="CH63" i="1" s="1"/>
  <c r="CG63" i="1" s="1"/>
  <c r="CF61" i="1"/>
  <c r="CF63" i="1" s="1"/>
  <c r="CE63" i="1" s="1"/>
  <c r="CD61" i="1"/>
  <c r="CD63" i="1" s="1"/>
  <c r="CC63" i="1" s="1"/>
  <c r="CB61" i="1"/>
  <c r="CB63" i="1" s="1"/>
  <c r="CA63" i="1" s="1"/>
  <c r="BZ61" i="1"/>
  <c r="BZ63" i="1" s="1"/>
  <c r="BY63" i="1" s="1"/>
  <c r="BX61" i="1"/>
  <c r="BX63" i="1" s="1"/>
  <c r="BW63" i="1" s="1"/>
  <c r="BV61" i="1"/>
  <c r="BV63" i="1" s="1"/>
  <c r="BU63" i="1" s="1"/>
  <c r="BT61" i="1"/>
  <c r="BT63" i="1" s="1"/>
  <c r="BS63" i="1" s="1"/>
  <c r="BR61" i="1"/>
  <c r="BR63" i="1" s="1"/>
  <c r="BQ63" i="1" s="1"/>
  <c r="BP61" i="1"/>
  <c r="BP63" i="1" s="1"/>
  <c r="BO63" i="1" s="1"/>
  <c r="BN61" i="1"/>
  <c r="BN63" i="1" s="1"/>
  <c r="BM63" i="1" s="1"/>
  <c r="BL61" i="1"/>
  <c r="BL63" i="1" s="1"/>
  <c r="BK63" i="1" s="1"/>
  <c r="BJ61" i="1"/>
  <c r="BJ63" i="1" s="1"/>
  <c r="BI63" i="1" s="1"/>
  <c r="BH61" i="1"/>
  <c r="BH63" i="1" s="1"/>
  <c r="BG63" i="1" s="1"/>
  <c r="BF61" i="1"/>
  <c r="BF63" i="1" s="1"/>
  <c r="BE63" i="1" s="1"/>
  <c r="BD61" i="1"/>
  <c r="BD63" i="1" s="1"/>
  <c r="BC63" i="1" s="1"/>
  <c r="BB61" i="1"/>
  <c r="BB63" i="1" s="1"/>
  <c r="BA63" i="1" s="1"/>
  <c r="AZ61" i="1"/>
  <c r="AZ63" i="1" s="1"/>
  <c r="AY63" i="1" s="1"/>
  <c r="AX61" i="1"/>
  <c r="AX63" i="1" s="1"/>
  <c r="AW63" i="1" s="1"/>
  <c r="AV61" i="1"/>
  <c r="AV63" i="1" s="1"/>
  <c r="AU63" i="1" s="1"/>
  <c r="AT61" i="1"/>
  <c r="AT63" i="1" s="1"/>
  <c r="AS63" i="1" s="1"/>
  <c r="AR61" i="1"/>
  <c r="AR63" i="1" s="1"/>
  <c r="AQ63" i="1" s="1"/>
  <c r="AP61" i="1"/>
  <c r="AP63" i="1" s="1"/>
  <c r="AO63" i="1" s="1"/>
  <c r="AN61" i="1"/>
  <c r="AN63" i="1" s="1"/>
  <c r="AM63" i="1" s="1"/>
  <c r="AL61" i="1"/>
  <c r="AL63" i="1" s="1"/>
  <c r="AK63" i="1" s="1"/>
  <c r="AJ61" i="1"/>
  <c r="AJ63" i="1" s="1"/>
  <c r="AI63" i="1" s="1"/>
  <c r="AH61" i="1"/>
  <c r="AF61" i="1"/>
  <c r="AF63" i="1" s="1"/>
  <c r="AE63" i="1" s="1"/>
  <c r="AD61" i="1"/>
  <c r="AD63" i="1" s="1"/>
  <c r="AC63" i="1" s="1"/>
  <c r="AB61" i="1"/>
  <c r="AB63" i="1" s="1"/>
  <c r="AA63" i="1" s="1"/>
  <c r="Z61" i="1"/>
  <c r="Z63" i="1" s="1"/>
  <c r="Y63" i="1" s="1"/>
  <c r="X61" i="1"/>
  <c r="X63" i="1" s="1"/>
  <c r="W63" i="1" s="1"/>
  <c r="V61" i="1"/>
  <c r="V63" i="1" s="1"/>
  <c r="U63" i="1" s="1"/>
  <c r="T61" i="1"/>
  <c r="T63" i="1" s="1"/>
  <c r="S63" i="1" s="1"/>
  <c r="R61" i="1"/>
  <c r="R63" i="1" s="1"/>
  <c r="Q63" i="1" s="1"/>
  <c r="P61" i="1"/>
  <c r="P63" i="1" s="1"/>
  <c r="O63" i="1" s="1"/>
  <c r="N61" i="1"/>
  <c r="N63" i="1" s="1"/>
  <c r="M63" i="1" s="1"/>
  <c r="L61" i="1"/>
  <c r="L63" i="1" s="1"/>
  <c r="K63" i="1" s="1"/>
  <c r="J61" i="1"/>
  <c r="J63" i="1" s="1"/>
  <c r="I63" i="1" s="1"/>
  <c r="H61" i="1"/>
  <c r="H63" i="1" s="1"/>
  <c r="G63" i="1" s="1"/>
  <c r="CV55" i="1"/>
  <c r="CU55" i="1" s="1"/>
  <c r="CT55" i="1"/>
  <c r="CS55" i="1" s="1"/>
  <c r="CR55" i="1"/>
  <c r="CQ55" i="1" s="1"/>
  <c r="CP55" i="1"/>
  <c r="CO55" i="1" s="1"/>
  <c r="CN55" i="1"/>
  <c r="CM55" i="1" s="1"/>
  <c r="CL55" i="1"/>
  <c r="CK55" i="1" s="1"/>
  <c r="CJ55" i="1"/>
  <c r="CI55" i="1" s="1"/>
  <c r="CH55" i="1"/>
  <c r="CG55" i="1" s="1"/>
  <c r="CF55" i="1"/>
  <c r="CE55" i="1" s="1"/>
  <c r="CD55" i="1"/>
  <c r="CC55" i="1" s="1"/>
  <c r="CB55" i="1"/>
  <c r="CA55" i="1"/>
  <c r="BZ55" i="1"/>
  <c r="BY55" i="1" s="1"/>
  <c r="BX55" i="1"/>
  <c r="BW55" i="1" s="1"/>
  <c r="BV55" i="1"/>
  <c r="BU55" i="1"/>
  <c r="BT55" i="1"/>
  <c r="BS55" i="1"/>
  <c r="BR55" i="1"/>
  <c r="BQ55" i="1"/>
  <c r="BP55" i="1"/>
  <c r="BO55" i="1" s="1"/>
  <c r="BN55" i="1"/>
  <c r="BM55" i="1" s="1"/>
  <c r="BL55" i="1"/>
  <c r="BK55" i="1" s="1"/>
  <c r="BJ55" i="1"/>
  <c r="BI55" i="1" s="1"/>
  <c r="BH55" i="1"/>
  <c r="BG55" i="1" s="1"/>
  <c r="BF55" i="1"/>
  <c r="BE55" i="1" s="1"/>
  <c r="BD55" i="1"/>
  <c r="BC55" i="1" s="1"/>
  <c r="BB55" i="1"/>
  <c r="BA55" i="1" s="1"/>
  <c r="AZ55" i="1"/>
  <c r="AY55" i="1" s="1"/>
  <c r="AX55" i="1"/>
  <c r="AW55" i="1" s="1"/>
  <c r="AV55" i="1"/>
  <c r="AU55" i="1" s="1"/>
  <c r="AT55" i="1"/>
  <c r="AS55" i="1" s="1"/>
  <c r="AR55" i="1"/>
  <c r="AQ55" i="1" s="1"/>
  <c r="AP55" i="1"/>
  <c r="AO55" i="1"/>
  <c r="AN55" i="1"/>
  <c r="AM55" i="1"/>
  <c r="AL55" i="1"/>
  <c r="AK55" i="1"/>
  <c r="AJ55" i="1"/>
  <c r="AI55" i="1" s="1"/>
  <c r="AH55" i="1"/>
  <c r="AG55" i="1" s="1"/>
  <c r="AF55" i="1"/>
  <c r="AE55" i="1" s="1"/>
  <c r="AD55" i="1"/>
  <c r="AC55" i="1" s="1"/>
  <c r="AB55" i="1"/>
  <c r="AA55" i="1" s="1"/>
  <c r="Z55" i="1"/>
  <c r="Y55" i="1" s="1"/>
  <c r="X55" i="1"/>
  <c r="W55" i="1" s="1"/>
  <c r="V55" i="1"/>
  <c r="U55" i="1" s="1"/>
  <c r="T55" i="1"/>
  <c r="S55" i="1" s="1"/>
  <c r="R55" i="1"/>
  <c r="Q55" i="1" s="1"/>
  <c r="P55" i="1"/>
  <c r="O55" i="1" s="1"/>
  <c r="N55" i="1"/>
  <c r="M55" i="1" s="1"/>
  <c r="L55" i="1"/>
  <c r="K55" i="1" s="1"/>
  <c r="J55" i="1"/>
  <c r="I55" i="1" s="1"/>
  <c r="G55" i="1"/>
  <c r="H55" i="1"/>
  <c r="CV54" i="1"/>
  <c r="CV53" i="1"/>
  <c r="CT54" i="1"/>
  <c r="CT56" i="1" s="1"/>
  <c r="CS56" i="1" s="1"/>
  <c r="CT53" i="1"/>
  <c r="CR54" i="1"/>
  <c r="CR53" i="1"/>
  <c r="CP54" i="1"/>
  <c r="CP56" i="1" s="1"/>
  <c r="CO56" i="1" s="1"/>
  <c r="CP53" i="1"/>
  <c r="CN54" i="1"/>
  <c r="CN53" i="1"/>
  <c r="CL54" i="1"/>
  <c r="CL53" i="1"/>
  <c r="CJ54" i="1"/>
  <c r="CJ53" i="1"/>
  <c r="CH54" i="1"/>
  <c r="CH56" i="1" s="1"/>
  <c r="CG56" i="1" s="1"/>
  <c r="CH53" i="1"/>
  <c r="CF54" i="1"/>
  <c r="CF53" i="1"/>
  <c r="CD54" i="1"/>
  <c r="CD53" i="1"/>
  <c r="CB54" i="1"/>
  <c r="CB56" i="1" s="1"/>
  <c r="CA56" i="1" s="1"/>
  <c r="CB53" i="1"/>
  <c r="BZ54" i="1"/>
  <c r="BZ53" i="1"/>
  <c r="BX54" i="1"/>
  <c r="BX53" i="1"/>
  <c r="BV54" i="1"/>
  <c r="BV53" i="1"/>
  <c r="BT54" i="1"/>
  <c r="BT53" i="1"/>
  <c r="BR54" i="1"/>
  <c r="BR56" i="1" s="1"/>
  <c r="BQ56" i="1" s="1"/>
  <c r="BR53" i="1"/>
  <c r="BP54" i="1"/>
  <c r="BP56" i="1" s="1"/>
  <c r="BO56" i="1" s="1"/>
  <c r="BP53" i="1"/>
  <c r="BN54" i="1"/>
  <c r="BN56" i="1" s="1"/>
  <c r="BM56" i="1" s="1"/>
  <c r="BN53" i="1"/>
  <c r="BL54" i="1"/>
  <c r="BL53" i="1"/>
  <c r="BJ54" i="1"/>
  <c r="BJ53" i="1"/>
  <c r="BH54" i="1"/>
  <c r="BH53" i="1"/>
  <c r="BF54" i="1"/>
  <c r="BF56" i="1" s="1"/>
  <c r="BE56" i="1" s="1"/>
  <c r="BF53" i="1"/>
  <c r="BD54" i="1"/>
  <c r="BD53" i="1"/>
  <c r="BB54" i="1"/>
  <c r="BB56" i="1" s="1"/>
  <c r="BA56" i="1" s="1"/>
  <c r="BB53" i="1"/>
  <c r="AZ54" i="1"/>
  <c r="AZ56" i="1" s="1"/>
  <c r="AY56" i="1" s="1"/>
  <c r="AZ53" i="1"/>
  <c r="AX54" i="1"/>
  <c r="AX56" i="1" s="1"/>
  <c r="AW56" i="1" s="1"/>
  <c r="AX53" i="1"/>
  <c r="AV54" i="1"/>
  <c r="AV53" i="1"/>
  <c r="AT54" i="1"/>
  <c r="AT53" i="1"/>
  <c r="AR54" i="1"/>
  <c r="AR53" i="1"/>
  <c r="AP54" i="1"/>
  <c r="AP56" i="1" s="1"/>
  <c r="AO56" i="1" s="1"/>
  <c r="AP53" i="1"/>
  <c r="AN54" i="1"/>
  <c r="AN53" i="1"/>
  <c r="AL54" i="1"/>
  <c r="AL56" i="1" s="1"/>
  <c r="AK56" i="1" s="1"/>
  <c r="AL53" i="1"/>
  <c r="AJ54" i="1"/>
  <c r="AJ56" i="1" s="1"/>
  <c r="AI56" i="1" s="1"/>
  <c r="AJ53" i="1"/>
  <c r="AH54" i="1"/>
  <c r="AH56" i="1" s="1"/>
  <c r="AG56" i="1" s="1"/>
  <c r="AH53" i="1"/>
  <c r="AF54" i="1"/>
  <c r="AF53" i="1"/>
  <c r="AD54" i="1"/>
  <c r="AD53" i="1"/>
  <c r="AB54" i="1"/>
  <c r="AB53" i="1"/>
  <c r="Z54" i="1"/>
  <c r="Z56" i="1" s="1"/>
  <c r="Y56" i="1" s="1"/>
  <c r="Z53" i="1"/>
  <c r="X54" i="1"/>
  <c r="X53" i="1"/>
  <c r="V54" i="1"/>
  <c r="V56" i="1" s="1"/>
  <c r="U56" i="1" s="1"/>
  <c r="V53" i="1"/>
  <c r="T54" i="1"/>
  <c r="T53" i="1"/>
  <c r="R54" i="1"/>
  <c r="R56" i="1" s="1"/>
  <c r="Q56" i="1" s="1"/>
  <c r="R53" i="1"/>
  <c r="P54" i="1"/>
  <c r="P53" i="1"/>
  <c r="N54" i="1"/>
  <c r="N56" i="1" s="1"/>
  <c r="M56" i="1" s="1"/>
  <c r="N53" i="1"/>
  <c r="L54" i="1"/>
  <c r="L53" i="1"/>
  <c r="J54" i="1"/>
  <c r="J56" i="1" s="1"/>
  <c r="I56" i="1" s="1"/>
  <c r="J53" i="1"/>
  <c r="H54" i="1"/>
  <c r="H53" i="1"/>
  <c r="CV46" i="1"/>
  <c r="CV45" i="1"/>
  <c r="CT46" i="1"/>
  <c r="CT45" i="1"/>
  <c r="CR46" i="1"/>
  <c r="CR48" i="1" s="1"/>
  <c r="CQ48" i="1" s="1"/>
  <c r="CR45" i="1"/>
  <c r="CP46" i="1"/>
  <c r="CP48" i="1" s="1"/>
  <c r="CO48" i="1" s="1"/>
  <c r="CP45" i="1"/>
  <c r="CN46" i="1"/>
  <c r="CN45" i="1"/>
  <c r="CL46" i="1"/>
  <c r="CL45" i="1"/>
  <c r="CJ46" i="1"/>
  <c r="CJ48" i="1" s="1"/>
  <c r="CI48" i="1" s="1"/>
  <c r="CJ45" i="1"/>
  <c r="CH46" i="1"/>
  <c r="CH45" i="1"/>
  <c r="CF46" i="1"/>
  <c r="CF48" i="1" s="1"/>
  <c r="CE48" i="1" s="1"/>
  <c r="CF45" i="1"/>
  <c r="CD46" i="1"/>
  <c r="CD45" i="1"/>
  <c r="CB46" i="1"/>
  <c r="CB48" i="1" s="1"/>
  <c r="CA48" i="1" s="1"/>
  <c r="CB45" i="1"/>
  <c r="BZ46" i="1"/>
  <c r="BZ45" i="1"/>
  <c r="BX46" i="1"/>
  <c r="BX48" i="1" s="1"/>
  <c r="BW48" i="1" s="1"/>
  <c r="BX45" i="1"/>
  <c r="BV46" i="1"/>
  <c r="BV45" i="1"/>
  <c r="BT46" i="1"/>
  <c r="BT48" i="1" s="1"/>
  <c r="BS48" i="1" s="1"/>
  <c r="BT45" i="1"/>
  <c r="BR46" i="1"/>
  <c r="BR45" i="1"/>
  <c r="BP46" i="1"/>
  <c r="BP48" i="1" s="1"/>
  <c r="BO48" i="1" s="1"/>
  <c r="BP45" i="1"/>
  <c r="BN46" i="1"/>
  <c r="BN45" i="1"/>
  <c r="BL46" i="1"/>
  <c r="BL48" i="1" s="1"/>
  <c r="BK48" i="1" s="1"/>
  <c r="BL45" i="1"/>
  <c r="BJ46" i="1"/>
  <c r="BJ45" i="1"/>
  <c r="BH46" i="1"/>
  <c r="BH48" i="1" s="1"/>
  <c r="BG48" i="1" s="1"/>
  <c r="BH45" i="1"/>
  <c r="BF46" i="1"/>
  <c r="BF45" i="1"/>
  <c r="BD46" i="1"/>
  <c r="BD48" i="1" s="1"/>
  <c r="BC48" i="1" s="1"/>
  <c r="BD45" i="1"/>
  <c r="BB46" i="1"/>
  <c r="BB45" i="1"/>
  <c r="AZ46" i="1"/>
  <c r="AZ48" i="1" s="1"/>
  <c r="AY48" i="1" s="1"/>
  <c r="AZ45" i="1"/>
  <c r="AX46" i="1"/>
  <c r="AX48" i="1" s="1"/>
  <c r="AW48" i="1" s="1"/>
  <c r="AX45" i="1"/>
  <c r="AV46" i="1"/>
  <c r="AV48" i="1" s="1"/>
  <c r="AU48" i="1" s="1"/>
  <c r="AV45" i="1"/>
  <c r="AT46" i="1"/>
  <c r="AT45" i="1"/>
  <c r="AR46" i="1"/>
  <c r="AR48" i="1" s="1"/>
  <c r="AQ48" i="1" s="1"/>
  <c r="AR45" i="1"/>
  <c r="AP46" i="1"/>
  <c r="AP48" i="1" s="1"/>
  <c r="AO48" i="1" s="1"/>
  <c r="AP45" i="1"/>
  <c r="AN46" i="1"/>
  <c r="AN48" i="1" s="1"/>
  <c r="AM48" i="1" s="1"/>
  <c r="AN45" i="1"/>
  <c r="AL46" i="1"/>
  <c r="AL45" i="1"/>
  <c r="AJ46" i="1"/>
  <c r="AJ48" i="1" s="1"/>
  <c r="AI48" i="1" s="1"/>
  <c r="AJ45" i="1"/>
  <c r="AH46" i="1"/>
  <c r="AH48" i="1" s="1"/>
  <c r="AG48" i="1" s="1"/>
  <c r="AH45" i="1"/>
  <c r="AF46" i="1"/>
  <c r="AF48" i="1" s="1"/>
  <c r="AE48" i="1" s="1"/>
  <c r="AF45" i="1"/>
  <c r="AD46" i="1"/>
  <c r="AD45" i="1"/>
  <c r="AB46" i="1"/>
  <c r="AB48" i="1" s="1"/>
  <c r="AA48" i="1" s="1"/>
  <c r="AB45" i="1"/>
  <c r="Z46" i="1"/>
  <c r="Z48" i="1" s="1"/>
  <c r="Y48" i="1" s="1"/>
  <c r="Z45" i="1"/>
  <c r="X46" i="1"/>
  <c r="X45" i="1"/>
  <c r="V46" i="1"/>
  <c r="V45" i="1"/>
  <c r="T46" i="1"/>
  <c r="T48" i="1" s="1"/>
  <c r="S48" i="1" s="1"/>
  <c r="T45" i="1"/>
  <c r="R46" i="1"/>
  <c r="R45" i="1"/>
  <c r="P46" i="1"/>
  <c r="P48" i="1" s="1"/>
  <c r="O48" i="1" s="1"/>
  <c r="P45" i="1"/>
  <c r="N46" i="1"/>
  <c r="N45" i="1"/>
  <c r="L46" i="1"/>
  <c r="L48" i="1" s="1"/>
  <c r="K48" i="1" s="1"/>
  <c r="L45" i="1"/>
  <c r="J46" i="1"/>
  <c r="J45" i="1"/>
  <c r="CV48" i="1"/>
  <c r="CU48" i="1" s="1"/>
  <c r="CV47" i="1"/>
  <c r="CU47" i="1" s="1"/>
  <c r="CT48" i="1"/>
  <c r="CS48" i="1" s="1"/>
  <c r="CT47" i="1"/>
  <c r="CS47" i="1"/>
  <c r="CR47" i="1"/>
  <c r="CQ47" i="1"/>
  <c r="CP47" i="1"/>
  <c r="CO47" i="1" s="1"/>
  <c r="CN48" i="1"/>
  <c r="CM48" i="1" s="1"/>
  <c r="CN47" i="1"/>
  <c r="CM47" i="1"/>
  <c r="CL47" i="1"/>
  <c r="CK47" i="1"/>
  <c r="CJ47" i="1"/>
  <c r="CI47" i="1" s="1"/>
  <c r="CH48" i="1"/>
  <c r="CG48" i="1" s="1"/>
  <c r="CH47" i="1"/>
  <c r="CG47" i="1"/>
  <c r="CF47" i="1"/>
  <c r="CE47" i="1" s="1"/>
  <c r="CD48" i="1"/>
  <c r="CC48" i="1" s="1"/>
  <c r="CD47" i="1"/>
  <c r="CC47" i="1"/>
  <c r="CB47" i="1"/>
  <c r="CA47" i="1" s="1"/>
  <c r="BZ48" i="1"/>
  <c r="BY48" i="1" s="1"/>
  <c r="BZ47" i="1"/>
  <c r="BY47" i="1"/>
  <c r="BX47" i="1"/>
  <c r="BW47" i="1" s="1"/>
  <c r="BV48" i="1"/>
  <c r="BU48" i="1" s="1"/>
  <c r="BV47" i="1"/>
  <c r="BU47" i="1"/>
  <c r="BT47" i="1"/>
  <c r="BS47" i="1" s="1"/>
  <c r="BR48" i="1"/>
  <c r="BQ48" i="1" s="1"/>
  <c r="BR47" i="1"/>
  <c r="BQ47" i="1"/>
  <c r="BP47" i="1"/>
  <c r="BO47" i="1" s="1"/>
  <c r="BN48" i="1"/>
  <c r="BM48" i="1" s="1"/>
  <c r="BN47" i="1"/>
  <c r="BM47" i="1"/>
  <c r="BL47" i="1"/>
  <c r="BK47" i="1"/>
  <c r="BJ47" i="1"/>
  <c r="BI47" i="1"/>
  <c r="BH47" i="1"/>
  <c r="BG47" i="1" s="1"/>
  <c r="BF48" i="1"/>
  <c r="BE48" i="1" s="1"/>
  <c r="BF47" i="1"/>
  <c r="BE47" i="1" s="1"/>
  <c r="BD47" i="1"/>
  <c r="BC47" i="1" s="1"/>
  <c r="BB47" i="1"/>
  <c r="BA47" i="1" s="1"/>
  <c r="AZ47" i="1"/>
  <c r="AY47" i="1" s="1"/>
  <c r="AX47" i="1"/>
  <c r="AW47" i="1" s="1"/>
  <c r="AV47" i="1"/>
  <c r="AU47" i="1" s="1"/>
  <c r="AT47" i="1"/>
  <c r="AS47" i="1" s="1"/>
  <c r="AR47" i="1"/>
  <c r="AQ47" i="1"/>
  <c r="AP47" i="1"/>
  <c r="AO47" i="1" s="1"/>
  <c r="AN47" i="1"/>
  <c r="AM47" i="1" s="1"/>
  <c r="AL47" i="1"/>
  <c r="AK47" i="1" s="1"/>
  <c r="AJ47" i="1"/>
  <c r="AI47" i="1" s="1"/>
  <c r="AH47" i="1"/>
  <c r="AG47" i="1" s="1"/>
  <c r="AF47" i="1"/>
  <c r="AE47" i="1" s="1"/>
  <c r="AD47" i="1"/>
  <c r="AC47" i="1" s="1"/>
  <c r="AB47" i="1"/>
  <c r="AA47" i="1" s="1"/>
  <c r="Z47" i="1"/>
  <c r="Y47" i="1" s="1"/>
  <c r="X47" i="1"/>
  <c r="W47" i="1" s="1"/>
  <c r="V48" i="1"/>
  <c r="U48" i="1" s="1"/>
  <c r="V47" i="1"/>
  <c r="U47" i="1"/>
  <c r="T47" i="1"/>
  <c r="S47" i="1" s="1"/>
  <c r="R48" i="1"/>
  <c r="Q48" i="1" s="1"/>
  <c r="R47" i="1"/>
  <c r="Q47" i="1"/>
  <c r="P47" i="1"/>
  <c r="O47" i="1" s="1"/>
  <c r="N48" i="1"/>
  <c r="M48" i="1" s="1"/>
  <c r="N47" i="1"/>
  <c r="M47" i="1"/>
  <c r="L47" i="1"/>
  <c r="K47" i="1" s="1"/>
  <c r="J48" i="1"/>
  <c r="I48" i="1" s="1"/>
  <c r="J47" i="1"/>
  <c r="I47" i="1"/>
  <c r="H47" i="1"/>
  <c r="G47" i="1" s="1"/>
  <c r="H46" i="1"/>
  <c r="H45" i="1"/>
  <c r="CT39" i="1"/>
  <c r="CS39" i="1" s="1"/>
  <c r="CR39" i="1"/>
  <c r="CQ39" i="1" s="1"/>
  <c r="CP39" i="1"/>
  <c r="CO39" i="1" s="1"/>
  <c r="CN39" i="1"/>
  <c r="CM39" i="1" s="1"/>
  <c r="CL39" i="1"/>
  <c r="CK39" i="1" s="1"/>
  <c r="CJ39" i="1"/>
  <c r="CI39" i="1" s="1"/>
  <c r="CH39" i="1"/>
  <c r="CG39" i="1" s="1"/>
  <c r="CF39" i="1"/>
  <c r="CE39" i="1"/>
  <c r="CD39" i="1"/>
  <c r="CC39" i="1" s="1"/>
  <c r="CB39" i="1"/>
  <c r="CA39" i="1" s="1"/>
  <c r="BZ39" i="1"/>
  <c r="BY39" i="1"/>
  <c r="BX39" i="1"/>
  <c r="BW39" i="1" s="1"/>
  <c r="BV39" i="1"/>
  <c r="BU39" i="1" s="1"/>
  <c r="BT39" i="1"/>
  <c r="BS39" i="1" s="1"/>
  <c r="BR39" i="1"/>
  <c r="BQ39" i="1" s="1"/>
  <c r="BP39" i="1"/>
  <c r="BO39" i="1" s="1"/>
  <c r="BN39" i="1"/>
  <c r="BM39" i="1" s="1"/>
  <c r="BL39" i="1"/>
  <c r="BK39" i="1" s="1"/>
  <c r="BJ39" i="1"/>
  <c r="BI39" i="1" s="1"/>
  <c r="BH39" i="1"/>
  <c r="BG39" i="1" s="1"/>
  <c r="BF39" i="1"/>
  <c r="BE39" i="1" s="1"/>
  <c r="BD39" i="1"/>
  <c r="BC39" i="1" s="1"/>
  <c r="BB39" i="1"/>
  <c r="BA39" i="1" s="1"/>
  <c r="AZ39" i="1"/>
  <c r="AY39" i="1"/>
  <c r="AX39" i="1"/>
  <c r="AW39" i="1" s="1"/>
  <c r="AV39" i="1"/>
  <c r="AU39" i="1" s="1"/>
  <c r="AT39" i="1"/>
  <c r="AS39" i="1" s="1"/>
  <c r="AR39" i="1"/>
  <c r="AQ39" i="1" s="1"/>
  <c r="AP39" i="1"/>
  <c r="AO39" i="1" s="1"/>
  <c r="AN39" i="1"/>
  <c r="AM39" i="1" s="1"/>
  <c r="AL39" i="1"/>
  <c r="AK39" i="1" s="1"/>
  <c r="AJ39" i="1"/>
  <c r="AI39" i="1"/>
  <c r="AH39" i="1"/>
  <c r="AG39" i="1" s="1"/>
  <c r="AF39" i="1"/>
  <c r="AE39" i="1" s="1"/>
  <c r="CV38" i="1"/>
  <c r="CV37" i="1"/>
  <c r="CT38" i="1"/>
  <c r="CT37" i="1"/>
  <c r="CR38" i="1"/>
  <c r="CR37" i="1"/>
  <c r="CP38" i="1"/>
  <c r="CP37" i="1"/>
  <c r="CP40" i="1" s="1"/>
  <c r="CO40" i="1" s="1"/>
  <c r="CN38" i="1"/>
  <c r="CN37" i="1"/>
  <c r="CL38" i="1"/>
  <c r="CL37" i="1"/>
  <c r="CJ38" i="1"/>
  <c r="CJ37" i="1"/>
  <c r="CH38" i="1"/>
  <c r="CH37" i="1"/>
  <c r="CF38" i="1"/>
  <c r="CF37" i="1"/>
  <c r="CD38" i="1"/>
  <c r="CD37" i="1"/>
  <c r="CB38" i="1"/>
  <c r="CB37" i="1"/>
  <c r="BZ38" i="1"/>
  <c r="BZ37" i="1"/>
  <c r="BX38" i="1"/>
  <c r="BX37" i="1"/>
  <c r="BV38" i="1"/>
  <c r="BV37" i="1"/>
  <c r="BV40" i="1" s="1"/>
  <c r="BU40" i="1" s="1"/>
  <c r="BT38" i="1"/>
  <c r="BT37" i="1"/>
  <c r="BR38" i="1"/>
  <c r="BR37" i="1"/>
  <c r="BP38" i="1"/>
  <c r="BP37" i="1"/>
  <c r="BN38" i="1"/>
  <c r="BN37" i="1"/>
  <c r="BL38" i="1"/>
  <c r="BL37" i="1"/>
  <c r="BL40" i="1" s="1"/>
  <c r="BK40" i="1" s="1"/>
  <c r="BJ38" i="1"/>
  <c r="BJ37" i="1"/>
  <c r="BH38" i="1"/>
  <c r="BH37" i="1"/>
  <c r="BF38" i="1"/>
  <c r="BF37" i="1"/>
  <c r="BD38" i="1"/>
  <c r="BD37" i="1"/>
  <c r="BB38" i="1"/>
  <c r="BB37" i="1"/>
  <c r="AZ38" i="1"/>
  <c r="AZ37" i="1"/>
  <c r="AX38" i="1"/>
  <c r="AX37" i="1"/>
  <c r="AV38" i="1"/>
  <c r="AV37" i="1"/>
  <c r="AT38" i="1"/>
  <c r="AT37" i="1"/>
  <c r="AR38" i="1"/>
  <c r="AR37" i="1"/>
  <c r="AP38" i="1"/>
  <c r="AP37" i="1"/>
  <c r="AN38" i="1"/>
  <c r="AN37" i="1"/>
  <c r="AL38" i="1"/>
  <c r="AL37" i="1"/>
  <c r="AJ38" i="1"/>
  <c r="AJ37" i="1"/>
  <c r="AH38" i="1"/>
  <c r="AH37" i="1"/>
  <c r="AF38" i="1"/>
  <c r="AF37" i="1"/>
  <c r="AF40" i="1" s="1"/>
  <c r="AE40" i="1" s="1"/>
  <c r="AD39" i="1"/>
  <c r="AC39" i="1" s="1"/>
  <c r="AB39" i="1"/>
  <c r="AA39" i="1" s="1"/>
  <c r="AD38" i="1"/>
  <c r="AD37" i="1"/>
  <c r="AB38" i="1"/>
  <c r="AB37" i="1"/>
  <c r="AB40" i="1" s="1"/>
  <c r="AA40" i="1" s="1"/>
  <c r="Z39" i="1"/>
  <c r="Y39" i="1"/>
  <c r="X39" i="1"/>
  <c r="W39" i="1"/>
  <c r="V39" i="1"/>
  <c r="U39" i="1" s="1"/>
  <c r="T39" i="1"/>
  <c r="S39" i="1" s="1"/>
  <c r="R39" i="1"/>
  <c r="Q39" i="1" s="1"/>
  <c r="P39" i="1"/>
  <c r="O39" i="1" s="1"/>
  <c r="N39" i="1"/>
  <c r="M39" i="1" s="1"/>
  <c r="L39" i="1"/>
  <c r="K39" i="1" s="1"/>
  <c r="J39" i="1"/>
  <c r="I39" i="1" s="1"/>
  <c r="Z38" i="1"/>
  <c r="Z37" i="1"/>
  <c r="X38" i="1"/>
  <c r="X37" i="1"/>
  <c r="V38" i="1"/>
  <c r="V37" i="1"/>
  <c r="T38" i="1"/>
  <c r="T37" i="1"/>
  <c r="R38" i="1"/>
  <c r="R37" i="1"/>
  <c r="P38" i="1"/>
  <c r="P37" i="1"/>
  <c r="N38" i="1"/>
  <c r="N37" i="1"/>
  <c r="L38" i="1"/>
  <c r="L37" i="1"/>
  <c r="J38" i="1"/>
  <c r="J37" i="1"/>
  <c r="H39" i="1"/>
  <c r="G39" i="1" s="1"/>
  <c r="H38" i="1"/>
  <c r="H37" i="1"/>
  <c r="H40" i="1" s="1"/>
  <c r="G40" i="1" s="1"/>
  <c r="CT31" i="1"/>
  <c r="CS31" i="1"/>
  <c r="CR31" i="1"/>
  <c r="CQ31" i="1" s="1"/>
  <c r="CP31" i="1"/>
  <c r="CO31" i="1" s="1"/>
  <c r="CN31" i="1"/>
  <c r="CM31" i="1" s="1"/>
  <c r="CL31" i="1"/>
  <c r="CK31" i="1" s="1"/>
  <c r="CJ31" i="1"/>
  <c r="CI31" i="1" s="1"/>
  <c r="CH31" i="1"/>
  <c r="CG31" i="1"/>
  <c r="CF31" i="1"/>
  <c r="CE31" i="1" s="1"/>
  <c r="CD31" i="1"/>
  <c r="CC31" i="1" s="1"/>
  <c r="CB31" i="1"/>
  <c r="CA31" i="1" s="1"/>
  <c r="BZ31" i="1"/>
  <c r="BY31" i="1" s="1"/>
  <c r="BX31" i="1"/>
  <c r="BW31" i="1" s="1"/>
  <c r="BV31" i="1"/>
  <c r="BU31" i="1" s="1"/>
  <c r="BT31" i="1"/>
  <c r="BS31" i="1"/>
  <c r="BR31" i="1"/>
  <c r="BQ31" i="1" s="1"/>
  <c r="BP31" i="1"/>
  <c r="BO31" i="1" s="1"/>
  <c r="BN31" i="1"/>
  <c r="BM31" i="1" s="1"/>
  <c r="BL31" i="1"/>
  <c r="BK31" i="1" s="1"/>
  <c r="BJ31" i="1"/>
  <c r="BI31" i="1" s="1"/>
  <c r="BH31" i="1"/>
  <c r="BG31" i="1" s="1"/>
  <c r="BF31" i="1"/>
  <c r="BE31" i="1" s="1"/>
  <c r="BD31" i="1"/>
  <c r="BC31" i="1" s="1"/>
  <c r="BB31" i="1"/>
  <c r="BA31" i="1" s="1"/>
  <c r="AZ31" i="1"/>
  <c r="AY31" i="1" s="1"/>
  <c r="AX31" i="1"/>
  <c r="AW31" i="1" s="1"/>
  <c r="AV31" i="1"/>
  <c r="AU31" i="1" s="1"/>
  <c r="AT31" i="1"/>
  <c r="AS31" i="1"/>
  <c r="AR31" i="1"/>
  <c r="AQ31" i="1" s="1"/>
  <c r="AP31" i="1"/>
  <c r="AO31" i="1" s="1"/>
  <c r="AN31" i="1"/>
  <c r="AM31" i="1" s="1"/>
  <c r="AL31" i="1"/>
  <c r="AK31" i="1" s="1"/>
  <c r="AJ31" i="1"/>
  <c r="AI31" i="1" s="1"/>
  <c r="AH31" i="1"/>
  <c r="AG31" i="1" s="1"/>
  <c r="AF31" i="1"/>
  <c r="AE31" i="1" s="1"/>
  <c r="CV30" i="1"/>
  <c r="CV29" i="1"/>
  <c r="CT30" i="1"/>
  <c r="CT29" i="1"/>
  <c r="CR30" i="1"/>
  <c r="CR29" i="1"/>
  <c r="CP30" i="1"/>
  <c r="CP29" i="1"/>
  <c r="CN30" i="1"/>
  <c r="CN29" i="1"/>
  <c r="CL30" i="1"/>
  <c r="CL29" i="1"/>
  <c r="CJ30" i="1"/>
  <c r="CJ29" i="1"/>
  <c r="CH30" i="1"/>
  <c r="CH29" i="1"/>
  <c r="CF30" i="1"/>
  <c r="CF29" i="1"/>
  <c r="CD30" i="1"/>
  <c r="CD29" i="1"/>
  <c r="CB30" i="1"/>
  <c r="CB29" i="1"/>
  <c r="BZ30" i="1"/>
  <c r="BZ29" i="1"/>
  <c r="BX30" i="1"/>
  <c r="BX29" i="1"/>
  <c r="BV30" i="1"/>
  <c r="BV29" i="1"/>
  <c r="BT30" i="1"/>
  <c r="BT29" i="1"/>
  <c r="BR30" i="1"/>
  <c r="BR29" i="1"/>
  <c r="BP30" i="1"/>
  <c r="BP29" i="1"/>
  <c r="BN30" i="1"/>
  <c r="BN29" i="1"/>
  <c r="BL30" i="1"/>
  <c r="BL29" i="1"/>
  <c r="BJ30" i="1"/>
  <c r="BJ29" i="1"/>
  <c r="BH30" i="1"/>
  <c r="BH29" i="1"/>
  <c r="BF30" i="1"/>
  <c r="BF29" i="1"/>
  <c r="BD30" i="1"/>
  <c r="BD29" i="1"/>
  <c r="BB30" i="1"/>
  <c r="BB29" i="1"/>
  <c r="AZ30" i="1"/>
  <c r="AZ29" i="1"/>
  <c r="AX30" i="1"/>
  <c r="AX29" i="1"/>
  <c r="AV30" i="1"/>
  <c r="AV29" i="1"/>
  <c r="AT30" i="1"/>
  <c r="AT29" i="1"/>
  <c r="AR30" i="1"/>
  <c r="AR29" i="1"/>
  <c r="AP30" i="1"/>
  <c r="AP29" i="1"/>
  <c r="AN30" i="1"/>
  <c r="AN29" i="1"/>
  <c r="AL30" i="1"/>
  <c r="AL29" i="1"/>
  <c r="AJ30" i="1"/>
  <c r="AJ29" i="1"/>
  <c r="AH30" i="1"/>
  <c r="AH29" i="1"/>
  <c r="AF30" i="1"/>
  <c r="AF29" i="1"/>
  <c r="AD31" i="1"/>
  <c r="AC31" i="1" s="1"/>
  <c r="AB31" i="1"/>
  <c r="AA31" i="1" s="1"/>
  <c r="AD30" i="1"/>
  <c r="AD29" i="1"/>
  <c r="AB30" i="1"/>
  <c r="AB29" i="1"/>
  <c r="Z31" i="1"/>
  <c r="Y31" i="1" s="1"/>
  <c r="X31" i="1"/>
  <c r="W31" i="1" s="1"/>
  <c r="V31" i="1"/>
  <c r="U31" i="1"/>
  <c r="T31" i="1"/>
  <c r="S31" i="1" s="1"/>
  <c r="R31" i="1"/>
  <c r="Q31" i="1" s="1"/>
  <c r="P31" i="1"/>
  <c r="O31" i="1" s="1"/>
  <c r="N31" i="1"/>
  <c r="M31" i="1" s="1"/>
  <c r="L31" i="1"/>
  <c r="K31" i="1" s="1"/>
  <c r="J31" i="1"/>
  <c r="I31" i="1" s="1"/>
  <c r="H31" i="1"/>
  <c r="G31" i="1" s="1"/>
  <c r="Z30" i="1"/>
  <c r="Z29" i="1"/>
  <c r="X30" i="1"/>
  <c r="X29" i="1"/>
  <c r="V30" i="1"/>
  <c r="V29" i="1"/>
  <c r="T30" i="1"/>
  <c r="T29" i="1"/>
  <c r="R30" i="1"/>
  <c r="R29" i="1"/>
  <c r="P30" i="1"/>
  <c r="P29" i="1"/>
  <c r="N30" i="1"/>
  <c r="N29" i="1"/>
  <c r="L30" i="1"/>
  <c r="L29" i="1"/>
  <c r="J30" i="1"/>
  <c r="J29" i="1"/>
  <c r="H30" i="1"/>
  <c r="H29" i="1"/>
  <c r="CV23" i="1"/>
  <c r="CU23" i="1" s="1"/>
  <c r="CT23" i="1"/>
  <c r="CS23" i="1" s="1"/>
  <c r="CR23" i="1"/>
  <c r="CQ23" i="1" s="1"/>
  <c r="CP23" i="1"/>
  <c r="CO23" i="1"/>
  <c r="CN23" i="1"/>
  <c r="CM23" i="1" s="1"/>
  <c r="CL23" i="1"/>
  <c r="CK23" i="1" s="1"/>
  <c r="CJ23" i="1"/>
  <c r="CI23" i="1" s="1"/>
  <c r="CH23" i="1"/>
  <c r="CG23" i="1" s="1"/>
  <c r="CF23" i="1"/>
  <c r="CE23" i="1" s="1"/>
  <c r="CD23" i="1"/>
  <c r="CC23" i="1" s="1"/>
  <c r="CB23" i="1"/>
  <c r="CA23" i="1" s="1"/>
  <c r="BZ23" i="1"/>
  <c r="BY23" i="1"/>
  <c r="BX23" i="1"/>
  <c r="BW23" i="1" s="1"/>
  <c r="BV23" i="1"/>
  <c r="BU23" i="1" s="1"/>
  <c r="BT23" i="1"/>
  <c r="BS23" i="1" s="1"/>
  <c r="BR23" i="1"/>
  <c r="BQ23" i="1" s="1"/>
  <c r="BP23" i="1"/>
  <c r="BO23" i="1" s="1"/>
  <c r="BN23" i="1"/>
  <c r="BM23" i="1" s="1"/>
  <c r="BL23" i="1"/>
  <c r="BK23" i="1" s="1"/>
  <c r="BJ23" i="1"/>
  <c r="BI23" i="1"/>
  <c r="BH23" i="1"/>
  <c r="BG23" i="1" s="1"/>
  <c r="BF23" i="1"/>
  <c r="BE23" i="1" s="1"/>
  <c r="BD23" i="1"/>
  <c r="BC23" i="1" s="1"/>
  <c r="BB23" i="1"/>
  <c r="BA23" i="1" s="1"/>
  <c r="AZ23" i="1"/>
  <c r="AY23" i="1" s="1"/>
  <c r="AX23" i="1"/>
  <c r="AW23" i="1" s="1"/>
  <c r="AV23" i="1"/>
  <c r="AU23" i="1" s="1"/>
  <c r="AT23" i="1"/>
  <c r="AS23" i="1"/>
  <c r="AR23" i="1"/>
  <c r="AQ23" i="1" s="1"/>
  <c r="AP23" i="1"/>
  <c r="AO23" i="1" s="1"/>
  <c r="AN23" i="1"/>
  <c r="AM23" i="1"/>
  <c r="AL23" i="1"/>
  <c r="AK23" i="1" s="1"/>
  <c r="AJ23" i="1"/>
  <c r="AI23" i="1" s="1"/>
  <c r="AH23" i="1"/>
  <c r="AG23" i="1" s="1"/>
  <c r="AF23" i="1"/>
  <c r="AE23" i="1" s="1"/>
  <c r="CV22" i="1"/>
  <c r="CV21" i="1"/>
  <c r="CT22" i="1"/>
  <c r="CT21" i="1"/>
  <c r="CR22" i="1"/>
  <c r="CR21" i="1"/>
  <c r="CP22" i="1"/>
  <c r="CP21" i="1"/>
  <c r="CN22" i="1"/>
  <c r="CN21" i="1"/>
  <c r="CL22" i="1"/>
  <c r="CL21" i="1"/>
  <c r="CJ22" i="1"/>
  <c r="CJ21" i="1"/>
  <c r="CH22" i="1"/>
  <c r="CH21" i="1"/>
  <c r="CF22" i="1"/>
  <c r="CF21" i="1"/>
  <c r="CD22" i="1"/>
  <c r="CD21" i="1"/>
  <c r="CB22" i="1"/>
  <c r="CB21" i="1"/>
  <c r="BZ22" i="1"/>
  <c r="BZ21" i="1"/>
  <c r="BX22" i="1"/>
  <c r="BX21" i="1"/>
  <c r="BV22" i="1"/>
  <c r="BV21" i="1"/>
  <c r="BT22" i="1"/>
  <c r="BT21" i="1"/>
  <c r="BR22" i="1"/>
  <c r="BR21" i="1"/>
  <c r="BP22" i="1"/>
  <c r="BP21" i="1"/>
  <c r="BN22" i="1"/>
  <c r="BN21" i="1"/>
  <c r="BL22" i="1"/>
  <c r="BL21" i="1"/>
  <c r="BJ22" i="1"/>
  <c r="BJ21" i="1"/>
  <c r="BH22" i="1"/>
  <c r="BH21" i="1"/>
  <c r="BF22" i="1"/>
  <c r="BF21" i="1"/>
  <c r="BD22" i="1"/>
  <c r="BD21" i="1"/>
  <c r="BB22" i="1"/>
  <c r="BB21" i="1"/>
  <c r="AZ22" i="1"/>
  <c r="AZ21" i="1"/>
  <c r="AX22" i="1"/>
  <c r="AX21" i="1"/>
  <c r="AV22" i="1"/>
  <c r="AV21" i="1"/>
  <c r="AT22" i="1"/>
  <c r="AT21" i="1"/>
  <c r="AR22" i="1"/>
  <c r="AR21" i="1"/>
  <c r="AP22" i="1"/>
  <c r="AP21" i="1"/>
  <c r="AN22" i="1"/>
  <c r="AN21" i="1"/>
  <c r="AL22" i="1"/>
  <c r="AL21" i="1"/>
  <c r="AJ22" i="1"/>
  <c r="AJ21" i="1"/>
  <c r="AH22" i="1"/>
  <c r="AH21" i="1"/>
  <c r="AF22" i="1"/>
  <c r="AF21" i="1"/>
  <c r="AD23" i="1"/>
  <c r="AC23" i="1" s="1"/>
  <c r="AB23" i="1"/>
  <c r="AA23" i="1"/>
  <c r="AD22" i="1"/>
  <c r="AD21" i="1"/>
  <c r="AB22" i="1"/>
  <c r="AB21" i="1"/>
  <c r="AB24" i="1" s="1"/>
  <c r="AA24" i="1" s="1"/>
  <c r="Z23" i="1"/>
  <c r="Y23" i="1" s="1"/>
  <c r="X23" i="1"/>
  <c r="W23" i="1" s="1"/>
  <c r="V23" i="1"/>
  <c r="U23" i="1" s="1"/>
  <c r="T23" i="1"/>
  <c r="S23" i="1" s="1"/>
  <c r="R23" i="1"/>
  <c r="Q23" i="1" s="1"/>
  <c r="P23" i="1"/>
  <c r="O23" i="1" s="1"/>
  <c r="N23" i="1"/>
  <c r="M23" i="1" s="1"/>
  <c r="L23" i="1"/>
  <c r="K23" i="1" s="1"/>
  <c r="J23" i="1"/>
  <c r="I23" i="1" s="1"/>
  <c r="H23" i="1"/>
  <c r="G23" i="1" s="1"/>
  <c r="Z22" i="1"/>
  <c r="Z21" i="1"/>
  <c r="X22" i="1"/>
  <c r="X21" i="1"/>
  <c r="V22" i="1"/>
  <c r="V21" i="1"/>
  <c r="T22" i="1"/>
  <c r="T21" i="1"/>
  <c r="R22" i="1"/>
  <c r="R21" i="1"/>
  <c r="P22" i="1"/>
  <c r="P21" i="1"/>
  <c r="N22" i="1"/>
  <c r="N21" i="1"/>
  <c r="L22" i="1"/>
  <c r="L21" i="1"/>
  <c r="J22" i="1"/>
  <c r="J21" i="1"/>
  <c r="H22" i="1"/>
  <c r="H21" i="1"/>
  <c r="CT15" i="1"/>
  <c r="CS15" i="1" s="1"/>
  <c r="CR15" i="1"/>
  <c r="CQ15" i="1" s="1"/>
  <c r="CP15" i="1"/>
  <c r="CO15" i="1" s="1"/>
  <c r="CN15" i="1"/>
  <c r="CM15" i="1"/>
  <c r="CL15" i="1"/>
  <c r="CK15" i="1" s="1"/>
  <c r="CJ15" i="1"/>
  <c r="CI15" i="1" s="1"/>
  <c r="CH15" i="1"/>
  <c r="CG15" i="1" s="1"/>
  <c r="CF15" i="1"/>
  <c r="CE15" i="1" s="1"/>
  <c r="CD15" i="1"/>
  <c r="CC15" i="1" s="1"/>
  <c r="CB15" i="1"/>
  <c r="CA15" i="1" s="1"/>
  <c r="BZ15" i="1"/>
  <c r="BY15" i="1" s="1"/>
  <c r="BX15" i="1"/>
  <c r="BW15" i="1" s="1"/>
  <c r="BV15" i="1"/>
  <c r="BU15" i="1" s="1"/>
  <c r="BT15" i="1"/>
  <c r="BS15" i="1" s="1"/>
  <c r="BR15" i="1"/>
  <c r="BQ15" i="1" s="1"/>
  <c r="BP15" i="1"/>
  <c r="BO15" i="1" s="1"/>
  <c r="BN15" i="1"/>
  <c r="BM15" i="1" s="1"/>
  <c r="BL15" i="1"/>
  <c r="BK15" i="1" s="1"/>
  <c r="BJ15" i="1"/>
  <c r="BI15" i="1" s="1"/>
  <c r="BH15" i="1"/>
  <c r="BG15" i="1" s="1"/>
  <c r="BF15" i="1"/>
  <c r="BE15" i="1" s="1"/>
  <c r="BD15" i="1"/>
  <c r="BC15" i="1"/>
  <c r="BB15" i="1"/>
  <c r="BA15" i="1" s="1"/>
  <c r="AZ15" i="1"/>
  <c r="AY15" i="1" s="1"/>
  <c r="AX15" i="1"/>
  <c r="AW15" i="1" s="1"/>
  <c r="AV15" i="1"/>
  <c r="AU15" i="1" s="1"/>
  <c r="AT15" i="1"/>
  <c r="AS15" i="1" s="1"/>
  <c r="AR15" i="1"/>
  <c r="AQ15" i="1" s="1"/>
  <c r="AP15" i="1"/>
  <c r="AO15" i="1" s="1"/>
  <c r="AN15" i="1"/>
  <c r="AM15" i="1" s="1"/>
  <c r="AL15" i="1"/>
  <c r="AK15" i="1" s="1"/>
  <c r="AJ15" i="1"/>
  <c r="AI15" i="1" s="1"/>
  <c r="CT14" i="1"/>
  <c r="CT13" i="1"/>
  <c r="CT12" i="1"/>
  <c r="CT11" i="1"/>
  <c r="CT10" i="1"/>
  <c r="CT9" i="1"/>
  <c r="CT8" i="1"/>
  <c r="CR14" i="1"/>
  <c r="CR13" i="1"/>
  <c r="CR12" i="1"/>
  <c r="CR11" i="1"/>
  <c r="CR10" i="1"/>
  <c r="CR9" i="1"/>
  <c r="CR8" i="1"/>
  <c r="CP14" i="1"/>
  <c r="CP13" i="1"/>
  <c r="CP12" i="1"/>
  <c r="CP11" i="1"/>
  <c r="CP10" i="1"/>
  <c r="CP9" i="1"/>
  <c r="CP8" i="1"/>
  <c r="CN14" i="1"/>
  <c r="CN13" i="1"/>
  <c r="CN12" i="1"/>
  <c r="CN11" i="1"/>
  <c r="CN10" i="1"/>
  <c r="CN9" i="1"/>
  <c r="CN8" i="1"/>
  <c r="CL14" i="1"/>
  <c r="CL13" i="1"/>
  <c r="CL12" i="1"/>
  <c r="CL11" i="1"/>
  <c r="CL10" i="1"/>
  <c r="CL9" i="1"/>
  <c r="CL8" i="1"/>
  <c r="CJ14" i="1"/>
  <c r="CJ13" i="1"/>
  <c r="CJ12" i="1"/>
  <c r="CJ11" i="1"/>
  <c r="CJ10" i="1"/>
  <c r="CJ9" i="1"/>
  <c r="CJ8" i="1"/>
  <c r="CH14" i="1"/>
  <c r="CH13" i="1"/>
  <c r="CH12" i="1"/>
  <c r="CH11" i="1"/>
  <c r="CH10" i="1"/>
  <c r="CH9" i="1"/>
  <c r="CH8" i="1"/>
  <c r="CF14" i="1"/>
  <c r="CF13" i="1"/>
  <c r="CF12" i="1"/>
  <c r="CF11" i="1"/>
  <c r="CF10" i="1"/>
  <c r="CF9" i="1"/>
  <c r="CF8" i="1"/>
  <c r="CD14" i="1"/>
  <c r="CD13" i="1"/>
  <c r="CD12" i="1"/>
  <c r="CD11" i="1"/>
  <c r="CD10" i="1"/>
  <c r="CD9" i="1"/>
  <c r="CD8" i="1"/>
  <c r="CB14" i="1"/>
  <c r="CB13" i="1"/>
  <c r="CB12" i="1"/>
  <c r="CB11" i="1"/>
  <c r="CB10" i="1"/>
  <c r="CB9" i="1"/>
  <c r="CB8" i="1"/>
  <c r="CB16" i="1" s="1"/>
  <c r="CA16" i="1" s="1"/>
  <c r="BZ14" i="1"/>
  <c r="BZ13" i="1"/>
  <c r="BZ12" i="1"/>
  <c r="BZ11" i="1"/>
  <c r="BZ10" i="1"/>
  <c r="BZ9" i="1"/>
  <c r="BZ8" i="1"/>
  <c r="BX14" i="1"/>
  <c r="BX13" i="1"/>
  <c r="BX12" i="1"/>
  <c r="BX11" i="1"/>
  <c r="BX10" i="1"/>
  <c r="BX9" i="1"/>
  <c r="BX8" i="1"/>
  <c r="BV14" i="1"/>
  <c r="BV13" i="1"/>
  <c r="BV12" i="1"/>
  <c r="BV11" i="1"/>
  <c r="BV10" i="1"/>
  <c r="BV9" i="1"/>
  <c r="BV8" i="1"/>
  <c r="BT14" i="1"/>
  <c r="BT13" i="1"/>
  <c r="BT12" i="1"/>
  <c r="BT11" i="1"/>
  <c r="BT10" i="1"/>
  <c r="BT9" i="1"/>
  <c r="BT8" i="1"/>
  <c r="BR14" i="1"/>
  <c r="BR13" i="1"/>
  <c r="BR12" i="1"/>
  <c r="BR11" i="1"/>
  <c r="BR10" i="1"/>
  <c r="BR9" i="1"/>
  <c r="BR8" i="1"/>
  <c r="BP14" i="1"/>
  <c r="BP13" i="1"/>
  <c r="BP12" i="1"/>
  <c r="BP11" i="1"/>
  <c r="BP10" i="1"/>
  <c r="BP9" i="1"/>
  <c r="BP8" i="1"/>
  <c r="BN14" i="1"/>
  <c r="BN13" i="1"/>
  <c r="BN12" i="1"/>
  <c r="BN11" i="1"/>
  <c r="BN10" i="1"/>
  <c r="BN9" i="1"/>
  <c r="BN8" i="1"/>
  <c r="BL14" i="1"/>
  <c r="BL13" i="1"/>
  <c r="BL12" i="1"/>
  <c r="BL11" i="1"/>
  <c r="BL10" i="1"/>
  <c r="BL9" i="1"/>
  <c r="BL8" i="1"/>
  <c r="BJ14" i="1"/>
  <c r="BJ13" i="1"/>
  <c r="BJ12" i="1"/>
  <c r="BJ11" i="1"/>
  <c r="BJ10" i="1"/>
  <c r="BJ9" i="1"/>
  <c r="BJ8" i="1"/>
  <c r="BH14" i="1"/>
  <c r="BH13" i="1"/>
  <c r="BH12" i="1"/>
  <c r="BH11" i="1"/>
  <c r="BH10" i="1"/>
  <c r="BH9" i="1"/>
  <c r="BH8" i="1"/>
  <c r="BF14" i="1"/>
  <c r="BF13" i="1"/>
  <c r="BF12" i="1"/>
  <c r="BF11" i="1"/>
  <c r="BF10" i="1"/>
  <c r="BF9" i="1"/>
  <c r="BF8" i="1"/>
  <c r="BD14" i="1"/>
  <c r="BD13" i="1"/>
  <c r="BD12" i="1"/>
  <c r="BD11" i="1"/>
  <c r="BD10" i="1"/>
  <c r="BD9" i="1"/>
  <c r="BD8" i="1"/>
  <c r="BB14" i="1"/>
  <c r="BB13" i="1"/>
  <c r="BB12" i="1"/>
  <c r="BB11" i="1"/>
  <c r="BB10" i="1"/>
  <c r="BB9" i="1"/>
  <c r="BB8" i="1"/>
  <c r="AZ14" i="1"/>
  <c r="AZ13" i="1"/>
  <c r="AZ12" i="1"/>
  <c r="AZ11" i="1"/>
  <c r="AZ10" i="1"/>
  <c r="AZ9" i="1"/>
  <c r="AZ8" i="1"/>
  <c r="AX14" i="1"/>
  <c r="AX13" i="1"/>
  <c r="AX12" i="1"/>
  <c r="AX11" i="1"/>
  <c r="AX10" i="1"/>
  <c r="AX9" i="1"/>
  <c r="AX8" i="1"/>
  <c r="AV14" i="1"/>
  <c r="AV13" i="1"/>
  <c r="AV12" i="1"/>
  <c r="AV11" i="1"/>
  <c r="AV10" i="1"/>
  <c r="AV9" i="1"/>
  <c r="AV8" i="1"/>
  <c r="AT14" i="1"/>
  <c r="AT13" i="1"/>
  <c r="AT12" i="1"/>
  <c r="AT11" i="1"/>
  <c r="AT10" i="1"/>
  <c r="AT9" i="1"/>
  <c r="AT8" i="1"/>
  <c r="AR14" i="1"/>
  <c r="AR13" i="1"/>
  <c r="AR12" i="1"/>
  <c r="AR11" i="1"/>
  <c r="AR10" i="1"/>
  <c r="AR9" i="1"/>
  <c r="AR8" i="1"/>
  <c r="AP14" i="1"/>
  <c r="AP13" i="1"/>
  <c r="AP12" i="1"/>
  <c r="AP11" i="1"/>
  <c r="AP10" i="1"/>
  <c r="AP9" i="1"/>
  <c r="AP8" i="1"/>
  <c r="AN14" i="1"/>
  <c r="AN13" i="1"/>
  <c r="AN12" i="1"/>
  <c r="AN11" i="1"/>
  <c r="AN10" i="1"/>
  <c r="AN9" i="1"/>
  <c r="AN8" i="1"/>
  <c r="AL14" i="1"/>
  <c r="AL13" i="1"/>
  <c r="AL12" i="1"/>
  <c r="AL11" i="1"/>
  <c r="AL10" i="1"/>
  <c r="AL9" i="1"/>
  <c r="AL8" i="1"/>
  <c r="AJ14" i="1"/>
  <c r="AJ13" i="1"/>
  <c r="AJ12" i="1"/>
  <c r="AJ11" i="1"/>
  <c r="AJ10" i="1"/>
  <c r="AJ9" i="1"/>
  <c r="AJ8" i="1"/>
  <c r="AH15" i="1"/>
  <c r="AG15" i="1" s="1"/>
  <c r="AH14" i="1"/>
  <c r="AH13" i="1"/>
  <c r="AH12" i="1"/>
  <c r="AH11" i="1"/>
  <c r="AH10" i="1"/>
  <c r="AH9" i="1"/>
  <c r="AH8" i="1"/>
  <c r="AF15" i="1"/>
  <c r="AE15" i="1" s="1"/>
  <c r="AF9" i="1"/>
  <c r="AF10" i="1"/>
  <c r="AF11" i="1"/>
  <c r="AF12" i="1"/>
  <c r="AF13" i="1"/>
  <c r="AF14" i="1"/>
  <c r="AF8" i="1"/>
  <c r="AD15" i="1"/>
  <c r="AC15" i="1" s="1"/>
  <c r="AD14" i="1"/>
  <c r="AD13" i="1"/>
  <c r="AD12" i="1"/>
  <c r="AD11" i="1"/>
  <c r="AD10" i="1"/>
  <c r="AD9" i="1"/>
  <c r="AD8" i="1"/>
  <c r="AB15" i="1"/>
  <c r="AA15" i="1" s="1"/>
  <c r="AB14" i="1"/>
  <c r="AB13" i="1"/>
  <c r="AB12" i="1"/>
  <c r="AB11" i="1"/>
  <c r="AB10" i="1"/>
  <c r="AB9" i="1"/>
  <c r="AB8" i="1"/>
  <c r="Z15" i="1"/>
  <c r="Y15" i="1" s="1"/>
  <c r="Z14" i="1"/>
  <c r="Z13" i="1"/>
  <c r="Z12" i="1"/>
  <c r="Z11" i="1"/>
  <c r="Z10" i="1"/>
  <c r="Z9" i="1"/>
  <c r="Z8" i="1"/>
  <c r="Z16" i="1" s="1"/>
  <c r="Y16" i="1" s="1"/>
  <c r="X15" i="1"/>
  <c r="W15" i="1" s="1"/>
  <c r="X14" i="1"/>
  <c r="X13" i="1"/>
  <c r="X12" i="1"/>
  <c r="X11" i="1"/>
  <c r="X10" i="1"/>
  <c r="X9" i="1"/>
  <c r="X8" i="1"/>
  <c r="V15" i="1"/>
  <c r="U15" i="1" s="1"/>
  <c r="V14" i="1"/>
  <c r="V13" i="1"/>
  <c r="V12" i="1"/>
  <c r="V11" i="1"/>
  <c r="V10" i="1"/>
  <c r="V9" i="1"/>
  <c r="V8" i="1"/>
  <c r="T15" i="1"/>
  <c r="S15" i="1" s="1"/>
  <c r="T14" i="1"/>
  <c r="T13" i="1"/>
  <c r="T12" i="1"/>
  <c r="T11" i="1"/>
  <c r="T10" i="1"/>
  <c r="T9" i="1"/>
  <c r="T8" i="1"/>
  <c r="R15" i="1"/>
  <c r="Q15" i="1" s="1"/>
  <c r="R14" i="1"/>
  <c r="R13" i="1"/>
  <c r="R12" i="1"/>
  <c r="R11" i="1"/>
  <c r="R10" i="1"/>
  <c r="R9" i="1"/>
  <c r="R8" i="1"/>
  <c r="P15" i="1"/>
  <c r="O15" i="1" s="1"/>
  <c r="P14" i="1"/>
  <c r="P13" i="1"/>
  <c r="P12" i="1"/>
  <c r="P11" i="1"/>
  <c r="P10" i="1"/>
  <c r="P9" i="1"/>
  <c r="P8" i="1"/>
  <c r="N15" i="1"/>
  <c r="M15" i="1" s="1"/>
  <c r="N14" i="1"/>
  <c r="N13" i="1"/>
  <c r="N12" i="1"/>
  <c r="N11" i="1"/>
  <c r="N10" i="1"/>
  <c r="N9" i="1"/>
  <c r="N8" i="1"/>
  <c r="L15" i="1"/>
  <c r="K15" i="1" s="1"/>
  <c r="L9" i="1"/>
  <c r="L10" i="1"/>
  <c r="L11" i="1"/>
  <c r="L12" i="1"/>
  <c r="L13" i="1"/>
  <c r="L14" i="1"/>
  <c r="L8" i="1"/>
  <c r="J15" i="1"/>
  <c r="I15" i="1" s="1"/>
  <c r="J9" i="1"/>
  <c r="J10" i="1"/>
  <c r="J11" i="1"/>
  <c r="J12" i="1"/>
  <c r="J13" i="1"/>
  <c r="J14" i="1"/>
  <c r="H15" i="1"/>
  <c r="G15" i="1" s="1"/>
  <c r="H9" i="1"/>
  <c r="H10" i="1"/>
  <c r="H11" i="1"/>
  <c r="H12" i="1"/>
  <c r="H13" i="1"/>
  <c r="H14" i="1"/>
  <c r="H8" i="1"/>
  <c r="AK176" i="1" l="1"/>
  <c r="AK363" i="1" s="1"/>
  <c r="AL363" i="1"/>
  <c r="AL16" i="1"/>
  <c r="AK16" i="1" s="1"/>
  <c r="AT16" i="1"/>
  <c r="AS16" i="1" s="1"/>
  <c r="BB16" i="1"/>
  <c r="BA16" i="1" s="1"/>
  <c r="BJ16" i="1"/>
  <c r="BI16" i="1" s="1"/>
  <c r="BR16" i="1"/>
  <c r="BQ16" i="1" s="1"/>
  <c r="BZ16" i="1"/>
  <c r="BY16" i="1" s="1"/>
  <c r="CH16" i="1"/>
  <c r="CG16" i="1" s="1"/>
  <c r="CP16" i="1"/>
  <c r="CO16" i="1" s="1"/>
  <c r="L24" i="1"/>
  <c r="K24" i="1" s="1"/>
  <c r="P24" i="1"/>
  <c r="O24" i="1" s="1"/>
  <c r="X24" i="1"/>
  <c r="W24" i="1" s="1"/>
  <c r="L32" i="1"/>
  <c r="K32" i="1" s="1"/>
  <c r="P32" i="1"/>
  <c r="O32" i="1" s="1"/>
  <c r="T32" i="1"/>
  <c r="S32" i="1" s="1"/>
  <c r="X32" i="1"/>
  <c r="W32" i="1" s="1"/>
  <c r="AH32" i="1"/>
  <c r="AG32" i="1" s="1"/>
  <c r="AL32" i="1"/>
  <c r="AK32" i="1" s="1"/>
  <c r="AP32" i="1"/>
  <c r="AO32" i="1" s="1"/>
  <c r="AT32" i="1"/>
  <c r="AS32" i="1" s="1"/>
  <c r="AX32" i="1"/>
  <c r="AW32" i="1" s="1"/>
  <c r="BB32" i="1"/>
  <c r="BA32" i="1" s="1"/>
  <c r="BF32" i="1"/>
  <c r="BE32" i="1" s="1"/>
  <c r="BJ32" i="1"/>
  <c r="BI32" i="1" s="1"/>
  <c r="BN32" i="1"/>
  <c r="BM32" i="1" s="1"/>
  <c r="BR32" i="1"/>
  <c r="BQ32" i="1" s="1"/>
  <c r="BV32" i="1"/>
  <c r="BU32" i="1" s="1"/>
  <c r="BZ32" i="1"/>
  <c r="BY32" i="1" s="1"/>
  <c r="CD32" i="1"/>
  <c r="CC32" i="1" s="1"/>
  <c r="CH32" i="1"/>
  <c r="CG32" i="1" s="1"/>
  <c r="CL32" i="1"/>
  <c r="CK32" i="1" s="1"/>
  <c r="CP32" i="1"/>
  <c r="CO32" i="1" s="1"/>
  <c r="CT32" i="1"/>
  <c r="CS32" i="1" s="1"/>
  <c r="P40" i="1"/>
  <c r="O40" i="1" s="1"/>
  <c r="BR40" i="1"/>
  <c r="BQ40" i="1" s="1"/>
  <c r="BZ40" i="1"/>
  <c r="BY40" i="1" s="1"/>
  <c r="CL40" i="1"/>
  <c r="CK40" i="1" s="1"/>
  <c r="CT40" i="1"/>
  <c r="CS40" i="1" s="1"/>
  <c r="BL79" i="1"/>
  <c r="BK79" i="1" s="1"/>
  <c r="BN94" i="1"/>
  <c r="BM94" i="1" s="1"/>
  <c r="BV94" i="1"/>
  <c r="BU94" i="1" s="1"/>
  <c r="CD94" i="1"/>
  <c r="CC94" i="1" s="1"/>
  <c r="CL94" i="1"/>
  <c r="CK94" i="1" s="1"/>
  <c r="CT94" i="1"/>
  <c r="CS94" i="1" s="1"/>
  <c r="N142" i="1"/>
  <c r="M142" i="1" s="1"/>
  <c r="AF142" i="1"/>
  <c r="AE142" i="1" s="1"/>
  <c r="AJ142" i="1"/>
  <c r="AI142" i="1" s="1"/>
  <c r="AN142" i="1"/>
  <c r="AM142" i="1" s="1"/>
  <c r="AR142" i="1"/>
  <c r="AQ142" i="1" s="1"/>
  <c r="AV142" i="1"/>
  <c r="AU142" i="1" s="1"/>
  <c r="AZ142" i="1"/>
  <c r="AY142" i="1" s="1"/>
  <c r="BD142" i="1"/>
  <c r="BC142" i="1" s="1"/>
  <c r="BH142" i="1"/>
  <c r="BG142" i="1" s="1"/>
  <c r="BL142" i="1"/>
  <c r="BK142" i="1" s="1"/>
  <c r="BP142" i="1"/>
  <c r="BO142" i="1" s="1"/>
  <c r="BT142" i="1"/>
  <c r="BS142" i="1" s="1"/>
  <c r="BX142" i="1"/>
  <c r="BW142" i="1" s="1"/>
  <c r="CB142" i="1"/>
  <c r="CA142" i="1" s="1"/>
  <c r="CF142" i="1"/>
  <c r="CE142" i="1" s="1"/>
  <c r="CJ142" i="1"/>
  <c r="CI142" i="1" s="1"/>
  <c r="CN142" i="1"/>
  <c r="CM142" i="1" s="1"/>
  <c r="CR142" i="1"/>
  <c r="CQ142" i="1" s="1"/>
  <c r="CV142" i="1"/>
  <c r="CU142" i="1" s="1"/>
  <c r="L168" i="1"/>
  <c r="K168" i="1" s="1"/>
  <c r="T168" i="1"/>
  <c r="S168" i="1" s="1"/>
  <c r="BP168" i="1"/>
  <c r="BO168" i="1" s="1"/>
  <c r="N207" i="1"/>
  <c r="M207" i="1" s="1"/>
  <c r="R207" i="1"/>
  <c r="Q207" i="1" s="1"/>
  <c r="V207" i="1"/>
  <c r="U207" i="1" s="1"/>
  <c r="AL207" i="1"/>
  <c r="AK207" i="1" s="1"/>
  <c r="AT207" i="1"/>
  <c r="AS207" i="1" s="1"/>
  <c r="BB207" i="1"/>
  <c r="BA207" i="1" s="1"/>
  <c r="BJ207" i="1"/>
  <c r="BI207" i="1" s="1"/>
  <c r="BN207" i="1"/>
  <c r="BM207" i="1" s="1"/>
  <c r="BR207" i="1"/>
  <c r="BQ207" i="1" s="1"/>
  <c r="BV207" i="1"/>
  <c r="BU207" i="1" s="1"/>
  <c r="CD207" i="1"/>
  <c r="CC207" i="1" s="1"/>
  <c r="CH207" i="1"/>
  <c r="CG207" i="1" s="1"/>
  <c r="CL207" i="1"/>
  <c r="CK207" i="1" s="1"/>
  <c r="CP207" i="1"/>
  <c r="CO207" i="1" s="1"/>
  <c r="CT207" i="1"/>
  <c r="CS207" i="1" s="1"/>
  <c r="H215" i="1"/>
  <c r="G215" i="1" s="1"/>
  <c r="AJ24" i="1"/>
  <c r="AI24" i="1" s="1"/>
  <c r="CB24" i="1"/>
  <c r="CA24" i="1" s="1"/>
  <c r="J32" i="1"/>
  <c r="I32" i="1" s="1"/>
  <c r="N32" i="1"/>
  <c r="M32" i="1" s="1"/>
  <c r="R32" i="1"/>
  <c r="Q32" i="1" s="1"/>
  <c r="V32" i="1"/>
  <c r="U32" i="1" s="1"/>
  <c r="Z32" i="1"/>
  <c r="Y32" i="1" s="1"/>
  <c r="AD32" i="1"/>
  <c r="AC32" i="1" s="1"/>
  <c r="AF32" i="1"/>
  <c r="AE32" i="1" s="1"/>
  <c r="AJ32" i="1"/>
  <c r="AI32" i="1" s="1"/>
  <c r="AN32" i="1"/>
  <c r="AM32" i="1" s="1"/>
  <c r="AR32" i="1"/>
  <c r="AQ32" i="1" s="1"/>
  <c r="AV32" i="1"/>
  <c r="AU32" i="1" s="1"/>
  <c r="AZ32" i="1"/>
  <c r="AY32" i="1" s="1"/>
  <c r="BD32" i="1"/>
  <c r="BC32" i="1" s="1"/>
  <c r="BH32" i="1"/>
  <c r="BG32" i="1" s="1"/>
  <c r="BL32" i="1"/>
  <c r="BK32" i="1" s="1"/>
  <c r="BP32" i="1"/>
  <c r="BO32" i="1" s="1"/>
  <c r="BT32" i="1"/>
  <c r="BS32" i="1" s="1"/>
  <c r="BX32" i="1"/>
  <c r="BW32" i="1" s="1"/>
  <c r="CB32" i="1"/>
  <c r="CA32" i="1" s="1"/>
  <c r="CF32" i="1"/>
  <c r="CE32" i="1" s="1"/>
  <c r="CJ32" i="1"/>
  <c r="CI32" i="1" s="1"/>
  <c r="CN32" i="1"/>
  <c r="CM32" i="1" s="1"/>
  <c r="CR32" i="1"/>
  <c r="CQ32" i="1" s="1"/>
  <c r="CV32" i="1"/>
  <c r="CU32" i="1" s="1"/>
  <c r="AJ40" i="1"/>
  <c r="AI40" i="1" s="1"/>
  <c r="AN40" i="1"/>
  <c r="AM40" i="1" s="1"/>
  <c r="AR40" i="1"/>
  <c r="AQ40" i="1" s="1"/>
  <c r="AV40" i="1"/>
  <c r="AU40" i="1" s="1"/>
  <c r="AZ40" i="1"/>
  <c r="AY40" i="1" s="1"/>
  <c r="BD40" i="1"/>
  <c r="BC40" i="1" s="1"/>
  <c r="BH40" i="1"/>
  <c r="BG40" i="1" s="1"/>
  <c r="CB40" i="1"/>
  <c r="CA40" i="1" s="1"/>
  <c r="CF40" i="1"/>
  <c r="CE40" i="1" s="1"/>
  <c r="CJ40" i="1"/>
  <c r="CI40" i="1" s="1"/>
  <c r="H56" i="1"/>
  <c r="G56" i="1" s="1"/>
  <c r="AB56" i="1"/>
  <c r="AA56" i="1" s="1"/>
  <c r="AR56" i="1"/>
  <c r="AQ56" i="1" s="1"/>
  <c r="BH56" i="1"/>
  <c r="BG56" i="1" s="1"/>
  <c r="CJ56" i="1"/>
  <c r="CI56" i="1" s="1"/>
  <c r="CV56" i="1"/>
  <c r="CU56" i="1" s="1"/>
  <c r="BX79" i="1"/>
  <c r="BW79" i="1" s="1"/>
  <c r="H102" i="1"/>
  <c r="G102" i="1" s="1"/>
  <c r="AF110" i="1"/>
  <c r="AE110" i="1" s="1"/>
  <c r="BD110" i="1"/>
  <c r="BC110" i="1" s="1"/>
  <c r="H118" i="1"/>
  <c r="G118" i="1" s="1"/>
  <c r="AL126" i="1"/>
  <c r="AK126" i="1" s="1"/>
  <c r="AT126" i="1"/>
  <c r="AS126" i="1" s="1"/>
  <c r="BB126" i="1"/>
  <c r="BA126" i="1" s="1"/>
  <c r="BJ126" i="1"/>
  <c r="BI126" i="1" s="1"/>
  <c r="BR126" i="1"/>
  <c r="BQ126" i="1" s="1"/>
  <c r="BZ126" i="1"/>
  <c r="BY126" i="1" s="1"/>
  <c r="CP126" i="1"/>
  <c r="CO126" i="1" s="1"/>
  <c r="P134" i="1"/>
  <c r="O134" i="1" s="1"/>
  <c r="AB126" i="1"/>
  <c r="AA126" i="1" s="1"/>
  <c r="BD134" i="1"/>
  <c r="BC134" i="1" s="1"/>
  <c r="H142" i="1"/>
  <c r="G142" i="1" s="1"/>
  <c r="L142" i="1"/>
  <c r="K142" i="1" s="1"/>
  <c r="P142" i="1"/>
  <c r="O142" i="1" s="1"/>
  <c r="T142" i="1"/>
  <c r="S142" i="1" s="1"/>
  <c r="X142" i="1"/>
  <c r="W142" i="1" s="1"/>
  <c r="AB142" i="1"/>
  <c r="AA142" i="1" s="1"/>
  <c r="BB142" i="1"/>
  <c r="BA142" i="1" s="1"/>
  <c r="BJ142" i="1"/>
  <c r="BI142" i="1" s="1"/>
  <c r="CH142" i="1"/>
  <c r="CG142" i="1" s="1"/>
  <c r="CP142" i="1"/>
  <c r="CO142" i="1" s="1"/>
  <c r="N152" i="1"/>
  <c r="M152" i="1" s="1"/>
  <c r="AF160" i="1"/>
  <c r="AE160" i="1" s="1"/>
  <c r="AJ160" i="1"/>
  <c r="AI160" i="1" s="1"/>
  <c r="AN160" i="1"/>
  <c r="AM160" i="1" s="1"/>
  <c r="AR160" i="1"/>
  <c r="AQ160" i="1" s="1"/>
  <c r="AV160" i="1"/>
  <c r="AU160" i="1" s="1"/>
  <c r="AZ160" i="1"/>
  <c r="AY160" i="1" s="1"/>
  <c r="BH160" i="1"/>
  <c r="BG160" i="1" s="1"/>
  <c r="BP160" i="1"/>
  <c r="BO160" i="1" s="1"/>
  <c r="BX160" i="1"/>
  <c r="BW160" i="1" s="1"/>
  <c r="CB160" i="1"/>
  <c r="CA160" i="1" s="1"/>
  <c r="CF160" i="1"/>
  <c r="CE160" i="1" s="1"/>
  <c r="CN160" i="1"/>
  <c r="CM160" i="1" s="1"/>
  <c r="CR160" i="1"/>
  <c r="CQ160" i="1" s="1"/>
  <c r="AH168" i="1"/>
  <c r="AG168" i="1" s="1"/>
  <c r="AP168" i="1"/>
  <c r="AO168" i="1" s="1"/>
  <c r="AX168" i="1"/>
  <c r="AW168" i="1" s="1"/>
  <c r="BV168" i="1"/>
  <c r="BU168" i="1" s="1"/>
  <c r="CD168" i="1"/>
  <c r="CC168" i="1" s="1"/>
  <c r="CL168" i="1"/>
  <c r="CK168" i="1" s="1"/>
  <c r="CT168" i="1"/>
  <c r="CS168" i="1" s="1"/>
  <c r="T207" i="1"/>
  <c r="S207" i="1" s="1"/>
  <c r="X207" i="1"/>
  <c r="W207" i="1" s="1"/>
  <c r="AF207" i="1"/>
  <c r="AE207" i="1" s="1"/>
  <c r="AJ207" i="1"/>
  <c r="AI207" i="1" s="1"/>
  <c r="AN207" i="1"/>
  <c r="AM207" i="1" s="1"/>
  <c r="AR207" i="1"/>
  <c r="AQ207" i="1" s="1"/>
  <c r="AV207" i="1"/>
  <c r="AU207" i="1" s="1"/>
  <c r="AZ207" i="1"/>
  <c r="AY207" i="1" s="1"/>
  <c r="BD207" i="1"/>
  <c r="BC207" i="1" s="1"/>
  <c r="BL207" i="1"/>
  <c r="BK207" i="1" s="1"/>
  <c r="BT207" i="1"/>
  <c r="BS207" i="1" s="1"/>
  <c r="BX207" i="1"/>
  <c r="BW207" i="1" s="1"/>
  <c r="CB207" i="1"/>
  <c r="CA207" i="1" s="1"/>
  <c r="CF207" i="1"/>
  <c r="CE207" i="1" s="1"/>
  <c r="CN207" i="1"/>
  <c r="CM207" i="1" s="1"/>
  <c r="CV207" i="1"/>
  <c r="CU207" i="1" s="1"/>
  <c r="AV16" i="1"/>
  <c r="AU16" i="1" s="1"/>
  <c r="Z328" i="1"/>
  <c r="Y328" i="1" s="1"/>
  <c r="BZ328" i="1"/>
  <c r="BY328" i="1" s="1"/>
  <c r="CT328" i="1"/>
  <c r="CS328" i="1" s="1"/>
  <c r="T337" i="1"/>
  <c r="S337" i="1" s="1"/>
  <c r="AB337" i="1"/>
  <c r="AA337" i="1" s="1"/>
  <c r="AJ337" i="1"/>
  <c r="AI337" i="1" s="1"/>
  <c r="AR337" i="1"/>
  <c r="AQ337" i="1" s="1"/>
  <c r="AZ337" i="1"/>
  <c r="AY337" i="1" s="1"/>
  <c r="BP337" i="1"/>
  <c r="BO337" i="1" s="1"/>
  <c r="CF337" i="1"/>
  <c r="CE337" i="1" s="1"/>
  <c r="CN337" i="1"/>
  <c r="CM337" i="1" s="1"/>
  <c r="CV337" i="1"/>
  <c r="CU337" i="1" s="1"/>
  <c r="BN328" i="1"/>
  <c r="BM328" i="1" s="1"/>
  <c r="BV328" i="1"/>
  <c r="BU328" i="1" s="1"/>
  <c r="CD328" i="1"/>
  <c r="CC328" i="1" s="1"/>
  <c r="CL328" i="1"/>
  <c r="CK328" i="1" s="1"/>
  <c r="CP328" i="1"/>
  <c r="CO328" i="1" s="1"/>
  <c r="J337" i="1"/>
  <c r="I337" i="1" s="1"/>
  <c r="R337" i="1"/>
  <c r="Q337" i="1" s="1"/>
  <c r="Z337" i="1"/>
  <c r="Y337" i="1" s="1"/>
  <c r="BF337" i="1"/>
  <c r="BE337" i="1" s="1"/>
  <c r="BN337" i="1"/>
  <c r="BM337" i="1" s="1"/>
  <c r="BV337" i="1"/>
  <c r="BU337" i="1" s="1"/>
  <c r="CD337" i="1"/>
  <c r="CC337" i="1" s="1"/>
  <c r="CL337" i="1"/>
  <c r="CK337" i="1" s="1"/>
  <c r="BP328" i="1"/>
  <c r="BO328" i="1" s="1"/>
  <c r="BT328" i="1"/>
  <c r="BS328" i="1" s="1"/>
  <c r="BX328" i="1"/>
  <c r="BW328" i="1" s="1"/>
  <c r="CB328" i="1"/>
  <c r="CA328" i="1" s="1"/>
  <c r="CF328" i="1"/>
  <c r="CE328" i="1" s="1"/>
  <c r="CJ328" i="1"/>
  <c r="CI328" i="1" s="1"/>
  <c r="CN328" i="1"/>
  <c r="CM328" i="1" s="1"/>
  <c r="CR328" i="1"/>
  <c r="CQ328" i="1" s="1"/>
  <c r="CV328" i="1"/>
  <c r="CU328" i="1" s="1"/>
  <c r="AF168" i="1"/>
  <c r="AE168" i="1" s="1"/>
  <c r="AJ16" i="1"/>
  <c r="AI16" i="1" s="1"/>
  <c r="AN16" i="1"/>
  <c r="AM16" i="1" s="1"/>
  <c r="AP16" i="1"/>
  <c r="AO16" i="1" s="1"/>
  <c r="AR16" i="1"/>
  <c r="AQ16" i="1" s="1"/>
  <c r="AZ16" i="1"/>
  <c r="AY16" i="1" s="1"/>
  <c r="BD16" i="1"/>
  <c r="BC16" i="1" s="1"/>
  <c r="BF16" i="1"/>
  <c r="BE16" i="1" s="1"/>
  <c r="BH16" i="1"/>
  <c r="BG16" i="1" s="1"/>
  <c r="BL16" i="1"/>
  <c r="BK16" i="1" s="1"/>
  <c r="BP16" i="1"/>
  <c r="BO16" i="1" s="1"/>
  <c r="BT16" i="1"/>
  <c r="BS16" i="1" s="1"/>
  <c r="BX16" i="1"/>
  <c r="BW16" i="1" s="1"/>
  <c r="CD16" i="1"/>
  <c r="CC16" i="1" s="1"/>
  <c r="CF16" i="1"/>
  <c r="CE16" i="1" s="1"/>
  <c r="CJ16" i="1"/>
  <c r="CI16" i="1" s="1"/>
  <c r="CL16" i="1"/>
  <c r="CK16" i="1" s="1"/>
  <c r="CT16" i="1"/>
  <c r="CS16" i="1" s="1"/>
  <c r="AD24" i="1"/>
  <c r="AC24" i="1" s="1"/>
  <c r="H24" i="1"/>
  <c r="G24" i="1" s="1"/>
  <c r="AF24" i="1"/>
  <c r="AE24" i="1" s="1"/>
  <c r="AN24" i="1"/>
  <c r="AM24" i="1" s="1"/>
  <c r="AR24" i="1"/>
  <c r="AQ24" i="1" s="1"/>
  <c r="AV24" i="1"/>
  <c r="AU24" i="1" s="1"/>
  <c r="AZ24" i="1"/>
  <c r="AY24" i="1" s="1"/>
  <c r="BD24" i="1"/>
  <c r="BC24" i="1" s="1"/>
  <c r="BH24" i="1"/>
  <c r="BG24" i="1" s="1"/>
  <c r="BL24" i="1"/>
  <c r="BK24" i="1" s="1"/>
  <c r="BP24" i="1"/>
  <c r="BO24" i="1" s="1"/>
  <c r="BT24" i="1"/>
  <c r="BS24" i="1" s="1"/>
  <c r="BX24" i="1"/>
  <c r="BW24" i="1" s="1"/>
  <c r="CF24" i="1"/>
  <c r="CE24" i="1" s="1"/>
  <c r="CJ24" i="1"/>
  <c r="CI24" i="1" s="1"/>
  <c r="CN24" i="1"/>
  <c r="CM24" i="1" s="1"/>
  <c r="CR24" i="1"/>
  <c r="CQ24" i="1" s="1"/>
  <c r="CV24" i="1"/>
  <c r="CU24" i="1" s="1"/>
  <c r="AB32" i="1"/>
  <c r="AA32" i="1" s="1"/>
  <c r="J40" i="1"/>
  <c r="I40" i="1" s="1"/>
  <c r="N40" i="1"/>
  <c r="M40" i="1" s="1"/>
  <c r="R40" i="1"/>
  <c r="Q40" i="1" s="1"/>
  <c r="V40" i="1"/>
  <c r="U40" i="1" s="1"/>
  <c r="Z40" i="1"/>
  <c r="Y40" i="1" s="1"/>
  <c r="AD40" i="1"/>
  <c r="AC40" i="1" s="1"/>
  <c r="H48" i="1"/>
  <c r="G48" i="1" s="1"/>
  <c r="AD48" i="1"/>
  <c r="AC48" i="1" s="1"/>
  <c r="AL48" i="1"/>
  <c r="AK48" i="1" s="1"/>
  <c r="AT48" i="1"/>
  <c r="AS48" i="1" s="1"/>
  <c r="BB48" i="1"/>
  <c r="BA48" i="1" s="1"/>
  <c r="L56" i="1"/>
  <c r="K56" i="1" s="1"/>
  <c r="P56" i="1"/>
  <c r="O56" i="1" s="1"/>
  <c r="T56" i="1"/>
  <c r="S56" i="1" s="1"/>
  <c r="X56" i="1"/>
  <c r="W56" i="1" s="1"/>
  <c r="AF56" i="1"/>
  <c r="AE56" i="1" s="1"/>
  <c r="BX56" i="1"/>
  <c r="BW56" i="1" s="1"/>
  <c r="CF56" i="1"/>
  <c r="CE56" i="1" s="1"/>
  <c r="CR56" i="1"/>
  <c r="CQ56" i="1" s="1"/>
  <c r="L79" i="1"/>
  <c r="K79" i="1" s="1"/>
  <c r="T79" i="1"/>
  <c r="S79" i="1" s="1"/>
  <c r="AB79" i="1"/>
  <c r="AA79" i="1" s="1"/>
  <c r="BF79" i="1"/>
  <c r="BE79" i="1" s="1"/>
  <c r="BP79" i="1"/>
  <c r="BO79" i="1" s="1"/>
  <c r="BV79" i="1"/>
  <c r="BU79" i="1" s="1"/>
  <c r="CD79" i="1"/>
  <c r="CC79" i="1" s="1"/>
  <c r="CF79" i="1"/>
  <c r="CE79" i="1" s="1"/>
  <c r="CL79" i="1"/>
  <c r="CK79" i="1" s="1"/>
  <c r="CN79" i="1"/>
  <c r="CM79" i="1" s="1"/>
  <c r="CV79" i="1"/>
  <c r="CU79" i="1" s="1"/>
  <c r="N79" i="1"/>
  <c r="M79" i="1" s="1"/>
  <c r="R79" i="1"/>
  <c r="Q79" i="1" s="1"/>
  <c r="V79" i="1"/>
  <c r="U79" i="1" s="1"/>
  <c r="AD79" i="1"/>
  <c r="AC79" i="1" s="1"/>
  <c r="AH79" i="1"/>
  <c r="AG79" i="1" s="1"/>
  <c r="AL79" i="1"/>
  <c r="AK79" i="1" s="1"/>
  <c r="AT79" i="1"/>
  <c r="AS79" i="1" s="1"/>
  <c r="BB79" i="1"/>
  <c r="BA79" i="1" s="1"/>
  <c r="BJ79" i="1"/>
  <c r="BI79" i="1" s="1"/>
  <c r="BR79" i="1"/>
  <c r="BQ79" i="1" s="1"/>
  <c r="BZ79" i="1"/>
  <c r="BY79" i="1" s="1"/>
  <c r="CH79" i="1"/>
  <c r="CG79" i="1" s="1"/>
  <c r="CP79" i="1"/>
  <c r="CO79" i="1" s="1"/>
  <c r="N16" i="1"/>
  <c r="M16" i="1" s="1"/>
  <c r="T24" i="1"/>
  <c r="S24" i="1" s="1"/>
  <c r="AH24" i="1"/>
  <c r="AG24" i="1" s="1"/>
  <c r="AL24" i="1"/>
  <c r="AK24" i="1" s="1"/>
  <c r="AP24" i="1"/>
  <c r="AO24" i="1" s="1"/>
  <c r="AT24" i="1"/>
  <c r="AS24" i="1" s="1"/>
  <c r="AX24" i="1"/>
  <c r="AW24" i="1" s="1"/>
  <c r="BB24" i="1"/>
  <c r="BA24" i="1" s="1"/>
  <c r="BF24" i="1"/>
  <c r="BE24" i="1" s="1"/>
  <c r="BJ24" i="1"/>
  <c r="BI24" i="1" s="1"/>
  <c r="BN24" i="1"/>
  <c r="BM24" i="1" s="1"/>
  <c r="BR24" i="1"/>
  <c r="BQ24" i="1" s="1"/>
  <c r="BV24" i="1"/>
  <c r="BU24" i="1" s="1"/>
  <c r="BZ24" i="1"/>
  <c r="BY24" i="1" s="1"/>
  <c r="CD24" i="1"/>
  <c r="CC24" i="1" s="1"/>
  <c r="CH24" i="1"/>
  <c r="CG24" i="1" s="1"/>
  <c r="CL24" i="1"/>
  <c r="CK24" i="1" s="1"/>
  <c r="CP24" i="1"/>
  <c r="CO24" i="1" s="1"/>
  <c r="CT24" i="1"/>
  <c r="CS24" i="1" s="1"/>
  <c r="L40" i="1"/>
  <c r="K40" i="1" s="1"/>
  <c r="T40" i="1"/>
  <c r="S40" i="1" s="1"/>
  <c r="X40" i="1"/>
  <c r="W40" i="1" s="1"/>
  <c r="AH40" i="1"/>
  <c r="AG40" i="1" s="1"/>
  <c r="AL40" i="1"/>
  <c r="AK40" i="1" s="1"/>
  <c r="AP40" i="1"/>
  <c r="AO40" i="1" s="1"/>
  <c r="AT40" i="1"/>
  <c r="AS40" i="1" s="1"/>
  <c r="AX40" i="1"/>
  <c r="AW40" i="1" s="1"/>
  <c r="BB40" i="1"/>
  <c r="BA40" i="1" s="1"/>
  <c r="BF40" i="1"/>
  <c r="BE40" i="1" s="1"/>
  <c r="BJ40" i="1"/>
  <c r="BI40" i="1" s="1"/>
  <c r="BN40" i="1"/>
  <c r="BM40" i="1" s="1"/>
  <c r="CD40" i="1"/>
  <c r="CC40" i="1" s="1"/>
  <c r="CH40" i="1"/>
  <c r="CG40" i="1" s="1"/>
  <c r="AJ79" i="1"/>
  <c r="AI79" i="1" s="1"/>
  <c r="AR79" i="1"/>
  <c r="AQ79" i="1" s="1"/>
  <c r="AZ79" i="1"/>
  <c r="AY79" i="1" s="1"/>
  <c r="BH79" i="1"/>
  <c r="BG79" i="1" s="1"/>
  <c r="H94" i="1"/>
  <c r="G94" i="1" s="1"/>
  <c r="L94" i="1"/>
  <c r="K94" i="1" s="1"/>
  <c r="T94" i="1"/>
  <c r="S94" i="1" s="1"/>
  <c r="AR94" i="1"/>
  <c r="AQ94" i="1" s="1"/>
  <c r="BD94" i="1"/>
  <c r="BC94" i="1" s="1"/>
  <c r="BT94" i="1"/>
  <c r="BS94" i="1" s="1"/>
  <c r="CB94" i="1"/>
  <c r="CA94" i="1" s="1"/>
  <c r="CJ94" i="1"/>
  <c r="CI94" i="1" s="1"/>
  <c r="CR94" i="1"/>
  <c r="CQ94" i="1" s="1"/>
  <c r="J94" i="1"/>
  <c r="I94" i="1" s="1"/>
  <c r="N94" i="1"/>
  <c r="M94" i="1" s="1"/>
  <c r="R94" i="1"/>
  <c r="Q94" i="1" s="1"/>
  <c r="V94" i="1"/>
  <c r="U94" i="1" s="1"/>
  <c r="Z94" i="1"/>
  <c r="Y94" i="1" s="1"/>
  <c r="AD94" i="1"/>
  <c r="AC94" i="1" s="1"/>
  <c r="AH94" i="1"/>
  <c r="AG94" i="1" s="1"/>
  <c r="AL94" i="1"/>
  <c r="AK94" i="1" s="1"/>
  <c r="AP94" i="1"/>
  <c r="AO94" i="1" s="1"/>
  <c r="AT94" i="1"/>
  <c r="AS94" i="1" s="1"/>
  <c r="AX94" i="1"/>
  <c r="AW94" i="1" s="1"/>
  <c r="BB94" i="1"/>
  <c r="BA94" i="1" s="1"/>
  <c r="BF94" i="1"/>
  <c r="BE94" i="1" s="1"/>
  <c r="BJ94" i="1"/>
  <c r="BI94" i="1" s="1"/>
  <c r="BR94" i="1"/>
  <c r="BQ94" i="1" s="1"/>
  <c r="BZ94" i="1"/>
  <c r="BY94" i="1" s="1"/>
  <c r="CH94" i="1"/>
  <c r="CG94" i="1" s="1"/>
  <c r="CP94" i="1"/>
  <c r="CO94" i="1" s="1"/>
  <c r="P110" i="1"/>
  <c r="O110" i="1" s="1"/>
  <c r="T110" i="1"/>
  <c r="S110" i="1" s="1"/>
  <c r="X110" i="1"/>
  <c r="W110" i="1" s="1"/>
  <c r="AB110" i="1"/>
  <c r="AA110" i="1" s="1"/>
  <c r="AJ110" i="1"/>
  <c r="AI110" i="1" s="1"/>
  <c r="AN110" i="1"/>
  <c r="AM110" i="1" s="1"/>
  <c r="AR110" i="1"/>
  <c r="AQ110" i="1" s="1"/>
  <c r="AV110" i="1"/>
  <c r="AU110" i="1" s="1"/>
  <c r="AZ110" i="1"/>
  <c r="AY110" i="1" s="1"/>
  <c r="BH110" i="1"/>
  <c r="BG110" i="1" s="1"/>
  <c r="BL110" i="1"/>
  <c r="BK110" i="1" s="1"/>
  <c r="BP110" i="1"/>
  <c r="BO110" i="1" s="1"/>
  <c r="BT110" i="1"/>
  <c r="BS110" i="1" s="1"/>
  <c r="BX110" i="1"/>
  <c r="BW110" i="1" s="1"/>
  <c r="CB110" i="1"/>
  <c r="CA110" i="1" s="1"/>
  <c r="CF110" i="1"/>
  <c r="CE110" i="1" s="1"/>
  <c r="CN110" i="1"/>
  <c r="CM110" i="1" s="1"/>
  <c r="CR110" i="1"/>
  <c r="CQ110" i="1" s="1"/>
  <c r="CV110" i="1"/>
  <c r="CU110" i="1" s="1"/>
  <c r="N160" i="1"/>
  <c r="M160" i="1" s="1"/>
  <c r="P94" i="1"/>
  <c r="O94" i="1" s="1"/>
  <c r="X94" i="1"/>
  <c r="W94" i="1" s="1"/>
  <c r="AB94" i="1"/>
  <c r="AA94" i="1" s="1"/>
  <c r="AJ94" i="1"/>
  <c r="AI94" i="1" s="1"/>
  <c r="AN94" i="1"/>
  <c r="AM94" i="1" s="1"/>
  <c r="AZ94" i="1"/>
  <c r="AY94" i="1" s="1"/>
  <c r="BH94" i="1"/>
  <c r="BG94" i="1" s="1"/>
  <c r="BP94" i="1"/>
  <c r="BO94" i="1" s="1"/>
  <c r="BX94" i="1"/>
  <c r="BW94" i="1" s="1"/>
  <c r="CF94" i="1"/>
  <c r="CE94" i="1" s="1"/>
  <c r="CN94" i="1"/>
  <c r="CM94" i="1" s="1"/>
  <c r="CV94" i="1"/>
  <c r="CU94" i="1" s="1"/>
  <c r="AX102" i="1"/>
  <c r="AW102" i="1" s="1"/>
  <c r="BF102" i="1"/>
  <c r="BE102" i="1" s="1"/>
  <c r="BN102" i="1"/>
  <c r="BM102" i="1" s="1"/>
  <c r="BV102" i="1"/>
  <c r="BU102" i="1" s="1"/>
  <c r="CP102" i="1"/>
  <c r="CO102" i="1" s="1"/>
  <c r="H126" i="1"/>
  <c r="G126" i="1" s="1"/>
  <c r="L126" i="1"/>
  <c r="K126" i="1" s="1"/>
  <c r="T126" i="1"/>
  <c r="S126" i="1" s="1"/>
  <c r="CH118" i="1"/>
  <c r="CG118" i="1" s="1"/>
  <c r="CL118" i="1"/>
  <c r="CK118" i="1" s="1"/>
  <c r="CT118" i="1"/>
  <c r="CS118" i="1" s="1"/>
  <c r="J126" i="1"/>
  <c r="I126" i="1" s="1"/>
  <c r="N126" i="1"/>
  <c r="M126" i="1" s="1"/>
  <c r="V126" i="1"/>
  <c r="U126" i="1" s="1"/>
  <c r="Z126" i="1"/>
  <c r="Y126" i="1" s="1"/>
  <c r="AH142" i="1"/>
  <c r="AG142" i="1" s="1"/>
  <c r="AP142" i="1"/>
  <c r="AO142" i="1" s="1"/>
  <c r="AX142" i="1"/>
  <c r="AW142" i="1" s="1"/>
  <c r="BF142" i="1"/>
  <c r="BE142" i="1" s="1"/>
  <c r="BN142" i="1"/>
  <c r="BM142" i="1" s="1"/>
  <c r="BV142" i="1"/>
  <c r="BU142" i="1" s="1"/>
  <c r="CD142" i="1"/>
  <c r="CC142" i="1" s="1"/>
  <c r="CL142" i="1"/>
  <c r="CK142" i="1" s="1"/>
  <c r="CT142" i="1"/>
  <c r="CS142" i="1" s="1"/>
  <c r="J142" i="1"/>
  <c r="I142" i="1" s="1"/>
  <c r="R142" i="1"/>
  <c r="Q142" i="1" s="1"/>
  <c r="V142" i="1"/>
  <c r="U142" i="1" s="1"/>
  <c r="J152" i="1"/>
  <c r="I152" i="1" s="1"/>
  <c r="V152" i="1"/>
  <c r="U152" i="1" s="1"/>
  <c r="AD152" i="1"/>
  <c r="AC152" i="1" s="1"/>
  <c r="AH152" i="1"/>
  <c r="AG152" i="1" s="1"/>
  <c r="AJ152" i="1"/>
  <c r="AI152" i="1" s="1"/>
  <c r="AL152" i="1"/>
  <c r="AK152" i="1" s="1"/>
  <c r="AN152" i="1"/>
  <c r="AM152" i="1" s="1"/>
  <c r="AP152" i="1"/>
  <c r="AO152" i="1" s="1"/>
  <c r="AR152" i="1"/>
  <c r="AQ152" i="1" s="1"/>
  <c r="AT152" i="1"/>
  <c r="AS152" i="1" s="1"/>
  <c r="AV152" i="1"/>
  <c r="AU152" i="1" s="1"/>
  <c r="AX152" i="1"/>
  <c r="AW152" i="1" s="1"/>
  <c r="AZ152" i="1"/>
  <c r="AY152" i="1" s="1"/>
  <c r="BB152" i="1"/>
  <c r="BA152" i="1" s="1"/>
  <c r="BD152" i="1"/>
  <c r="BC152" i="1" s="1"/>
  <c r="BF152" i="1"/>
  <c r="BE152" i="1" s="1"/>
  <c r="BH152" i="1"/>
  <c r="BG152" i="1" s="1"/>
  <c r="BJ152" i="1"/>
  <c r="BI152" i="1" s="1"/>
  <c r="BL152" i="1"/>
  <c r="BK152" i="1" s="1"/>
  <c r="BN152" i="1"/>
  <c r="BM152" i="1" s="1"/>
  <c r="BP152" i="1"/>
  <c r="BO152" i="1" s="1"/>
  <c r="BR152" i="1"/>
  <c r="BQ152" i="1" s="1"/>
  <c r="BT152" i="1"/>
  <c r="BS152" i="1" s="1"/>
  <c r="BV152" i="1"/>
  <c r="BU152" i="1" s="1"/>
  <c r="BX152" i="1"/>
  <c r="BW152" i="1" s="1"/>
  <c r="BZ152" i="1"/>
  <c r="BY152" i="1" s="1"/>
  <c r="CB152" i="1"/>
  <c r="CA152" i="1" s="1"/>
  <c r="CD152" i="1"/>
  <c r="CC152" i="1" s="1"/>
  <c r="CF152" i="1"/>
  <c r="CE152" i="1" s="1"/>
  <c r="CH152" i="1"/>
  <c r="CG152" i="1" s="1"/>
  <c r="CJ152" i="1"/>
  <c r="CI152" i="1" s="1"/>
  <c r="CL152" i="1"/>
  <c r="CK152" i="1" s="1"/>
  <c r="CN152" i="1"/>
  <c r="CM152" i="1" s="1"/>
  <c r="CP152" i="1"/>
  <c r="CO152" i="1" s="1"/>
  <c r="CR152" i="1"/>
  <c r="CQ152" i="1" s="1"/>
  <c r="CT152" i="1"/>
  <c r="CS152" i="1" s="1"/>
  <c r="CV152" i="1"/>
  <c r="CU152" i="1" s="1"/>
  <c r="H160" i="1"/>
  <c r="G160" i="1" s="1"/>
  <c r="J160" i="1"/>
  <c r="I160" i="1" s="1"/>
  <c r="R160" i="1"/>
  <c r="Q160" i="1" s="1"/>
  <c r="V160" i="1"/>
  <c r="U160" i="1" s="1"/>
  <c r="Z160" i="1"/>
  <c r="Y160" i="1" s="1"/>
  <c r="R24" i="1"/>
  <c r="Q24" i="1" s="1"/>
  <c r="V24" i="1"/>
  <c r="U24" i="1" s="1"/>
  <c r="Z24" i="1"/>
  <c r="Y24" i="1" s="1"/>
  <c r="BP40" i="1"/>
  <c r="BO40" i="1" s="1"/>
  <c r="BT40" i="1"/>
  <c r="BS40" i="1" s="1"/>
  <c r="BX40" i="1"/>
  <c r="BW40" i="1" s="1"/>
  <c r="CN40" i="1"/>
  <c r="CM40" i="1" s="1"/>
  <c r="CR40" i="1"/>
  <c r="CQ40" i="1" s="1"/>
  <c r="CV40" i="1"/>
  <c r="CU40" i="1" s="1"/>
  <c r="X16" i="1"/>
  <c r="W16" i="1" s="1"/>
  <c r="AX16" i="1"/>
  <c r="AW16" i="1" s="1"/>
  <c r="BN16" i="1"/>
  <c r="BM16" i="1" s="1"/>
  <c r="BV16" i="1"/>
  <c r="BU16" i="1" s="1"/>
  <c r="CN16" i="1"/>
  <c r="CM16" i="1" s="1"/>
  <c r="CR16" i="1"/>
  <c r="CQ16" i="1" s="1"/>
  <c r="AT56" i="1"/>
  <c r="AS56" i="1" s="1"/>
  <c r="BJ56" i="1"/>
  <c r="BI56" i="1" s="1"/>
  <c r="BZ56" i="1"/>
  <c r="BY56" i="1" s="1"/>
  <c r="CL56" i="1"/>
  <c r="CK56" i="1" s="1"/>
  <c r="P16" i="1"/>
  <c r="O16" i="1" s="1"/>
  <c r="R16" i="1"/>
  <c r="Q16" i="1" s="1"/>
  <c r="AB16" i="1"/>
  <c r="AA16" i="1" s="1"/>
  <c r="AD16" i="1"/>
  <c r="AC16" i="1" s="1"/>
  <c r="BJ48" i="1"/>
  <c r="BI48" i="1" s="1"/>
  <c r="CL48" i="1"/>
  <c r="CK48" i="1" s="1"/>
  <c r="AN56" i="1"/>
  <c r="AM56" i="1" s="1"/>
  <c r="AV56" i="1"/>
  <c r="AU56" i="1" s="1"/>
  <c r="BD56" i="1"/>
  <c r="BC56" i="1" s="1"/>
  <c r="BL56" i="1"/>
  <c r="BK56" i="1" s="1"/>
  <c r="BT56" i="1"/>
  <c r="BS56" i="1" s="1"/>
  <c r="CN56" i="1"/>
  <c r="CM56" i="1" s="1"/>
  <c r="T16" i="1"/>
  <c r="S16" i="1" s="1"/>
  <c r="AF16" i="1"/>
  <c r="AE16" i="1" s="1"/>
  <c r="V16" i="1"/>
  <c r="U16" i="1" s="1"/>
  <c r="AH16" i="1"/>
  <c r="AG16" i="1" s="1"/>
  <c r="J24" i="1"/>
  <c r="I24" i="1" s="1"/>
  <c r="N24" i="1"/>
  <c r="M24" i="1" s="1"/>
  <c r="X48" i="1"/>
  <c r="W48" i="1" s="1"/>
  <c r="AD56" i="1"/>
  <c r="AC56" i="1" s="1"/>
  <c r="BV56" i="1"/>
  <c r="BU56" i="1" s="1"/>
  <c r="CD56" i="1"/>
  <c r="CC56" i="1" s="1"/>
  <c r="J79" i="1"/>
  <c r="I79" i="1" s="1"/>
  <c r="AF79" i="1"/>
  <c r="AE79" i="1" s="1"/>
  <c r="AN79" i="1"/>
  <c r="AM79" i="1" s="1"/>
  <c r="AP79" i="1"/>
  <c r="AO79" i="1" s="1"/>
  <c r="AV79" i="1"/>
  <c r="AU79" i="1" s="1"/>
  <c r="AX79" i="1"/>
  <c r="AW79" i="1" s="1"/>
  <c r="Z79" i="1"/>
  <c r="Y79" i="1" s="1"/>
  <c r="H79" i="1"/>
  <c r="G79" i="1" s="1"/>
  <c r="P79" i="1"/>
  <c r="O79" i="1" s="1"/>
  <c r="X79" i="1"/>
  <c r="W79" i="1" s="1"/>
  <c r="BT79" i="1"/>
  <c r="BS79" i="1" s="1"/>
  <c r="CB79" i="1"/>
  <c r="CA79" i="1" s="1"/>
  <c r="CJ79" i="1"/>
  <c r="CI79" i="1" s="1"/>
  <c r="CR79" i="1"/>
  <c r="CQ79" i="1" s="1"/>
  <c r="R110" i="1"/>
  <c r="Q110" i="1" s="1"/>
  <c r="Z110" i="1"/>
  <c r="Y110" i="1" s="1"/>
  <c r="AH110" i="1"/>
  <c r="AG110" i="1" s="1"/>
  <c r="AL110" i="1"/>
  <c r="AK110" i="1" s="1"/>
  <c r="AX110" i="1"/>
  <c r="AW110" i="1" s="1"/>
  <c r="BF110" i="1"/>
  <c r="BE110" i="1" s="1"/>
  <c r="CD110" i="1"/>
  <c r="CC110" i="1" s="1"/>
  <c r="CL110" i="1"/>
  <c r="CK110" i="1" s="1"/>
  <c r="CT110" i="1"/>
  <c r="CS110" i="1" s="1"/>
  <c r="AT110" i="1"/>
  <c r="AS110" i="1" s="1"/>
  <c r="BB110" i="1"/>
  <c r="BA110" i="1" s="1"/>
  <c r="BJ110" i="1"/>
  <c r="BI110" i="1" s="1"/>
  <c r="BR110" i="1"/>
  <c r="BQ110" i="1" s="1"/>
  <c r="BZ110" i="1"/>
  <c r="BY110" i="1" s="1"/>
  <c r="CH110" i="1"/>
  <c r="CG110" i="1" s="1"/>
  <c r="CP110" i="1"/>
  <c r="CO110" i="1" s="1"/>
  <c r="AH126" i="1"/>
  <c r="AG126" i="1" s="1"/>
  <c r="AP126" i="1"/>
  <c r="AO126" i="1" s="1"/>
  <c r="AX126" i="1"/>
  <c r="AW126" i="1" s="1"/>
  <c r="BF126" i="1"/>
  <c r="BE126" i="1" s="1"/>
  <c r="BN126" i="1"/>
  <c r="BM126" i="1" s="1"/>
  <c r="BV126" i="1"/>
  <c r="BU126" i="1" s="1"/>
  <c r="CD126" i="1"/>
  <c r="CC126" i="1" s="1"/>
  <c r="CL126" i="1"/>
  <c r="CK126" i="1" s="1"/>
  <c r="CT126" i="1"/>
  <c r="CS126" i="1" s="1"/>
  <c r="H134" i="1"/>
  <c r="G134" i="1" s="1"/>
  <c r="L134" i="1"/>
  <c r="K134" i="1" s="1"/>
  <c r="T134" i="1"/>
  <c r="S134" i="1" s="1"/>
  <c r="X134" i="1"/>
  <c r="W134" i="1" s="1"/>
  <c r="AB134" i="1"/>
  <c r="AA134" i="1" s="1"/>
  <c r="AF134" i="1"/>
  <c r="AE134" i="1" s="1"/>
  <c r="AJ134" i="1"/>
  <c r="AI134" i="1" s="1"/>
  <c r="AN134" i="1"/>
  <c r="AM134" i="1" s="1"/>
  <c r="AR134" i="1"/>
  <c r="AQ134" i="1" s="1"/>
  <c r="AV134" i="1"/>
  <c r="AU134" i="1" s="1"/>
  <c r="AZ134" i="1"/>
  <c r="AY134" i="1" s="1"/>
  <c r="BL134" i="1"/>
  <c r="BK134" i="1" s="1"/>
  <c r="BT134" i="1"/>
  <c r="BS134" i="1" s="1"/>
  <c r="BX134" i="1"/>
  <c r="BW134" i="1" s="1"/>
  <c r="CB134" i="1"/>
  <c r="CA134" i="1" s="1"/>
  <c r="H152" i="1"/>
  <c r="G152" i="1" s="1"/>
  <c r="L152" i="1"/>
  <c r="K152" i="1" s="1"/>
  <c r="P152" i="1"/>
  <c r="O152" i="1" s="1"/>
  <c r="R152" i="1"/>
  <c r="Q152" i="1" s="1"/>
  <c r="T152" i="1"/>
  <c r="S152" i="1" s="1"/>
  <c r="X152" i="1"/>
  <c r="W152" i="1" s="1"/>
  <c r="Z152" i="1"/>
  <c r="Y152" i="1" s="1"/>
  <c r="CH126" i="1"/>
  <c r="CG126" i="1" s="1"/>
  <c r="AB118" i="1"/>
  <c r="AA118" i="1" s="1"/>
  <c r="BH134" i="1"/>
  <c r="BG134" i="1" s="1"/>
  <c r="BP134" i="1"/>
  <c r="BO134" i="1" s="1"/>
  <c r="CF134" i="1"/>
  <c r="CE134" i="1" s="1"/>
  <c r="CJ134" i="1"/>
  <c r="CI134" i="1" s="1"/>
  <c r="CN134" i="1"/>
  <c r="CM134" i="1" s="1"/>
  <c r="CR134" i="1"/>
  <c r="CQ134" i="1" s="1"/>
  <c r="CV134" i="1"/>
  <c r="CU134" i="1" s="1"/>
  <c r="AP160" i="1"/>
  <c r="AO160" i="1" s="1"/>
  <c r="AX160" i="1"/>
  <c r="AW160" i="1" s="1"/>
  <c r="BV160" i="1"/>
  <c r="BU160" i="1" s="1"/>
  <c r="AB152" i="1"/>
  <c r="AA152" i="1" s="1"/>
  <c r="BD160" i="1"/>
  <c r="BC160" i="1" s="1"/>
  <c r="BL160" i="1"/>
  <c r="BK160" i="1" s="1"/>
  <c r="BT160" i="1"/>
  <c r="BS160" i="1" s="1"/>
  <c r="CJ160" i="1"/>
  <c r="CI160" i="1" s="1"/>
  <c r="CV160" i="1"/>
  <c r="CU160" i="1" s="1"/>
  <c r="AB160" i="1"/>
  <c r="AA160" i="1" s="1"/>
  <c r="AF152" i="1"/>
  <c r="AE152" i="1" s="1"/>
  <c r="AD126" i="1"/>
  <c r="AC126" i="1" s="1"/>
  <c r="AF126" i="1"/>
  <c r="AE126" i="1" s="1"/>
  <c r="H32" i="1"/>
  <c r="G32" i="1" s="1"/>
  <c r="H16" i="1"/>
  <c r="G16" i="1" s="1"/>
  <c r="J16" i="1"/>
  <c r="I16" i="1" s="1"/>
  <c r="L16" i="1"/>
  <c r="K16" i="1" l="1"/>
  <c r="K363" i="1" s="1"/>
  <c r="L363" i="1"/>
  <c r="B269" i="1"/>
  <c r="C269" i="1"/>
  <c r="D269" i="1"/>
  <c r="D16" i="1"/>
  <c r="C16" i="1"/>
  <c r="B16" i="1"/>
  <c r="CV5" i="1"/>
  <c r="CV6" i="1"/>
  <c r="CV7" i="1"/>
  <c r="D359" i="1"/>
  <c r="C359" i="1"/>
  <c r="B359" i="1"/>
  <c r="D358" i="1"/>
  <c r="C358" i="1"/>
  <c r="B358" i="1"/>
  <c r="D352" i="1"/>
  <c r="C352" i="1"/>
  <c r="B352" i="1"/>
  <c r="D351" i="1"/>
  <c r="C351" i="1"/>
  <c r="B351" i="1"/>
  <c r="D343" i="1"/>
  <c r="C343" i="1"/>
  <c r="B343" i="1"/>
  <c r="D336" i="1"/>
  <c r="C336" i="1"/>
  <c r="B336" i="1"/>
  <c r="D327" i="1"/>
  <c r="C327" i="1"/>
  <c r="B327" i="1"/>
  <c r="D305" i="1"/>
  <c r="C305" i="1"/>
  <c r="B305" i="1"/>
  <c r="CV355" i="1"/>
  <c r="D298" i="1"/>
  <c r="C298" i="1"/>
  <c r="B298" i="1"/>
  <c r="CV346" i="1"/>
  <c r="D284" i="1"/>
  <c r="C284" i="1"/>
  <c r="B284" i="1"/>
  <c r="D277" i="1"/>
  <c r="C277" i="1"/>
  <c r="B277" i="1"/>
  <c r="CV310" i="1"/>
  <c r="D262" i="1"/>
  <c r="C262" i="1"/>
  <c r="B262" i="1"/>
  <c r="CV301" i="1"/>
  <c r="D254" i="1"/>
  <c r="C254" i="1"/>
  <c r="B254" i="1"/>
  <c r="D246" i="1"/>
  <c r="C246" i="1"/>
  <c r="B246" i="1"/>
  <c r="D238" i="1"/>
  <c r="C238" i="1"/>
  <c r="B238" i="1"/>
  <c r="CV274" i="1"/>
  <c r="D230" i="1"/>
  <c r="C230" i="1"/>
  <c r="B230" i="1"/>
  <c r="CV264" i="1"/>
  <c r="D222" i="1"/>
  <c r="C222" i="1"/>
  <c r="B222" i="1"/>
  <c r="D214" i="1"/>
  <c r="C214" i="1"/>
  <c r="B214" i="1"/>
  <c r="D206" i="1"/>
  <c r="C206" i="1"/>
  <c r="B206" i="1"/>
  <c r="D198" i="1"/>
  <c r="C198" i="1"/>
  <c r="B198" i="1"/>
  <c r="D191" i="1"/>
  <c r="C191" i="1"/>
  <c r="B191" i="1"/>
  <c r="CV219" i="1"/>
  <c r="D183" i="1"/>
  <c r="C183" i="1"/>
  <c r="B183" i="1"/>
  <c r="CV210" i="1"/>
  <c r="D175" i="1"/>
  <c r="C175" i="1"/>
  <c r="B175" i="1"/>
  <c r="CV201" i="1"/>
  <c r="D159" i="1"/>
  <c r="C159" i="1"/>
  <c r="B159" i="1"/>
  <c r="D151" i="1"/>
  <c r="C151" i="1"/>
  <c r="B151" i="1"/>
  <c r="D141" i="1"/>
  <c r="C141" i="1"/>
  <c r="B141" i="1"/>
  <c r="D133" i="1"/>
  <c r="C133" i="1"/>
  <c r="B133" i="1"/>
  <c r="CV156" i="1"/>
  <c r="D125" i="1"/>
  <c r="C125" i="1"/>
  <c r="B125" i="1"/>
  <c r="CV146" i="1"/>
  <c r="D117" i="1"/>
  <c r="C117" i="1"/>
  <c r="B117" i="1"/>
  <c r="CV137" i="1"/>
  <c r="D109" i="1"/>
  <c r="C109" i="1"/>
  <c r="B109" i="1"/>
  <c r="CV128" i="1"/>
  <c r="D101" i="1"/>
  <c r="C101" i="1"/>
  <c r="B101" i="1"/>
  <c r="CV119" i="1"/>
  <c r="D93" i="1"/>
  <c r="C93" i="1"/>
  <c r="B93" i="1"/>
  <c r="D85" i="1"/>
  <c r="C85" i="1"/>
  <c r="B85" i="1"/>
  <c r="D78" i="1"/>
  <c r="C78" i="1"/>
  <c r="B78" i="1"/>
  <c r="D69" i="1"/>
  <c r="C69" i="1"/>
  <c r="B69" i="1"/>
  <c r="CV83" i="1"/>
  <c r="D62" i="1"/>
  <c r="C62" i="1"/>
  <c r="B62" i="1"/>
  <c r="CV73" i="1"/>
  <c r="D55" i="1"/>
  <c r="C55" i="1"/>
  <c r="B55" i="1"/>
  <c r="CV64" i="1"/>
  <c r="D39" i="1"/>
  <c r="C39" i="1"/>
  <c r="B39" i="1"/>
  <c r="D31" i="1"/>
  <c r="C31" i="1"/>
  <c r="B31" i="1"/>
  <c r="D23" i="1"/>
  <c r="C23" i="1"/>
  <c r="B23" i="1"/>
  <c r="CV28" i="1"/>
  <c r="D15" i="1"/>
  <c r="C15" i="1"/>
  <c r="B15" i="1"/>
  <c r="CV15" i="1" l="1"/>
  <c r="CU15" i="1" s="1"/>
  <c r="CV12" i="1"/>
  <c r="CV11" i="1"/>
  <c r="CV10" i="1"/>
  <c r="CV9" i="1"/>
  <c r="CV8" i="1"/>
  <c r="D312" i="1" l="1"/>
  <c r="C312" i="1"/>
  <c r="B312" i="1"/>
  <c r="D47" i="1"/>
  <c r="C47" i="1"/>
  <c r="B47" i="1"/>
  <c r="CV338" i="1" l="1"/>
  <c r="CV295" i="1"/>
  <c r="CV298" i="1" s="1"/>
  <c r="CU298" i="1" s="1"/>
  <c r="CV293" i="1"/>
  <c r="CV58" i="1"/>
  <c r="CV62" i="1" s="1"/>
  <c r="CU62" i="1" s="1"/>
  <c r="CV57" i="1"/>
  <c r="CV27" i="1"/>
  <c r="CV13" i="1"/>
  <c r="CV16" i="1" s="1"/>
  <c r="CU16" i="1" s="1"/>
  <c r="CV33" i="1" l="1"/>
  <c r="CV31" i="1"/>
  <c r="CU31" i="1" s="1"/>
  <c r="D320" i="1"/>
  <c r="C320" i="1"/>
  <c r="B320" i="1"/>
  <c r="D319" i="1"/>
  <c r="C319" i="1"/>
  <c r="B319" i="1"/>
  <c r="B168" i="1"/>
  <c r="C168" i="1"/>
  <c r="D168" i="1"/>
  <c r="D167" i="1"/>
  <c r="C167" i="1"/>
  <c r="B167" i="1"/>
  <c r="D291" i="1"/>
  <c r="D292" i="1"/>
  <c r="B291" i="1"/>
  <c r="C291" i="1"/>
  <c r="CV356" i="1" l="1"/>
  <c r="CV354" i="1"/>
  <c r="CV347" i="1"/>
  <c r="CV351" i="1" s="1"/>
  <c r="CU351" i="1" s="1"/>
  <c r="CV345" i="1"/>
  <c r="CV330" i="1"/>
  <c r="CV336" i="1" s="1"/>
  <c r="CU336" i="1" s="1"/>
  <c r="CV329" i="1"/>
  <c r="CV323" i="1"/>
  <c r="CV322" i="1"/>
  <c r="CV327" i="1" s="1"/>
  <c r="CU327" i="1" s="1"/>
  <c r="CV309" i="1"/>
  <c r="CV312" i="1" s="1"/>
  <c r="CU312" i="1" s="1"/>
  <c r="CV303" i="1"/>
  <c r="CV302" i="1"/>
  <c r="CV305" i="1" s="1"/>
  <c r="CU305" i="1" s="1"/>
  <c r="CV300" i="1"/>
  <c r="CV286" i="1"/>
  <c r="CV282" i="1"/>
  <c r="CV273" i="1"/>
  <c r="CV277" i="1" s="1"/>
  <c r="CU277" i="1" s="1"/>
  <c r="CV267" i="1"/>
  <c r="CV266" i="1"/>
  <c r="CV265" i="1"/>
  <c r="CV269" i="1" s="1"/>
  <c r="CU269" i="1" s="1"/>
  <c r="CV257" i="1"/>
  <c r="CV262" i="1" s="1"/>
  <c r="CU262" i="1" s="1"/>
  <c r="CV256" i="1"/>
  <c r="CV250" i="1"/>
  <c r="CV254" i="1" s="1"/>
  <c r="CU254" i="1" s="1"/>
  <c r="CV240" i="1"/>
  <c r="CV232" i="1"/>
  <c r="CV227" i="1"/>
  <c r="CV233" i="1" s="1"/>
  <c r="CV218" i="1"/>
  <c r="CV222" i="1" s="1"/>
  <c r="CU222" i="1" s="1"/>
  <c r="CV211" i="1"/>
  <c r="CV209" i="1"/>
  <c r="CV214" i="1" s="1"/>
  <c r="CU214" i="1" s="1"/>
  <c r="CV203" i="1"/>
  <c r="CV202" i="1"/>
  <c r="CV206" i="1" s="1"/>
  <c r="CU206" i="1" s="1"/>
  <c r="CV200" i="1"/>
  <c r="CV195" i="1"/>
  <c r="CV194" i="1"/>
  <c r="CV198" i="1" s="1"/>
  <c r="CU198" i="1" s="1"/>
  <c r="CV193" i="1"/>
  <c r="CV186" i="1"/>
  <c r="CV191" i="1" s="1"/>
  <c r="CU191" i="1" s="1"/>
  <c r="CV185" i="1"/>
  <c r="CV178" i="1"/>
  <c r="CV183" i="1" s="1"/>
  <c r="CU183" i="1" s="1"/>
  <c r="CV177" i="1"/>
  <c r="CV164" i="1"/>
  <c r="CV155" i="1"/>
  <c r="CV159" i="1" s="1"/>
  <c r="CU159" i="1" s="1"/>
  <c r="CV145" i="1"/>
  <c r="CV151" i="1" s="1"/>
  <c r="CU151" i="1" s="1"/>
  <c r="CV138" i="1"/>
  <c r="CV136" i="1"/>
  <c r="CV141" i="1" s="1"/>
  <c r="CU141" i="1" s="1"/>
  <c r="CV130" i="1"/>
  <c r="CV129" i="1"/>
  <c r="CV133" i="1" s="1"/>
  <c r="CU133" i="1" s="1"/>
  <c r="CV127" i="1"/>
  <c r="CV122" i="1"/>
  <c r="CV121" i="1"/>
  <c r="CV120" i="1"/>
  <c r="CV114" i="1"/>
  <c r="CV113" i="1"/>
  <c r="CV117" i="1" s="1"/>
  <c r="CU117" i="1" s="1"/>
  <c r="CV111" i="1"/>
  <c r="CV103" i="1"/>
  <c r="CV96" i="1"/>
  <c r="CV95" i="1"/>
  <c r="CV82" i="1"/>
  <c r="CV85" i="1" s="1"/>
  <c r="CU85" i="1" s="1"/>
  <c r="CV74" i="1"/>
  <c r="CV72" i="1"/>
  <c r="CV78" i="1" s="1"/>
  <c r="CU78" i="1" s="1"/>
  <c r="CV67" i="1"/>
  <c r="CV66" i="1"/>
  <c r="CV65" i="1"/>
  <c r="CV49" i="1"/>
  <c r="CV36" i="1"/>
  <c r="C313" i="1"/>
  <c r="B313" i="1"/>
  <c r="C176" i="1"/>
  <c r="B176" i="1"/>
  <c r="C126" i="1"/>
  <c r="B126" i="1"/>
  <c r="C118" i="1"/>
  <c r="B118" i="1"/>
  <c r="C110" i="1"/>
  <c r="B110" i="1"/>
  <c r="C102" i="1"/>
  <c r="B102" i="1"/>
  <c r="C94" i="1"/>
  <c r="B94" i="1"/>
  <c r="C86" i="1"/>
  <c r="B86" i="1"/>
  <c r="C48" i="1"/>
  <c r="B48" i="1"/>
  <c r="C40" i="1"/>
  <c r="B40" i="1"/>
  <c r="D32" i="1"/>
  <c r="C32" i="1"/>
  <c r="B32" i="1"/>
  <c r="C24" i="1"/>
  <c r="B24" i="1"/>
  <c r="CV69" i="1" l="1"/>
  <c r="CU69" i="1" s="1"/>
  <c r="CV125" i="1"/>
  <c r="CU125" i="1" s="1"/>
  <c r="CV224" i="1"/>
  <c r="CV161" i="1"/>
  <c r="CV97" i="1"/>
  <c r="CV101" i="1" s="1"/>
  <c r="CU101" i="1" s="1"/>
  <c r="CV98" i="1"/>
  <c r="CV153" i="1"/>
  <c r="CV216" i="1"/>
  <c r="CV34" i="1"/>
  <c r="CV39" i="1" s="1"/>
  <c r="CU39" i="1" s="1"/>
  <c r="CV162" i="1"/>
  <c r="CV167" i="1" s="1"/>
  <c r="CU167" i="1" s="1"/>
  <c r="CV225" i="1"/>
  <c r="CV230" i="1" s="1"/>
  <c r="CU230" i="1" s="1"/>
  <c r="CV143" i="1"/>
  <c r="C344" i="1"/>
  <c r="D344" i="1"/>
  <c r="B344" i="1"/>
  <c r="C337" i="1"/>
  <c r="D337" i="1"/>
  <c r="B337" i="1"/>
  <c r="C328" i="1"/>
  <c r="D328" i="1"/>
  <c r="B328" i="1"/>
  <c r="D313" i="1"/>
  <c r="C306" i="1"/>
  <c r="D306" i="1"/>
  <c r="B306" i="1"/>
  <c r="C299" i="1"/>
  <c r="D299" i="1"/>
  <c r="B299" i="1"/>
  <c r="C292" i="1"/>
  <c r="B292" i="1"/>
  <c r="C285" i="1"/>
  <c r="D285" i="1"/>
  <c r="B285" i="1"/>
  <c r="C278" i="1"/>
  <c r="D278" i="1"/>
  <c r="B278" i="1"/>
  <c r="C270" i="1"/>
  <c r="D270" i="1"/>
  <c r="B270" i="1"/>
  <c r="C263" i="1"/>
  <c r="D263" i="1"/>
  <c r="B263" i="1"/>
  <c r="C255" i="1"/>
  <c r="D255" i="1"/>
  <c r="B255" i="1"/>
  <c r="C247" i="1"/>
  <c r="D247" i="1"/>
  <c r="B247" i="1"/>
  <c r="C239" i="1"/>
  <c r="D239" i="1"/>
  <c r="B239" i="1"/>
  <c r="C231" i="1"/>
  <c r="D231" i="1"/>
  <c r="B231" i="1"/>
  <c r="C223" i="1"/>
  <c r="D223" i="1"/>
  <c r="B223" i="1"/>
  <c r="C215" i="1"/>
  <c r="D215" i="1"/>
  <c r="B215" i="1"/>
  <c r="C207" i="1"/>
  <c r="D207" i="1"/>
  <c r="B207" i="1"/>
  <c r="C199" i="1"/>
  <c r="D199" i="1"/>
  <c r="B199" i="1"/>
  <c r="C192" i="1"/>
  <c r="D192" i="1"/>
  <c r="B192" i="1"/>
  <c r="D184" i="1"/>
  <c r="C184" i="1"/>
  <c r="B184" i="1"/>
  <c r="D176" i="1"/>
  <c r="C160" i="1"/>
  <c r="D160" i="1"/>
  <c r="B160" i="1"/>
  <c r="D152" i="1"/>
  <c r="C142" i="1"/>
  <c r="D142" i="1"/>
  <c r="B142" i="1"/>
  <c r="C134" i="1"/>
  <c r="D134" i="1"/>
  <c r="B134" i="1"/>
  <c r="D126" i="1"/>
  <c r="D118" i="1"/>
  <c r="D110" i="1"/>
  <c r="D102" i="1"/>
  <c r="D94" i="1"/>
  <c r="D86" i="1"/>
  <c r="C79" i="1"/>
  <c r="D79" i="1"/>
  <c r="B79" i="1"/>
  <c r="C70" i="1"/>
  <c r="D70" i="1"/>
  <c r="B70" i="1"/>
  <c r="C63" i="1"/>
  <c r="D63" i="1"/>
  <c r="B63" i="1"/>
  <c r="C56" i="1"/>
  <c r="D56" i="1"/>
  <c r="B56" i="1"/>
  <c r="D48" i="1"/>
  <c r="D40" i="1"/>
  <c r="D24" i="1"/>
  <c r="CV234" i="1" l="1"/>
  <c r="CV238" i="1" s="1"/>
  <c r="CU238" i="1" s="1"/>
</calcChain>
</file>

<file path=xl/sharedStrings.xml><?xml version="1.0" encoding="utf-8"?>
<sst xmlns="http://schemas.openxmlformats.org/spreadsheetml/2006/main" count="584" uniqueCount="117">
  <si>
    <t xml:space="preserve">Vandens bandinio paėmimo vieta </t>
  </si>
  <si>
    <t>Kontrolinių taškų skaičius</t>
  </si>
  <si>
    <t>Tyrimų skaičius per metus</t>
  </si>
  <si>
    <t>Terminai (ketvirtis)</t>
  </si>
  <si>
    <t>Data</t>
  </si>
  <si>
    <t>Žarninės lazdelės</t>
  </si>
  <si>
    <t>Kolonijas sudarantys vnt.</t>
  </si>
  <si>
    <t>Savitasis elektros laidis</t>
  </si>
  <si>
    <t>Skonio slenkstis</t>
  </si>
  <si>
    <t>Kvapo slenkstis</t>
  </si>
  <si>
    <t>Kaina</t>
  </si>
  <si>
    <t>A grupės rodikliai</t>
  </si>
  <si>
    <t>B grupės rodikliai</t>
  </si>
  <si>
    <t>6,5-9,5</t>
  </si>
  <si>
    <t>Priimtinas</t>
  </si>
  <si>
    <t>Skirstomas tinklas (vand.gręž.)</t>
  </si>
  <si>
    <t>Vartotojas:</t>
  </si>
  <si>
    <t>Tyrimų skaičius</t>
  </si>
  <si>
    <r>
      <t xml:space="preserve">Žarninis enterokokas    </t>
    </r>
    <r>
      <rPr>
        <b/>
        <sz val="11"/>
        <rFont val="Times New Roman"/>
        <family val="1"/>
        <charset val="186"/>
      </rPr>
      <t>KSV</t>
    </r>
  </si>
  <si>
    <r>
      <t xml:space="preserve">Bendroji geležis </t>
    </r>
    <r>
      <rPr>
        <b/>
        <sz val="11"/>
        <rFont val="Times New Roman"/>
        <family val="1"/>
        <charset val="186"/>
      </rPr>
      <t>µg/l</t>
    </r>
  </si>
  <si>
    <r>
      <t xml:space="preserve">Drumstumas </t>
    </r>
    <r>
      <rPr>
        <b/>
        <sz val="11"/>
        <rFont val="Times New Roman"/>
        <family val="1"/>
        <charset val="186"/>
      </rPr>
      <t>DV</t>
    </r>
  </si>
  <si>
    <r>
      <t xml:space="preserve">Manganas </t>
    </r>
    <r>
      <rPr>
        <b/>
        <sz val="11"/>
        <rFont val="Times New Roman"/>
        <family val="1"/>
        <charset val="186"/>
      </rPr>
      <t>µg/l</t>
    </r>
  </si>
  <si>
    <r>
      <t xml:space="preserve">Permanganato indeksas </t>
    </r>
    <r>
      <rPr>
        <b/>
        <sz val="11"/>
        <rFont val="Times New Roman"/>
        <family val="1"/>
        <charset val="186"/>
      </rPr>
      <t>mg/l O2</t>
    </r>
  </si>
  <si>
    <r>
      <t xml:space="preserve">Sulfatas </t>
    </r>
    <r>
      <rPr>
        <b/>
        <sz val="11"/>
        <rFont val="Times New Roman"/>
        <family val="1"/>
        <charset val="186"/>
      </rPr>
      <t>mg/l</t>
    </r>
  </si>
  <si>
    <r>
      <t xml:space="preserve">Natris </t>
    </r>
    <r>
      <rPr>
        <b/>
        <sz val="11"/>
        <rFont val="Times New Roman"/>
        <family val="1"/>
        <charset val="186"/>
      </rPr>
      <t>mg/l</t>
    </r>
  </si>
  <si>
    <r>
      <t xml:space="preserve">Fluoridas </t>
    </r>
    <r>
      <rPr>
        <b/>
        <sz val="11"/>
        <rFont val="Times New Roman"/>
        <family val="1"/>
        <charset val="186"/>
      </rPr>
      <t>mg/l</t>
    </r>
  </si>
  <si>
    <r>
      <t xml:space="preserve">Pesticidų suma (pesticidai - 6/6) </t>
    </r>
    <r>
      <rPr>
        <b/>
        <sz val="11"/>
        <rFont val="Times New Roman"/>
        <family val="1"/>
        <charset val="186"/>
      </rPr>
      <t>µg/l</t>
    </r>
  </si>
  <si>
    <r>
      <t xml:space="preserve">1,2 - dichloretanas (Haloformai - 1/3)  </t>
    </r>
    <r>
      <rPr>
        <b/>
        <sz val="11"/>
        <rFont val="Times New Roman"/>
        <family val="1"/>
        <charset val="186"/>
      </rPr>
      <t>µg/l</t>
    </r>
  </si>
  <si>
    <r>
      <t xml:space="preserve">Boras </t>
    </r>
    <r>
      <rPr>
        <b/>
        <sz val="11"/>
        <rFont val="Times New Roman"/>
        <family val="1"/>
        <charset val="186"/>
      </rPr>
      <t>µg/l</t>
    </r>
  </si>
  <si>
    <r>
      <t xml:space="preserve">Bromatas </t>
    </r>
    <r>
      <rPr>
        <b/>
        <sz val="11"/>
        <rFont val="Times New Roman"/>
        <family val="1"/>
        <charset val="186"/>
      </rPr>
      <t>µg/l</t>
    </r>
  </si>
  <si>
    <r>
      <t xml:space="preserve">Cianidai </t>
    </r>
    <r>
      <rPr>
        <b/>
        <sz val="11"/>
        <rFont val="Times New Roman"/>
        <family val="1"/>
        <charset val="186"/>
      </rPr>
      <t>µg/l</t>
    </r>
  </si>
  <si>
    <r>
      <t xml:space="preserve">Nitratas </t>
    </r>
    <r>
      <rPr>
        <b/>
        <sz val="11"/>
        <rFont val="Times New Roman"/>
        <family val="1"/>
        <charset val="186"/>
      </rPr>
      <t>mg/l</t>
    </r>
  </si>
  <si>
    <r>
      <t xml:space="preserve">Nitritas </t>
    </r>
    <r>
      <rPr>
        <b/>
        <sz val="11"/>
        <rFont val="Times New Roman"/>
        <family val="1"/>
        <charset val="186"/>
      </rPr>
      <t>mg/l</t>
    </r>
  </si>
  <si>
    <r>
      <t xml:space="preserve">Spalva  </t>
    </r>
    <r>
      <rPr>
        <b/>
        <sz val="11"/>
        <rFont val="Times New Roman"/>
        <family val="1"/>
        <charset val="186"/>
      </rPr>
      <t>mg/l PT</t>
    </r>
  </si>
  <si>
    <r>
      <t xml:space="preserve">Aliuminis    </t>
    </r>
    <r>
      <rPr>
        <b/>
        <sz val="11"/>
        <rFont val="Times New Roman"/>
        <family val="1"/>
        <charset val="186"/>
      </rPr>
      <t>µg/l</t>
    </r>
  </si>
  <si>
    <r>
      <t xml:space="preserve">Koliforminės bakterijos     </t>
    </r>
    <r>
      <rPr>
        <b/>
        <sz val="11"/>
        <rFont val="Times New Roman"/>
        <family val="1"/>
        <charset val="186"/>
      </rPr>
      <t>KSV/100ml</t>
    </r>
  </si>
  <si>
    <r>
      <t xml:space="preserve">Amonis  </t>
    </r>
    <r>
      <rPr>
        <b/>
        <sz val="11"/>
        <rFont val="Times New Roman"/>
        <family val="1"/>
        <charset val="186"/>
      </rPr>
      <t>mg/l</t>
    </r>
  </si>
  <si>
    <r>
      <t xml:space="preserve">Vandenilio jonų konc.   </t>
    </r>
    <r>
      <rPr>
        <b/>
        <sz val="11"/>
        <rFont val="Times New Roman"/>
        <family val="1"/>
        <charset val="186"/>
      </rPr>
      <t>pH</t>
    </r>
    <r>
      <rPr>
        <sz val="11"/>
        <rFont val="Times New Roman"/>
        <family val="1"/>
        <charset val="186"/>
      </rPr>
      <t xml:space="preserve"> </t>
    </r>
  </si>
  <si>
    <r>
      <t xml:space="preserve">Stibis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</si>
  <si>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Arsenas  </t>
    </r>
    <r>
      <rPr>
        <b/>
        <sz val="11"/>
        <rFont val="Times New Roman"/>
        <family val="1"/>
        <charset val="186"/>
      </rPr>
      <t>µg/l</t>
    </r>
  </si>
  <si>
    <r>
      <t xml:space="preserve">Kadmis  </t>
    </r>
    <r>
      <rPr>
        <b/>
        <sz val="11"/>
        <rFont val="Times New Roman"/>
        <family val="1"/>
        <charset val="186"/>
      </rPr>
      <t>µg/l</t>
    </r>
  </si>
  <si>
    <r>
      <t xml:space="preserve">Chromas  </t>
    </r>
    <r>
      <rPr>
        <b/>
        <sz val="11"/>
        <rFont val="Times New Roman"/>
        <family val="1"/>
        <charset val="186"/>
      </rPr>
      <t>µg/l</t>
    </r>
  </si>
  <si>
    <r>
      <t xml:space="preserve">Varis </t>
    </r>
    <r>
      <rPr>
        <b/>
        <sz val="11"/>
        <rFont val="Times New Roman"/>
        <family val="1"/>
        <charset val="186"/>
      </rPr>
      <t xml:space="preserve"> mg/l</t>
    </r>
  </si>
  <si>
    <r>
      <t xml:space="preserve">Švinas  </t>
    </r>
    <r>
      <rPr>
        <b/>
        <sz val="11"/>
        <rFont val="Times New Roman"/>
        <family val="1"/>
        <charset val="186"/>
      </rPr>
      <t>µg/l</t>
    </r>
  </si>
  <si>
    <r>
      <t xml:space="preserve">Gyvsidabris  </t>
    </r>
    <r>
      <rPr>
        <b/>
        <sz val="11"/>
        <rFont val="Times New Roman"/>
        <family val="1"/>
        <charset val="186"/>
      </rPr>
      <t>µg/l</t>
    </r>
  </si>
  <si>
    <r>
      <t xml:space="preserve">Nikelis  </t>
    </r>
    <r>
      <rPr>
        <b/>
        <sz val="11"/>
        <rFont val="Times New Roman"/>
        <family val="1"/>
        <charset val="186"/>
      </rPr>
      <t>µg/l</t>
    </r>
  </si>
  <si>
    <r>
      <t xml:space="preserve">Selenas  </t>
    </r>
    <r>
      <rPr>
        <b/>
        <sz val="11"/>
        <rFont val="Times New Roman"/>
        <family val="1"/>
        <charset val="186"/>
      </rPr>
      <t>µg/l</t>
    </r>
  </si>
  <si>
    <r>
      <t xml:space="preserve">Aldrinas (pesticidai - 1/6)   </t>
    </r>
    <r>
      <rPr>
        <b/>
        <sz val="11"/>
        <rFont val="Times New Roman"/>
        <family val="1"/>
        <charset val="186"/>
      </rPr>
      <t>µg/l</t>
    </r>
  </si>
  <si>
    <r>
      <t xml:space="preserve">Dieldrinas (pesticidai - 2/6)   </t>
    </r>
    <r>
      <rPr>
        <b/>
        <sz val="11"/>
        <rFont val="Times New Roman"/>
        <family val="1"/>
        <charset val="186"/>
      </rPr>
      <t>µg/l</t>
    </r>
  </si>
  <si>
    <r>
      <t xml:space="preserve">Heptachloras (pesticidai - 3/6)   </t>
    </r>
    <r>
      <rPr>
        <b/>
        <sz val="11"/>
        <rFont val="Times New Roman"/>
        <family val="1"/>
        <charset val="186"/>
      </rPr>
      <t>µg/l</t>
    </r>
  </si>
  <si>
    <r>
      <t xml:space="preserve">Heptachlorepoksidas (pesticidai - 4/6)  </t>
    </r>
    <r>
      <rPr>
        <b/>
        <sz val="11"/>
        <rFont val="Times New Roman"/>
        <family val="1"/>
        <charset val="186"/>
      </rPr>
      <t>µg/l</t>
    </r>
  </si>
  <si>
    <r>
      <t xml:space="preserve">Kiti pesticidai (pesticidai - 5/6)   </t>
    </r>
    <r>
      <rPr>
        <b/>
        <sz val="11"/>
        <rFont val="Times New Roman"/>
        <family val="1"/>
        <charset val="186"/>
      </rPr>
      <t>µg/l</t>
    </r>
  </si>
  <si>
    <r>
      <t xml:space="preserve">Benzenas   </t>
    </r>
    <r>
      <rPr>
        <b/>
        <sz val="11"/>
        <rFont val="Times New Roman"/>
        <family val="1"/>
        <charset val="186"/>
      </rPr>
      <t>µg/l</t>
    </r>
  </si>
  <si>
    <r>
      <t xml:space="preserve">Benzpirenas </t>
    </r>
    <r>
      <rPr>
        <b/>
        <sz val="11"/>
        <rFont val="Times New Roman"/>
        <family val="1"/>
        <charset val="186"/>
      </rPr>
      <t>µg/l</t>
    </r>
  </si>
  <si>
    <r>
      <t xml:space="preserve">Trichloretanas    </t>
    </r>
    <r>
      <rPr>
        <b/>
        <sz val="11"/>
        <rFont val="Times New Roman"/>
        <family val="1"/>
        <charset val="186"/>
      </rPr>
      <t>µg/l</t>
    </r>
  </si>
  <si>
    <r>
      <t xml:space="preserve">Tetrachloretanas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</si>
  <si>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Chloridai  </t>
    </r>
    <r>
      <rPr>
        <b/>
        <sz val="11"/>
        <rFont val="Times New Roman"/>
        <family val="1"/>
        <charset val="186"/>
      </rPr>
      <t>µg/l</t>
    </r>
  </si>
  <si>
    <t>Tritis</t>
  </si>
  <si>
    <t>Indikacinė dozė</t>
  </si>
  <si>
    <t>II</t>
  </si>
  <si>
    <t>I</t>
  </si>
  <si>
    <t>III</t>
  </si>
  <si>
    <t>IV</t>
  </si>
  <si>
    <t>Skirstomas tinklas(vand.gręž.)</t>
  </si>
  <si>
    <t xml:space="preserve">Skirstomas tinklas(vand.gręž.)                     </t>
  </si>
  <si>
    <t>Vartotojas</t>
  </si>
  <si>
    <t>Skaičius skirstomas tinklas</t>
  </si>
  <si>
    <t>Skaičius vartotojas</t>
  </si>
  <si>
    <t>Bendras skaičius skirstomų tinklų</t>
  </si>
  <si>
    <t>Bendras skaičius vartotojų</t>
  </si>
  <si>
    <t>1. Kuršėnų  m. I vandenvietė 1005,0 m3/d</t>
  </si>
  <si>
    <t>2. Micaičių vandenvietė       53,2 m3/d</t>
  </si>
  <si>
    <t>3. Varputėnų vandenvietė 23,4 m3/d</t>
  </si>
  <si>
    <t>4. Dirvonėnų vandenvietė 23,4 m3/d</t>
  </si>
  <si>
    <t>5. Raudėnų vandenvietė        25,9 m3/d</t>
  </si>
  <si>
    <t>6. Pakumulšių vandenvietė    20,7m3/d</t>
  </si>
  <si>
    <t>7. Romučių vandenvietė      4,3 m3/d</t>
  </si>
  <si>
    <t>8. Gedinčių vandenvietė          7,8 m3/d</t>
  </si>
  <si>
    <t>9. Drąsučių vandenvietė     52,5 m3/d</t>
  </si>
  <si>
    <t>10. Paringuvio vandenvietė   5,6 m3/d</t>
  </si>
  <si>
    <t>11. Gilaičių vandenvietė 24,3 m3/d</t>
  </si>
  <si>
    <t>12. Smilgių vandenvietė     12,9 m3/d</t>
  </si>
  <si>
    <t>13. Sauginių vandenvietė    38,8 m3/d</t>
  </si>
  <si>
    <t>14. Verbūnų vandenvietė    44,6 m3/d</t>
  </si>
  <si>
    <t>15. Kužių vandenvietė      93,1 m3/d</t>
  </si>
  <si>
    <t>16. Voveriškių vandenvietė   30,7 m3/d</t>
  </si>
  <si>
    <t xml:space="preserve">17. Bubių vandenvietė         69,2 m3/d     </t>
  </si>
  <si>
    <t>18. Kairių vandenvietė         167,1 m3/d</t>
  </si>
  <si>
    <t>19. Meškuičių vandenvietė    55,9 m3/d</t>
  </si>
  <si>
    <t>20. Bridų vandenvietė        22,5 m3/d</t>
  </si>
  <si>
    <t>21. Sutkūnų vandenvietė    20,2 m3/d</t>
  </si>
  <si>
    <t>22. Šilėnų vandenvietė 34,1 m3/d</t>
  </si>
  <si>
    <t>23. Pakapės vandenvietė      12,1 m3/d</t>
  </si>
  <si>
    <t>24. Vinkšnėnų vandenvietė 9,7 m3/d</t>
  </si>
  <si>
    <t>25. Aleksandrijos vandenvietė 14,6 m3/d</t>
  </si>
  <si>
    <t>26. Toločių vandenvietė     10,3 m3/d</t>
  </si>
  <si>
    <t>27. Gilvyčių vandenvietė     13,8  m3/d</t>
  </si>
  <si>
    <t>28. Žadžiūnų vandenvietė     12,8  m3/d</t>
  </si>
  <si>
    <t>29. Naisių vandenvietė        48,5 m3/d</t>
  </si>
  <si>
    <t>30. Gruzdžių vandenvietė    74,1 m3/d</t>
  </si>
  <si>
    <t>31. Šakynos vandenvietė     48,6 m3/d</t>
  </si>
  <si>
    <t>32. Žarėnų vandenvietė      34,8 m3/d</t>
  </si>
  <si>
    <t>33. Noreikių vandenvietė    5,7 m3/d</t>
  </si>
  <si>
    <t>34. Bazilionų vandenvietė    25,5 m3/d</t>
  </si>
  <si>
    <t>35. Žeimių vandenvietė       5,6 m3/d</t>
  </si>
  <si>
    <t>36. Gūragių vandenvietė    2,5 m3/d</t>
  </si>
  <si>
    <t>37.Eimučių vandenvietė    3,6 m3/d</t>
  </si>
  <si>
    <t>38. Šiupylių vandenvietė    9,7 m3/d</t>
  </si>
  <si>
    <t>39. Šapnagių vandenvietė   3,1 m3/d</t>
  </si>
  <si>
    <t>40. Gergždelių vandenvietė 9,7 m3/d</t>
  </si>
  <si>
    <t>41. Kurtuvėnų vandenvietė  16,8 m3/d</t>
  </si>
  <si>
    <t>42 Saulučių  vandenvietė  3,8 m3/d</t>
  </si>
  <si>
    <t>43. Sutkūnų II  vandenvietė 8,8 m3/d</t>
  </si>
  <si>
    <t>44. Šilėnų II vandenvietė 10,5 m3/d</t>
  </si>
  <si>
    <t>45. Svirbūčių vandenvietė 7 m3/d</t>
  </si>
  <si>
    <t>priimtinas</t>
  </si>
  <si>
    <r>
      <t>Policikliniai aromatiniai angliavandeniliai</t>
    </r>
    <r>
      <rPr>
        <b/>
        <sz val="11"/>
        <rFont val="Times New Roman"/>
        <family val="1"/>
        <charset val="186"/>
      </rPr>
      <t xml:space="preserve">   µg/l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</si>
</sst>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00"/>
    <numFmt numFmtId="166" formatCode="0.0"/>
    <numFmt numFmtId="167" formatCode="_-* #,##0.000\ _€_-;\-* #,##0.000\ _€_-;_-* &quot;-&quot;??\ _€_-;_-@_-"/>
    <numFmt numFmtId="168" formatCode="_-* #,##0.0\ _€_-;\-* #,##0.0\ _€_-;_-* &quot;-&quot;??\ _€_-;_-@_-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9C0006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9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3" fillId="8" borderId="0" applyNumberFormat="0" applyBorder="0" applyAlignment="0" applyProtection="0"/>
  </cellStyleXfs>
  <cellXfs count="170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1" fillId="6" borderId="2" xfId="0" applyFont="1" applyFill="1" applyBorder="1" applyAlignment="1">
      <alignment horizontal="justify" vertical="top" wrapText="1"/>
    </xf>
    <xf numFmtId="0" fontId="5" fillId="7" borderId="2" xfId="0" applyFont="1" applyFill="1" applyBorder="1" applyAlignment="1">
      <alignment horizontal="justify" vertical="top" wrapText="1"/>
    </xf>
    <xf numFmtId="0" fontId="11" fillId="7" borderId="2" xfId="0" applyFont="1" applyFill="1" applyBorder="1" applyAlignment="1">
      <alignment horizontal="justify" vertical="top" wrapText="1"/>
    </xf>
    <xf numFmtId="0" fontId="5" fillId="6" borderId="2" xfId="0" applyFont="1" applyFill="1" applyBorder="1" applyAlignment="1">
      <alignment horizontal="justify" vertical="top" wrapText="1"/>
    </xf>
    <xf numFmtId="0" fontId="1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7" borderId="2" xfId="3" applyFont="1" applyFill="1" applyBorder="1" applyAlignment="1">
      <alignment horizontal="justify" vertical="top" wrapText="1"/>
    </xf>
    <xf numFmtId="0" fontId="5" fillId="6" borderId="2" xfId="4" applyFont="1" applyFill="1" applyBorder="1" applyAlignment="1">
      <alignment horizontal="justify" vertical="top" wrapText="1"/>
    </xf>
    <xf numFmtId="0" fontId="5" fillId="7" borderId="2" xfId="4" applyFont="1" applyFill="1" applyBorder="1" applyAlignment="1">
      <alignment horizontal="justify" vertical="top" wrapText="1"/>
    </xf>
    <xf numFmtId="0" fontId="11" fillId="7" borderId="2" xfId="4" applyFont="1" applyFill="1" applyBorder="1" applyAlignment="1">
      <alignment horizontal="justify" vertical="top" wrapText="1"/>
    </xf>
    <xf numFmtId="0" fontId="5" fillId="6" borderId="2" xfId="3" applyFont="1" applyFill="1" applyBorder="1" applyAlignment="1">
      <alignment horizontal="justify" vertical="top" wrapText="1"/>
    </xf>
    <xf numFmtId="0" fontId="5" fillId="6" borderId="2" xfId="0" applyFont="1" applyFill="1" applyBorder="1" applyAlignment="1">
      <alignment horizontal="justify" vertical="center" wrapText="1"/>
    </xf>
    <xf numFmtId="0" fontId="5" fillId="6" borderId="2" xfId="0" applyFont="1" applyFill="1" applyBorder="1" applyAlignment="1">
      <alignment vertical="center"/>
    </xf>
    <xf numFmtId="16" fontId="5" fillId="6" borderId="2" xfId="0" applyNumberFormat="1" applyFont="1" applyFill="1" applyBorder="1" applyAlignment="1">
      <alignment horizontal="justify" vertical="top" wrapText="1"/>
    </xf>
    <xf numFmtId="16" fontId="5" fillId="7" borderId="2" xfId="0" applyNumberFormat="1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0" fillId="0" borderId="2" xfId="0" applyFont="1" applyBorder="1" applyAlignment="1">
      <alignment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textRotation="90" wrapText="1"/>
    </xf>
    <xf numFmtId="0" fontId="11" fillId="5" borderId="2" xfId="0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justify" vertical="top" wrapText="1"/>
    </xf>
    <xf numFmtId="0" fontId="7" fillId="0" borderId="5" xfId="0" applyFont="1" applyBorder="1"/>
    <xf numFmtId="0" fontId="5" fillId="6" borderId="7" xfId="0" applyFont="1" applyFill="1" applyBorder="1" applyAlignment="1">
      <alignment horizontal="justify" vertical="top" wrapText="1"/>
    </xf>
    <xf numFmtId="0" fontId="11" fillId="6" borderId="7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11" fillId="5" borderId="6" xfId="0" applyFont="1" applyFill="1" applyBorder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7" borderId="9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left" wrapText="1"/>
    </xf>
    <xf numFmtId="1" fontId="11" fillId="7" borderId="2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1" fontId="11" fillId="7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2" fontId="5" fillId="7" borderId="2" xfId="2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4" fontId="11" fillId="6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2" fontId="5" fillId="6" borderId="2" xfId="2" applyNumberFormat="1" applyFont="1" applyFill="1" applyBorder="1" applyAlignment="1">
      <alignment horizontal="center" vertical="center"/>
    </xf>
    <xf numFmtId="165" fontId="5" fillId="6" borderId="2" xfId="2" applyNumberFormat="1" applyFont="1" applyFill="1" applyBorder="1" applyAlignment="1">
      <alignment horizontal="center" vertical="center"/>
    </xf>
    <xf numFmtId="0" fontId="5" fillId="6" borderId="2" xfId="2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2" xfId="3" applyFont="1" applyFill="1" applyBorder="1" applyAlignment="1">
      <alignment horizontal="center" vertical="center" wrapText="1"/>
    </xf>
    <xf numFmtId="0" fontId="12" fillId="7" borderId="2" xfId="3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0" fontId="12" fillId="7" borderId="2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  <xf numFmtId="166" fontId="5" fillId="6" borderId="2" xfId="2" applyNumberFormat="1" applyFont="1" applyFill="1" applyBorder="1" applyAlignment="1">
      <alignment horizontal="center" vertical="center"/>
    </xf>
    <xf numFmtId="0" fontId="5" fillId="7" borderId="2" xfId="2" applyNumberFormat="1" applyFont="1" applyFill="1" applyBorder="1" applyAlignment="1">
      <alignment horizontal="center" vertical="center" wrapText="1"/>
    </xf>
    <xf numFmtId="2" fontId="5" fillId="7" borderId="2" xfId="2" applyNumberFormat="1" applyFont="1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/>
    </xf>
    <xf numFmtId="2" fontId="5" fillId="7" borderId="2" xfId="3" applyNumberFormat="1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165" fontId="5" fillId="7" borderId="2" xfId="2" applyNumberFormat="1" applyFont="1" applyFill="1" applyBorder="1" applyAlignment="1">
      <alignment horizontal="center" vertical="center" wrapText="1"/>
    </xf>
    <xf numFmtId="0" fontId="5" fillId="7" borderId="2" xfId="3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/>
    </xf>
    <xf numFmtId="0" fontId="5" fillId="7" borderId="2" xfId="3" applyNumberFormat="1" applyFont="1" applyFill="1" applyBorder="1" applyAlignment="1">
      <alignment horizontal="center" vertical="center"/>
    </xf>
    <xf numFmtId="0" fontId="5" fillId="6" borderId="2" xfId="1" applyNumberFormat="1" applyFont="1" applyFill="1" applyBorder="1" applyAlignment="1">
      <alignment horizontal="center" vertical="center" wrapText="1"/>
    </xf>
    <xf numFmtId="164" fontId="5" fillId="6" borderId="2" xfId="1" applyFont="1" applyFill="1" applyBorder="1" applyAlignment="1">
      <alignment horizontal="center" vertical="center" wrapText="1"/>
    </xf>
    <xf numFmtId="167" fontId="5" fillId="6" borderId="2" xfId="1" applyNumberFormat="1" applyFont="1" applyFill="1" applyBorder="1" applyAlignment="1">
      <alignment horizontal="center" vertical="center" wrapText="1"/>
    </xf>
    <xf numFmtId="164" fontId="11" fillId="6" borderId="2" xfId="1" applyFont="1" applyFill="1" applyBorder="1" applyAlignment="1">
      <alignment horizontal="center" vertical="center" wrapText="1"/>
    </xf>
    <xf numFmtId="0" fontId="5" fillId="6" borderId="2" xfId="2" applyNumberFormat="1" applyFont="1" applyFill="1" applyBorder="1" applyAlignment="1">
      <alignment horizontal="center" vertical="center" wrapText="1"/>
    </xf>
    <xf numFmtId="0" fontId="5" fillId="6" borderId="2" xfId="1" applyNumberFormat="1" applyFont="1" applyFill="1" applyBorder="1" applyAlignment="1">
      <alignment horizontal="center" vertical="center"/>
    </xf>
    <xf numFmtId="164" fontId="5" fillId="6" borderId="2" xfId="1" applyFont="1" applyFill="1" applyBorder="1" applyAlignment="1">
      <alignment horizontal="center" vertical="center"/>
    </xf>
    <xf numFmtId="166" fontId="5" fillId="7" borderId="2" xfId="0" applyNumberFormat="1" applyFont="1" applyFill="1" applyBorder="1" applyAlignment="1">
      <alignment horizontal="center" vertical="center" wrapText="1"/>
    </xf>
    <xf numFmtId="0" fontId="5" fillId="6" borderId="2" xfId="3" applyNumberFormat="1" applyFont="1" applyFill="1" applyBorder="1" applyAlignment="1">
      <alignment horizontal="center" vertical="center" wrapText="1"/>
    </xf>
    <xf numFmtId="165" fontId="5" fillId="6" borderId="2" xfId="2" applyNumberFormat="1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165" fontId="5" fillId="6" borderId="2" xfId="3" applyNumberFormat="1" applyFont="1" applyFill="1" applyBorder="1" applyAlignment="1">
      <alignment horizontal="center" vertical="center" wrapText="1"/>
    </xf>
    <xf numFmtId="2" fontId="5" fillId="6" borderId="2" xfId="2" applyNumberFormat="1" applyFont="1" applyFill="1" applyBorder="1" applyAlignment="1">
      <alignment horizontal="center" vertical="center" wrapText="1"/>
    </xf>
    <xf numFmtId="1" fontId="5" fillId="6" borderId="2" xfId="2" applyNumberFormat="1" applyFont="1" applyFill="1" applyBorder="1" applyAlignment="1">
      <alignment horizontal="center" vertical="center"/>
    </xf>
    <xf numFmtId="2" fontId="11" fillId="6" borderId="2" xfId="0" applyNumberFormat="1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/>
    </xf>
    <xf numFmtId="167" fontId="5" fillId="6" borderId="2" xfId="1" applyNumberFormat="1" applyFont="1" applyFill="1" applyBorder="1" applyAlignment="1">
      <alignment horizontal="center" vertical="center"/>
    </xf>
    <xf numFmtId="166" fontId="5" fillId="7" borderId="2" xfId="2" applyNumberFormat="1" applyFont="1" applyFill="1" applyBorder="1" applyAlignment="1">
      <alignment horizontal="center" vertical="center" wrapText="1"/>
    </xf>
    <xf numFmtId="168" fontId="5" fillId="6" borderId="2" xfId="1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horizontal="center" vertical="center"/>
    </xf>
    <xf numFmtId="166" fontId="5" fillId="6" borderId="2" xfId="0" applyNumberFormat="1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justify" vertical="top" wrapText="1"/>
    </xf>
    <xf numFmtId="166" fontId="5" fillId="6" borderId="2" xfId="2" applyNumberFormat="1" applyFont="1" applyFill="1" applyBorder="1" applyAlignment="1">
      <alignment horizontal="center" vertical="center" wrapText="1"/>
    </xf>
    <xf numFmtId="1" fontId="5" fillId="6" borderId="2" xfId="2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165" fontId="5" fillId="6" borderId="2" xfId="5" applyNumberFormat="1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center" vertical="center"/>
    </xf>
    <xf numFmtId="2" fontId="5" fillId="7" borderId="2" xfId="3" applyNumberFormat="1" applyFont="1" applyFill="1" applyBorder="1" applyAlignment="1">
      <alignment horizontal="center" vertical="center"/>
    </xf>
    <xf numFmtId="166" fontId="5" fillId="7" borderId="2" xfId="0" applyNumberFormat="1" applyFont="1" applyFill="1" applyBorder="1" applyAlignment="1">
      <alignment horizontal="center" vertical="center"/>
    </xf>
    <xf numFmtId="0" fontId="5" fillId="6" borderId="1" xfId="4" applyFont="1" applyFill="1" applyAlignment="1">
      <alignment horizontal="justify" vertical="top" wrapText="1"/>
    </xf>
    <xf numFmtId="0" fontId="5" fillId="7" borderId="1" xfId="4" applyFont="1" applyFill="1" applyAlignment="1">
      <alignment horizontal="justify" vertical="top" wrapText="1"/>
    </xf>
    <xf numFmtId="0" fontId="7" fillId="0" borderId="0" xfId="0" applyFont="1"/>
    <xf numFmtId="0" fontId="6" fillId="9" borderId="2" xfId="0" applyFont="1" applyFill="1" applyBorder="1"/>
    <xf numFmtId="1" fontId="5" fillId="7" borderId="2" xfId="2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/>
    <xf numFmtId="0" fontId="0" fillId="9" borderId="0" xfId="0" applyFill="1"/>
    <xf numFmtId="0" fontId="5" fillId="6" borderId="3" xfId="0" applyFont="1" applyFill="1" applyBorder="1"/>
    <xf numFmtId="0" fontId="5" fillId="6" borderId="2" xfId="0" applyFont="1" applyFill="1" applyBorder="1"/>
    <xf numFmtId="16" fontId="5" fillId="7" borderId="2" xfId="5" applyNumberFormat="1" applyFont="1" applyFill="1" applyBorder="1" applyAlignment="1">
      <alignment horizontal="justify" vertical="top" wrapText="1"/>
    </xf>
    <xf numFmtId="0" fontId="10" fillId="6" borderId="2" xfId="5" applyFon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14" fillId="7" borderId="2" xfId="5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vertical="center" textRotation="90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2" fontId="11" fillId="9" borderId="2" xfId="0" applyNumberFormat="1" applyFont="1" applyFill="1" applyBorder="1" applyAlignment="1">
      <alignment horizontal="center" vertical="center"/>
    </xf>
    <xf numFmtId="0" fontId="5" fillId="9" borderId="2" xfId="2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textRotation="90" wrapText="1"/>
    </xf>
    <xf numFmtId="0" fontId="5" fillId="9" borderId="2" xfId="2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5" fillId="9" borderId="5" xfId="2" applyFont="1" applyFill="1" applyBorder="1" applyAlignment="1">
      <alignment horizontal="center" vertical="center"/>
    </xf>
    <xf numFmtId="0" fontId="5" fillId="6" borderId="10" xfId="3" applyFont="1" applyFill="1" applyBorder="1" applyAlignment="1">
      <alignment horizontal="justify" vertical="top" wrapText="1"/>
    </xf>
    <xf numFmtId="0" fontId="7" fillId="6" borderId="2" xfId="0" applyFont="1" applyFill="1" applyBorder="1"/>
    <xf numFmtId="1" fontId="11" fillId="9" borderId="2" xfId="0" applyNumberFormat="1" applyFont="1" applyFill="1" applyBorder="1" applyAlignment="1">
      <alignment horizontal="center" vertical="center" wrapText="1"/>
    </xf>
    <xf numFmtId="169" fontId="5" fillId="6" borderId="2" xfId="1" applyNumberFormat="1" applyFont="1" applyFill="1" applyBorder="1" applyAlignment="1">
      <alignment vertical="center"/>
    </xf>
    <xf numFmtId="168" fontId="5" fillId="6" borderId="2" xfId="1" applyNumberFormat="1" applyFont="1" applyFill="1" applyBorder="1" applyAlignment="1">
      <alignment horizontal="center" vertical="top"/>
    </xf>
    <xf numFmtId="0" fontId="5" fillId="10" borderId="2" xfId="2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center" vertical="center" wrapText="1"/>
    </xf>
    <xf numFmtId="1" fontId="5" fillId="7" borderId="2" xfId="2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Blogas" xfId="5" builtinId="27"/>
    <cellStyle name="Geras" xfId="2" builtinId="26"/>
    <cellStyle name="Įprastas" xfId="0" builtinId="0"/>
    <cellStyle name="Įvestis" xfId="4" builtinId="20"/>
    <cellStyle name="Kablelis" xfId="1" builtinId="3"/>
    <cellStyle name="Neutralus" xfId="3" builtinId="28"/>
  </cellStyles>
  <dxfs count="3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560"/>
  <sheetViews>
    <sheetView tabSelected="1" zoomScale="96" zoomScaleNormal="96" workbookViewId="0">
      <pane ySplit="1" topLeftCell="A266" activePane="bottomLeft" state="frozen"/>
      <selection pane="bottomLeft" activeCell="A357" sqref="A357"/>
    </sheetView>
  </sheetViews>
  <sheetFormatPr defaultRowHeight="15" x14ac:dyDescent="0.25"/>
  <cols>
    <col min="1" max="1" width="36.85546875" customWidth="1"/>
    <col min="6" max="6" width="10.5703125" customWidth="1"/>
    <col min="8" max="8" width="4" style="128" hidden="1" customWidth="1"/>
    <col min="10" max="10" width="4" style="128" hidden="1" customWidth="1"/>
    <col min="12" max="12" width="4" style="128" hidden="1" customWidth="1"/>
    <col min="14" max="14" width="4" style="128" hidden="1" customWidth="1"/>
    <col min="16" max="16" width="4.140625" style="128" hidden="1" customWidth="1"/>
    <col min="18" max="18" width="4" style="128" hidden="1" customWidth="1"/>
    <col min="20" max="20" width="4" style="128" hidden="1" customWidth="1"/>
    <col min="22" max="22" width="4" style="128" hidden="1" customWidth="1"/>
    <col min="24" max="24" width="4" style="128" hidden="1" customWidth="1"/>
    <col min="25" max="25" width="9.85546875" bestFit="1" customWidth="1"/>
    <col min="26" max="26" width="4" style="128" hidden="1" customWidth="1"/>
    <col min="28" max="28" width="4" style="128" hidden="1" customWidth="1"/>
    <col min="30" max="30" width="4" style="128" hidden="1" customWidth="1"/>
    <col min="32" max="32" width="4" style="128" hidden="1" customWidth="1"/>
    <col min="34" max="34" width="4" style="128" hidden="1" customWidth="1"/>
    <col min="36" max="36" width="4" style="128" hidden="1" customWidth="1"/>
    <col min="38" max="38" width="4" style="128" hidden="1" customWidth="1"/>
    <col min="40" max="40" width="4" style="128" hidden="1" customWidth="1"/>
    <col min="42" max="42" width="4" style="128" hidden="1" customWidth="1"/>
    <col min="44" max="44" width="4" style="128" hidden="1" customWidth="1"/>
    <col min="46" max="46" width="4" style="128" hidden="1" customWidth="1"/>
    <col min="48" max="48" width="4" style="128" hidden="1" customWidth="1"/>
    <col min="50" max="50" width="4" style="128" hidden="1" customWidth="1"/>
    <col min="52" max="52" width="4" style="128" hidden="1" customWidth="1"/>
    <col min="54" max="54" width="4" style="128" hidden="1" customWidth="1"/>
    <col min="56" max="56" width="4" style="128" hidden="1" customWidth="1"/>
    <col min="58" max="58" width="4" style="128" hidden="1" customWidth="1"/>
    <col min="60" max="60" width="4" style="128" hidden="1" customWidth="1"/>
    <col min="62" max="62" width="4" style="128" hidden="1" customWidth="1"/>
    <col min="64" max="64" width="4" style="128" hidden="1" customWidth="1"/>
    <col min="66" max="66" width="4" style="128" hidden="1" customWidth="1"/>
    <col min="68" max="68" width="4" style="128" hidden="1" customWidth="1"/>
    <col min="70" max="70" width="4" style="128" hidden="1" customWidth="1"/>
    <col min="72" max="72" width="4" style="128" hidden="1" customWidth="1"/>
    <col min="74" max="74" width="4" style="128" hidden="1" customWidth="1"/>
    <col min="76" max="76" width="4" style="128" hidden="1" customWidth="1"/>
    <col min="78" max="78" width="4" style="128" hidden="1" customWidth="1"/>
    <col min="80" max="80" width="4" style="128" hidden="1" customWidth="1"/>
    <col min="81" max="81" width="9.140625" customWidth="1"/>
    <col min="82" max="82" width="4" style="128" hidden="1" customWidth="1"/>
    <col min="84" max="84" width="4" style="128" hidden="1" customWidth="1"/>
    <col min="86" max="86" width="4" style="128" hidden="1" customWidth="1"/>
    <col min="88" max="88" width="4" style="128" hidden="1" customWidth="1"/>
    <col min="90" max="90" width="4" style="128" hidden="1" customWidth="1"/>
    <col min="92" max="92" width="4" style="128" hidden="1" customWidth="1"/>
    <col min="94" max="94" width="4" style="128" hidden="1" customWidth="1"/>
    <col min="96" max="96" width="4" style="128" hidden="1" customWidth="1"/>
    <col min="98" max="98" width="4" style="128" hidden="1" customWidth="1"/>
    <col min="100" max="100" width="4" style="128" hidden="1" customWidth="1"/>
  </cols>
  <sheetData>
    <row r="1" spans="1:100" ht="159.75" customHeight="1" x14ac:dyDescent="0.25">
      <c r="A1" s="27" t="s">
        <v>0</v>
      </c>
      <c r="B1" s="25" t="s">
        <v>1</v>
      </c>
      <c r="C1" s="166" t="s">
        <v>2</v>
      </c>
      <c r="D1" s="166"/>
      <c r="E1" s="167" t="s">
        <v>3</v>
      </c>
      <c r="F1" s="26" t="s">
        <v>4</v>
      </c>
      <c r="G1" s="25" t="s">
        <v>5</v>
      </c>
      <c r="H1" s="140"/>
      <c r="I1" s="25" t="s">
        <v>35</v>
      </c>
      <c r="J1" s="140"/>
      <c r="K1" s="25" t="s">
        <v>6</v>
      </c>
      <c r="L1" s="140"/>
      <c r="M1" s="25" t="s">
        <v>18</v>
      </c>
      <c r="N1" s="140"/>
      <c r="O1" s="25" t="s">
        <v>33</v>
      </c>
      <c r="P1" s="140"/>
      <c r="Q1" s="25" t="s">
        <v>34</v>
      </c>
      <c r="R1" s="140"/>
      <c r="S1" s="26" t="s">
        <v>36</v>
      </c>
      <c r="T1" s="153"/>
      <c r="U1" s="25" t="s">
        <v>7</v>
      </c>
      <c r="V1" s="140"/>
      <c r="W1" s="25" t="s">
        <v>37</v>
      </c>
      <c r="X1" s="140"/>
      <c r="Y1" s="25" t="s">
        <v>19</v>
      </c>
      <c r="Z1" s="140"/>
      <c r="AA1" s="25" t="s">
        <v>8</v>
      </c>
      <c r="AB1" s="140"/>
      <c r="AC1" s="25" t="s">
        <v>9</v>
      </c>
      <c r="AD1" s="140"/>
      <c r="AE1" s="25" t="s">
        <v>20</v>
      </c>
      <c r="AF1" s="140"/>
      <c r="AG1" s="25" t="s">
        <v>21</v>
      </c>
      <c r="AH1" s="140"/>
      <c r="AI1" s="25" t="s">
        <v>22</v>
      </c>
      <c r="AJ1" s="140"/>
      <c r="AK1" s="25" t="s">
        <v>23</v>
      </c>
      <c r="AL1" s="140"/>
      <c r="AM1" s="25" t="s">
        <v>24</v>
      </c>
      <c r="AN1" s="140"/>
      <c r="AO1" s="25" t="s">
        <v>25</v>
      </c>
      <c r="AP1" s="140"/>
      <c r="AQ1" s="26" t="s">
        <v>38</v>
      </c>
      <c r="AR1" s="153"/>
      <c r="AS1" s="26" t="s">
        <v>39</v>
      </c>
      <c r="AT1" s="153"/>
      <c r="AU1" s="26" t="s">
        <v>40</v>
      </c>
      <c r="AV1" s="153"/>
      <c r="AW1" s="26" t="s">
        <v>41</v>
      </c>
      <c r="AX1" s="153"/>
      <c r="AY1" s="26" t="s">
        <v>42</v>
      </c>
      <c r="AZ1" s="153"/>
      <c r="BA1" s="26" t="s">
        <v>43</v>
      </c>
      <c r="BB1" s="153"/>
      <c r="BC1" s="26" t="s">
        <v>44</v>
      </c>
      <c r="BD1" s="153"/>
      <c r="BE1" s="26" t="s">
        <v>45</v>
      </c>
      <c r="BF1" s="153"/>
      <c r="BG1" s="26" t="s">
        <v>46</v>
      </c>
      <c r="BH1" s="153"/>
      <c r="BI1" s="26" t="s">
        <v>47</v>
      </c>
      <c r="BJ1" s="153"/>
      <c r="BK1" s="26" t="s">
        <v>48</v>
      </c>
      <c r="BL1" s="153"/>
      <c r="BM1" s="26" t="s">
        <v>49</v>
      </c>
      <c r="BN1" s="153"/>
      <c r="BO1" s="26" t="s">
        <v>50</v>
      </c>
      <c r="BP1" s="153"/>
      <c r="BQ1" s="26" t="s">
        <v>51</v>
      </c>
      <c r="BR1" s="153"/>
      <c r="BS1" s="26" t="s">
        <v>26</v>
      </c>
      <c r="BT1" s="153"/>
      <c r="BU1" s="26" t="s">
        <v>52</v>
      </c>
      <c r="BV1" s="153"/>
      <c r="BW1" s="26" t="s">
        <v>53</v>
      </c>
      <c r="BX1" s="153"/>
      <c r="BY1" s="26" t="s">
        <v>116</v>
      </c>
      <c r="BZ1" s="153"/>
      <c r="CA1" s="26" t="s">
        <v>27</v>
      </c>
      <c r="CB1" s="153"/>
      <c r="CC1" s="26" t="s">
        <v>54</v>
      </c>
      <c r="CD1" s="153"/>
      <c r="CE1" s="26" t="s">
        <v>55</v>
      </c>
      <c r="CF1" s="153"/>
      <c r="CG1" s="26" t="s">
        <v>28</v>
      </c>
      <c r="CH1" s="153"/>
      <c r="CI1" s="26" t="s">
        <v>29</v>
      </c>
      <c r="CJ1" s="153"/>
      <c r="CK1" s="26" t="s">
        <v>30</v>
      </c>
      <c r="CL1" s="153"/>
      <c r="CM1" s="26" t="s">
        <v>56</v>
      </c>
      <c r="CN1" s="153"/>
      <c r="CO1" s="26" t="s">
        <v>31</v>
      </c>
      <c r="CP1" s="153"/>
      <c r="CQ1" s="25" t="s">
        <v>32</v>
      </c>
      <c r="CR1" s="140"/>
      <c r="CS1" s="25" t="s">
        <v>57</v>
      </c>
      <c r="CT1" s="140"/>
      <c r="CU1" s="25" t="s">
        <v>58</v>
      </c>
      <c r="CV1" s="140"/>
    </row>
    <row r="2" spans="1:100" ht="29.25" customHeight="1" x14ac:dyDescent="0.25">
      <c r="A2" s="27" t="s">
        <v>10</v>
      </c>
      <c r="B2" s="25"/>
      <c r="C2" s="28" t="s">
        <v>11</v>
      </c>
      <c r="D2" s="28" t="s">
        <v>12</v>
      </c>
      <c r="E2" s="167"/>
      <c r="F2" s="26"/>
      <c r="G2" s="29">
        <v>2.85</v>
      </c>
      <c r="H2" s="141"/>
      <c r="I2" s="29">
        <v>2.85</v>
      </c>
      <c r="J2" s="141"/>
      <c r="K2" s="29">
        <v>3.5</v>
      </c>
      <c r="L2" s="141"/>
      <c r="M2" s="29">
        <v>3.5</v>
      </c>
      <c r="N2" s="141"/>
      <c r="O2" s="29">
        <v>4.5</v>
      </c>
      <c r="P2" s="141"/>
      <c r="Q2" s="29">
        <v>8.5</v>
      </c>
      <c r="R2" s="141"/>
      <c r="S2" s="29">
        <v>3.5</v>
      </c>
      <c r="T2" s="141"/>
      <c r="U2" s="29">
        <v>1.5</v>
      </c>
      <c r="V2" s="141"/>
      <c r="W2" s="29">
        <v>1.5</v>
      </c>
      <c r="X2" s="141"/>
      <c r="Y2" s="29">
        <v>4.5</v>
      </c>
      <c r="Z2" s="141"/>
      <c r="AA2" s="29">
        <v>1.5</v>
      </c>
      <c r="AB2" s="141"/>
      <c r="AC2" s="29">
        <v>1.5</v>
      </c>
      <c r="AD2" s="141"/>
      <c r="AE2" s="29">
        <v>2.5</v>
      </c>
      <c r="AF2" s="141"/>
      <c r="AG2" s="29">
        <v>7.5</v>
      </c>
      <c r="AH2" s="141"/>
      <c r="AI2" s="29">
        <v>4.5</v>
      </c>
      <c r="AJ2" s="141"/>
      <c r="AK2" s="29">
        <v>4</v>
      </c>
      <c r="AL2" s="141"/>
      <c r="AM2" s="29">
        <v>8</v>
      </c>
      <c r="AN2" s="141"/>
      <c r="AO2" s="29">
        <v>5</v>
      </c>
      <c r="AP2" s="141"/>
      <c r="AQ2" s="27">
        <v>8</v>
      </c>
      <c r="AR2" s="142"/>
      <c r="AS2" s="27">
        <v>8</v>
      </c>
      <c r="AT2" s="142"/>
      <c r="AU2" s="27">
        <v>8</v>
      </c>
      <c r="AV2" s="142"/>
      <c r="AW2" s="27">
        <v>8</v>
      </c>
      <c r="AX2" s="142"/>
      <c r="AY2" s="27">
        <v>8</v>
      </c>
      <c r="AZ2" s="142"/>
      <c r="BA2" s="27">
        <v>8</v>
      </c>
      <c r="BB2" s="142"/>
      <c r="BC2" s="27">
        <v>8</v>
      </c>
      <c r="BD2" s="142"/>
      <c r="BE2" s="27">
        <v>8</v>
      </c>
      <c r="BF2" s="142"/>
      <c r="BG2" s="29">
        <v>8</v>
      </c>
      <c r="BH2" s="141"/>
      <c r="BI2" s="29">
        <v>8.33</v>
      </c>
      <c r="BJ2" s="141"/>
      <c r="BK2" s="29">
        <v>8.33</v>
      </c>
      <c r="BL2" s="141"/>
      <c r="BM2" s="29">
        <v>8.33</v>
      </c>
      <c r="BN2" s="141"/>
      <c r="BO2" s="29">
        <v>8.33</v>
      </c>
      <c r="BP2" s="141"/>
      <c r="BQ2" s="29">
        <v>8.33</v>
      </c>
      <c r="BR2" s="141"/>
      <c r="BS2" s="29">
        <v>8.33</v>
      </c>
      <c r="BT2" s="141"/>
      <c r="BU2" s="29">
        <v>20</v>
      </c>
      <c r="BV2" s="141"/>
      <c r="BW2" s="29">
        <v>30</v>
      </c>
      <c r="BX2" s="141"/>
      <c r="BY2" s="29">
        <v>30</v>
      </c>
      <c r="BZ2" s="141"/>
      <c r="CA2" s="29">
        <v>7.5</v>
      </c>
      <c r="CB2" s="141"/>
      <c r="CC2" s="29">
        <v>7.5</v>
      </c>
      <c r="CD2" s="141"/>
      <c r="CE2" s="29">
        <v>7.5</v>
      </c>
      <c r="CF2" s="141"/>
      <c r="CG2" s="29">
        <v>8.5</v>
      </c>
      <c r="CH2" s="141"/>
      <c r="CI2" s="29">
        <v>8</v>
      </c>
      <c r="CJ2" s="141"/>
      <c r="CK2" s="29">
        <v>12</v>
      </c>
      <c r="CL2" s="141"/>
      <c r="CM2" s="29">
        <v>4</v>
      </c>
      <c r="CN2" s="141"/>
      <c r="CO2" s="29">
        <v>4</v>
      </c>
      <c r="CP2" s="141"/>
      <c r="CQ2" s="29">
        <v>4</v>
      </c>
      <c r="CR2" s="141"/>
      <c r="CS2" s="29"/>
      <c r="CT2" s="141"/>
      <c r="CU2" s="29"/>
      <c r="CV2" s="141"/>
    </row>
    <row r="3" spans="1:100" ht="18.75" customHeight="1" thickBot="1" x14ac:dyDescent="0.3">
      <c r="A3" s="27"/>
      <c r="B3" s="27"/>
      <c r="C3" s="30"/>
      <c r="D3" s="30"/>
      <c r="E3" s="31"/>
      <c r="F3" s="31"/>
      <c r="G3" s="30">
        <v>0</v>
      </c>
      <c r="H3" s="142"/>
      <c r="I3" s="1">
        <v>0</v>
      </c>
      <c r="J3" s="142"/>
      <c r="K3" s="1">
        <v>100</v>
      </c>
      <c r="L3" s="142"/>
      <c r="M3" s="2">
        <v>0</v>
      </c>
      <c r="N3" s="142"/>
      <c r="O3" s="27">
        <v>30</v>
      </c>
      <c r="P3" s="142"/>
      <c r="Q3" s="27">
        <v>200</v>
      </c>
      <c r="R3" s="142"/>
      <c r="S3" s="27">
        <v>0.5</v>
      </c>
      <c r="T3" s="142"/>
      <c r="U3" s="27">
        <v>2500</v>
      </c>
      <c r="V3" s="142"/>
      <c r="W3" s="27" t="s">
        <v>13</v>
      </c>
      <c r="X3" s="142"/>
      <c r="Y3" s="27">
        <v>200</v>
      </c>
      <c r="Z3" s="142"/>
      <c r="AA3" s="2" t="s">
        <v>14</v>
      </c>
      <c r="AB3" s="155"/>
      <c r="AC3" s="2" t="s">
        <v>14</v>
      </c>
      <c r="AD3" s="155"/>
      <c r="AE3" s="27">
        <v>4</v>
      </c>
      <c r="AF3" s="142"/>
      <c r="AG3" s="27">
        <v>50</v>
      </c>
      <c r="AH3" s="142"/>
      <c r="AI3" s="27">
        <v>5</v>
      </c>
      <c r="AJ3" s="142"/>
      <c r="AK3" s="27">
        <v>250</v>
      </c>
      <c r="AL3" s="142"/>
      <c r="AM3" s="27">
        <v>200</v>
      </c>
      <c r="AN3" s="142"/>
      <c r="AO3" s="27">
        <v>1.5</v>
      </c>
      <c r="AP3" s="142"/>
      <c r="AQ3" s="27">
        <v>5</v>
      </c>
      <c r="AR3" s="142"/>
      <c r="AS3" s="27">
        <v>10</v>
      </c>
      <c r="AT3" s="142"/>
      <c r="AU3" s="27">
        <v>5</v>
      </c>
      <c r="AV3" s="142"/>
      <c r="AW3" s="27">
        <v>50</v>
      </c>
      <c r="AX3" s="142"/>
      <c r="AY3" s="27">
        <v>2</v>
      </c>
      <c r="AZ3" s="142"/>
      <c r="BA3" s="27">
        <v>10</v>
      </c>
      <c r="BB3" s="142"/>
      <c r="BC3" s="27">
        <v>1</v>
      </c>
      <c r="BD3" s="142"/>
      <c r="BE3" s="27">
        <v>20</v>
      </c>
      <c r="BF3" s="142"/>
      <c r="BG3" s="27">
        <v>10</v>
      </c>
      <c r="BH3" s="142"/>
      <c r="BI3" s="27">
        <v>0.03</v>
      </c>
      <c r="BJ3" s="142"/>
      <c r="BK3" s="27">
        <v>0.03</v>
      </c>
      <c r="BL3" s="142"/>
      <c r="BM3" s="27">
        <v>0.03</v>
      </c>
      <c r="BN3" s="142"/>
      <c r="BO3" s="27">
        <v>0.03</v>
      </c>
      <c r="BP3" s="142"/>
      <c r="BQ3" s="27">
        <v>0.1</v>
      </c>
      <c r="BR3" s="142"/>
      <c r="BS3" s="27">
        <v>0.5</v>
      </c>
      <c r="BT3" s="142"/>
      <c r="BU3" s="27">
        <v>1</v>
      </c>
      <c r="BV3" s="142"/>
      <c r="BW3" s="27">
        <v>0.01</v>
      </c>
      <c r="BX3" s="142"/>
      <c r="BY3" s="27">
        <v>0.1</v>
      </c>
      <c r="BZ3" s="142"/>
      <c r="CA3" s="27">
        <v>3</v>
      </c>
      <c r="CB3" s="142"/>
      <c r="CC3" s="27">
        <v>10</v>
      </c>
      <c r="CD3" s="142"/>
      <c r="CE3" s="27">
        <v>10</v>
      </c>
      <c r="CF3" s="142"/>
      <c r="CG3" s="27">
        <v>1</v>
      </c>
      <c r="CH3" s="142"/>
      <c r="CI3" s="27">
        <v>10</v>
      </c>
      <c r="CJ3" s="142"/>
      <c r="CK3" s="27">
        <v>50</v>
      </c>
      <c r="CL3" s="142"/>
      <c r="CM3" s="27">
        <v>250</v>
      </c>
      <c r="CN3" s="142"/>
      <c r="CO3" s="27">
        <v>50</v>
      </c>
      <c r="CP3" s="142"/>
      <c r="CQ3" s="27">
        <v>0.5</v>
      </c>
      <c r="CR3" s="142"/>
      <c r="CS3" s="27">
        <v>100</v>
      </c>
      <c r="CT3" s="142"/>
      <c r="CU3" s="27">
        <v>0.1</v>
      </c>
      <c r="CV3" s="142"/>
    </row>
    <row r="4" spans="1:100" ht="17.25" customHeight="1" thickBot="1" x14ac:dyDescent="0.3">
      <c r="A4" s="38" t="s">
        <v>70</v>
      </c>
      <c r="B4" s="49"/>
      <c r="C4" s="49"/>
      <c r="D4" s="49"/>
      <c r="E4" s="50"/>
      <c r="F4" s="50"/>
      <c r="G4" s="49"/>
      <c r="H4" s="143"/>
      <c r="I4" s="49"/>
      <c r="J4" s="143"/>
      <c r="K4" s="49"/>
      <c r="L4" s="143"/>
      <c r="M4" s="49"/>
      <c r="N4" s="143"/>
      <c r="O4" s="49"/>
      <c r="P4" s="143"/>
      <c r="Q4" s="49"/>
      <c r="R4" s="143"/>
      <c r="S4" s="49"/>
      <c r="T4" s="143"/>
      <c r="U4" s="49"/>
      <c r="V4" s="143"/>
      <c r="W4" s="49"/>
      <c r="X4" s="143"/>
      <c r="Y4" s="49"/>
      <c r="Z4" s="143"/>
      <c r="AA4" s="49"/>
      <c r="AB4" s="143"/>
      <c r="AC4" s="49"/>
      <c r="AD4" s="143"/>
      <c r="AE4" s="49"/>
      <c r="AF4" s="143"/>
      <c r="AG4" s="49"/>
      <c r="AH4" s="143"/>
      <c r="AI4" s="49"/>
      <c r="AJ4" s="143"/>
      <c r="AK4" s="49"/>
      <c r="AL4" s="143"/>
      <c r="AM4" s="49"/>
      <c r="AN4" s="143"/>
      <c r="AO4" s="49"/>
      <c r="AP4" s="143"/>
      <c r="AQ4" s="49"/>
      <c r="AR4" s="143"/>
      <c r="AS4" s="49"/>
      <c r="AT4" s="143"/>
      <c r="AU4" s="49"/>
      <c r="AV4" s="143"/>
      <c r="AW4" s="49"/>
      <c r="AX4" s="143"/>
      <c r="AY4" s="49"/>
      <c r="AZ4" s="143"/>
      <c r="BA4" s="49"/>
      <c r="BB4" s="143"/>
      <c r="BC4" s="49"/>
      <c r="BD4" s="143"/>
      <c r="BE4" s="49"/>
      <c r="BF4" s="143"/>
      <c r="BG4" s="49"/>
      <c r="BH4" s="143"/>
      <c r="BI4" s="49"/>
      <c r="BJ4" s="143"/>
      <c r="BK4" s="49"/>
      <c r="BL4" s="143"/>
      <c r="BM4" s="49"/>
      <c r="BN4" s="143"/>
      <c r="BO4" s="49"/>
      <c r="BP4" s="143"/>
      <c r="BQ4" s="49"/>
      <c r="BR4" s="143"/>
      <c r="BS4" s="49"/>
      <c r="BT4" s="143"/>
      <c r="BU4" s="49"/>
      <c r="BV4" s="143"/>
      <c r="BW4" s="49"/>
      <c r="BX4" s="143"/>
      <c r="BY4" s="49"/>
      <c r="BZ4" s="143"/>
      <c r="CA4" s="49"/>
      <c r="CB4" s="143"/>
      <c r="CC4" s="49"/>
      <c r="CD4" s="143"/>
      <c r="CE4" s="49"/>
      <c r="CF4" s="143"/>
      <c r="CG4" s="49"/>
      <c r="CH4" s="143"/>
      <c r="CI4" s="49"/>
      <c r="CJ4" s="143"/>
      <c r="CK4" s="49"/>
      <c r="CL4" s="143"/>
      <c r="CM4" s="49"/>
      <c r="CN4" s="143"/>
      <c r="CO4" s="49"/>
      <c r="CP4" s="143"/>
      <c r="CQ4" s="49"/>
      <c r="CR4" s="143"/>
      <c r="CS4" s="49"/>
      <c r="CT4" s="143"/>
      <c r="CU4" s="49"/>
      <c r="CV4" s="143"/>
    </row>
    <row r="5" spans="1:100" ht="12" customHeight="1" thickBot="1" x14ac:dyDescent="0.3">
      <c r="A5" s="35" t="s">
        <v>63</v>
      </c>
      <c r="B5" s="49"/>
      <c r="C5" s="49"/>
      <c r="D5" s="49"/>
      <c r="E5" s="50"/>
      <c r="F5" s="51"/>
      <c r="G5" s="49"/>
      <c r="H5" s="144"/>
      <c r="I5" s="49"/>
      <c r="J5" s="144"/>
      <c r="K5" s="49"/>
      <c r="L5" s="144"/>
      <c r="M5" s="49"/>
      <c r="N5" s="144"/>
      <c r="O5" s="49"/>
      <c r="P5" s="144"/>
      <c r="Q5" s="49"/>
      <c r="R5" s="144"/>
      <c r="S5" s="49"/>
      <c r="T5" s="144"/>
      <c r="U5" s="49"/>
      <c r="V5" s="144"/>
      <c r="W5" s="49"/>
      <c r="X5" s="144"/>
      <c r="Y5" s="49"/>
      <c r="Z5" s="144"/>
      <c r="AA5" s="49"/>
      <c r="AB5" s="144"/>
      <c r="AC5" s="49"/>
      <c r="AD5" s="144"/>
      <c r="AE5" s="49"/>
      <c r="AF5" s="144"/>
      <c r="AG5" s="49"/>
      <c r="AH5" s="144"/>
      <c r="AI5" s="49"/>
      <c r="AJ5" s="144"/>
      <c r="AK5" s="49"/>
      <c r="AL5" s="144"/>
      <c r="AM5" s="49"/>
      <c r="AN5" s="144"/>
      <c r="AO5" s="49"/>
      <c r="AP5" s="144"/>
      <c r="AQ5" s="49"/>
      <c r="AR5" s="144"/>
      <c r="AS5" s="49"/>
      <c r="AT5" s="144"/>
      <c r="AU5" s="49"/>
      <c r="AV5" s="144"/>
      <c r="AW5" s="49"/>
      <c r="AX5" s="144"/>
      <c r="AY5" s="49"/>
      <c r="AZ5" s="144"/>
      <c r="BA5" s="49"/>
      <c r="BB5" s="144"/>
      <c r="BC5" s="49"/>
      <c r="BD5" s="144"/>
      <c r="BE5" s="49"/>
      <c r="BF5" s="144"/>
      <c r="BG5" s="49"/>
      <c r="BH5" s="144"/>
      <c r="BI5" s="49"/>
      <c r="BJ5" s="144"/>
      <c r="BK5" s="49"/>
      <c r="BL5" s="144"/>
      <c r="BM5" s="49"/>
      <c r="BN5" s="144"/>
      <c r="BO5" s="49"/>
      <c r="BP5" s="144"/>
      <c r="BQ5" s="49"/>
      <c r="BR5" s="144"/>
      <c r="BS5" s="49"/>
      <c r="BT5" s="144"/>
      <c r="BU5" s="49"/>
      <c r="BV5" s="144"/>
      <c r="BW5" s="49"/>
      <c r="BX5" s="144"/>
      <c r="BY5" s="49"/>
      <c r="BZ5" s="144"/>
      <c r="CA5" s="49"/>
      <c r="CB5" s="144"/>
      <c r="CC5" s="49"/>
      <c r="CD5" s="144"/>
      <c r="CE5" s="49"/>
      <c r="CF5" s="144"/>
      <c r="CG5" s="49"/>
      <c r="CH5" s="144"/>
      <c r="CI5" s="49"/>
      <c r="CJ5" s="144"/>
      <c r="CK5" s="49"/>
      <c r="CL5" s="144"/>
      <c r="CM5" s="49"/>
      <c r="CN5" s="144"/>
      <c r="CO5" s="49"/>
      <c r="CP5" s="144"/>
      <c r="CQ5" s="49"/>
      <c r="CR5" s="144"/>
      <c r="CS5" s="49"/>
      <c r="CT5" s="144"/>
      <c r="CU5" s="49"/>
      <c r="CV5" s="144" t="str">
        <f t="shared" ref="CV5:CV12" si="0">IF(OR(CU5 = "nerasta", ISNUMBER(CU5)), 1, "")</f>
        <v/>
      </c>
    </row>
    <row r="6" spans="1:100" ht="12" customHeight="1" thickBot="1" x14ac:dyDescent="0.3">
      <c r="A6" s="35" t="s">
        <v>63</v>
      </c>
      <c r="B6" s="49"/>
      <c r="C6" s="49"/>
      <c r="D6" s="49"/>
      <c r="E6" s="50"/>
      <c r="F6" s="51"/>
      <c r="G6" s="49"/>
      <c r="H6" s="144"/>
      <c r="I6" s="49"/>
      <c r="J6" s="144"/>
      <c r="K6" s="49"/>
      <c r="L6" s="144"/>
      <c r="M6" s="49"/>
      <c r="N6" s="144"/>
      <c r="O6" s="49"/>
      <c r="P6" s="144"/>
      <c r="Q6" s="49"/>
      <c r="R6" s="144"/>
      <c r="S6" s="49"/>
      <c r="T6" s="144"/>
      <c r="U6" s="49"/>
      <c r="V6" s="144"/>
      <c r="W6" s="49"/>
      <c r="X6" s="144"/>
      <c r="Y6" s="49"/>
      <c r="Z6" s="144"/>
      <c r="AA6" s="49"/>
      <c r="AB6" s="144"/>
      <c r="AC6" s="49"/>
      <c r="AD6" s="144"/>
      <c r="AE6" s="49"/>
      <c r="AF6" s="144"/>
      <c r="AG6" s="49"/>
      <c r="AH6" s="144"/>
      <c r="AI6" s="49"/>
      <c r="AJ6" s="144"/>
      <c r="AK6" s="49"/>
      <c r="AL6" s="144"/>
      <c r="AM6" s="49"/>
      <c r="AN6" s="144"/>
      <c r="AO6" s="49"/>
      <c r="AP6" s="144"/>
      <c r="AQ6" s="49"/>
      <c r="AR6" s="144"/>
      <c r="AS6" s="49"/>
      <c r="AT6" s="144"/>
      <c r="AU6" s="49"/>
      <c r="AV6" s="144"/>
      <c r="AW6" s="49"/>
      <c r="AX6" s="144"/>
      <c r="AY6" s="49"/>
      <c r="AZ6" s="144"/>
      <c r="BA6" s="49"/>
      <c r="BB6" s="144"/>
      <c r="BC6" s="49"/>
      <c r="BD6" s="144"/>
      <c r="BE6" s="49"/>
      <c r="BF6" s="144"/>
      <c r="BG6" s="49"/>
      <c r="BH6" s="144"/>
      <c r="BI6" s="49"/>
      <c r="BJ6" s="144"/>
      <c r="BK6" s="49"/>
      <c r="BL6" s="144"/>
      <c r="BM6" s="49"/>
      <c r="BN6" s="144"/>
      <c r="BO6" s="49"/>
      <c r="BP6" s="144"/>
      <c r="BQ6" s="49"/>
      <c r="BR6" s="144"/>
      <c r="BS6" s="49"/>
      <c r="BT6" s="144"/>
      <c r="BU6" s="49"/>
      <c r="BV6" s="144"/>
      <c r="BW6" s="49"/>
      <c r="BX6" s="144"/>
      <c r="BY6" s="49"/>
      <c r="BZ6" s="144"/>
      <c r="CA6" s="49"/>
      <c r="CB6" s="144"/>
      <c r="CC6" s="49"/>
      <c r="CD6" s="144"/>
      <c r="CE6" s="49"/>
      <c r="CF6" s="144"/>
      <c r="CG6" s="49"/>
      <c r="CH6" s="144"/>
      <c r="CI6" s="49"/>
      <c r="CJ6" s="144"/>
      <c r="CK6" s="49"/>
      <c r="CL6" s="144"/>
      <c r="CM6" s="49"/>
      <c r="CN6" s="144"/>
      <c r="CO6" s="49"/>
      <c r="CP6" s="144"/>
      <c r="CQ6" s="49"/>
      <c r="CR6" s="144"/>
      <c r="CS6" s="49"/>
      <c r="CT6" s="144"/>
      <c r="CU6" s="49"/>
      <c r="CV6" s="144" t="str">
        <f t="shared" si="0"/>
        <v/>
      </c>
    </row>
    <row r="7" spans="1:100" ht="12" customHeight="1" thickBot="1" x14ac:dyDescent="0.3">
      <c r="A7" s="36" t="s">
        <v>16</v>
      </c>
      <c r="B7" s="49"/>
      <c r="C7" s="49"/>
      <c r="D7" s="49"/>
      <c r="E7" s="50"/>
      <c r="F7" s="50"/>
      <c r="G7" s="49"/>
      <c r="H7" s="144"/>
      <c r="I7" s="49"/>
      <c r="J7" s="144"/>
      <c r="K7" s="49"/>
      <c r="L7" s="144"/>
      <c r="M7" s="49"/>
      <c r="N7" s="144"/>
      <c r="O7" s="49"/>
      <c r="P7" s="144"/>
      <c r="Q7" s="49"/>
      <c r="R7" s="144"/>
      <c r="S7" s="49"/>
      <c r="T7" s="144"/>
      <c r="U7" s="49"/>
      <c r="V7" s="144"/>
      <c r="W7" s="49"/>
      <c r="X7" s="144"/>
      <c r="Y7" s="49"/>
      <c r="Z7" s="144"/>
      <c r="AA7" s="49"/>
      <c r="AB7" s="144"/>
      <c r="AC7" s="49"/>
      <c r="AD7" s="144"/>
      <c r="AE7" s="49"/>
      <c r="AF7" s="144"/>
      <c r="AG7" s="49"/>
      <c r="AH7" s="144"/>
      <c r="AI7" s="49"/>
      <c r="AJ7" s="144"/>
      <c r="AK7" s="49"/>
      <c r="AL7" s="144"/>
      <c r="AM7" s="49"/>
      <c r="AN7" s="144"/>
      <c r="AO7" s="49"/>
      <c r="AP7" s="144"/>
      <c r="AQ7" s="49"/>
      <c r="AR7" s="144"/>
      <c r="AS7" s="49"/>
      <c r="AT7" s="144"/>
      <c r="AU7" s="49"/>
      <c r="AV7" s="144"/>
      <c r="AW7" s="49"/>
      <c r="AX7" s="144"/>
      <c r="AY7" s="49"/>
      <c r="AZ7" s="144"/>
      <c r="BA7" s="49"/>
      <c r="BB7" s="144"/>
      <c r="BC7" s="49"/>
      <c r="BD7" s="144"/>
      <c r="BE7" s="49"/>
      <c r="BF7" s="144"/>
      <c r="BG7" s="49"/>
      <c r="BH7" s="144"/>
      <c r="BI7" s="49"/>
      <c r="BJ7" s="144"/>
      <c r="BK7" s="49"/>
      <c r="BL7" s="144"/>
      <c r="BM7" s="49"/>
      <c r="BN7" s="144"/>
      <c r="BO7" s="49"/>
      <c r="BP7" s="144"/>
      <c r="BQ7" s="49"/>
      <c r="BR7" s="144"/>
      <c r="BS7" s="49"/>
      <c r="BT7" s="144"/>
      <c r="BU7" s="49"/>
      <c r="BV7" s="144"/>
      <c r="BW7" s="49"/>
      <c r="BX7" s="144"/>
      <c r="BY7" s="49"/>
      <c r="BZ7" s="144"/>
      <c r="CA7" s="49"/>
      <c r="CB7" s="144"/>
      <c r="CC7" s="49"/>
      <c r="CD7" s="144"/>
      <c r="CE7" s="49"/>
      <c r="CF7" s="144"/>
      <c r="CG7" s="49"/>
      <c r="CH7" s="144"/>
      <c r="CI7" s="49"/>
      <c r="CJ7" s="144"/>
      <c r="CK7" s="49"/>
      <c r="CL7" s="144"/>
      <c r="CM7" s="49"/>
      <c r="CN7" s="144"/>
      <c r="CO7" s="49"/>
      <c r="CP7" s="144"/>
      <c r="CQ7" s="49"/>
      <c r="CR7" s="144"/>
      <c r="CS7" s="49"/>
      <c r="CT7" s="144"/>
      <c r="CU7" s="49"/>
      <c r="CV7" s="144" t="str">
        <f t="shared" si="0"/>
        <v/>
      </c>
    </row>
    <row r="8" spans="1:100" ht="12" customHeight="1" x14ac:dyDescent="0.25">
      <c r="A8" s="18"/>
      <c r="B8" s="49">
        <v>1</v>
      </c>
      <c r="C8" s="49">
        <v>1</v>
      </c>
      <c r="D8" s="49"/>
      <c r="E8" s="50" t="s">
        <v>60</v>
      </c>
      <c r="F8" s="51">
        <v>45363</v>
      </c>
      <c r="G8" s="49">
        <v>0</v>
      </c>
      <c r="H8" s="144">
        <f>IF(OR(G8 = "neaptikta", ISNUMBER(G8)), 1, "")</f>
        <v>1</v>
      </c>
      <c r="I8" s="49">
        <v>0</v>
      </c>
      <c r="J8" s="144">
        <f>IF(OR(I8 = "neaptikta", ISNUMBER(I8)), 1, "")</f>
        <v>1</v>
      </c>
      <c r="K8" s="49">
        <v>0</v>
      </c>
      <c r="L8" s="144">
        <f>IF(OR(K8 = "neaptikta", ISNUMBER(K8)), 1, "")</f>
        <v>1</v>
      </c>
      <c r="M8" s="49">
        <v>0</v>
      </c>
      <c r="N8" s="144">
        <f t="shared" ref="N8:N14" si="1">IF(OR(M8 = "neaptikta", ISNUMBER(M8)), 1, "")</f>
        <v>1</v>
      </c>
      <c r="O8" s="49">
        <v>5</v>
      </c>
      <c r="P8" s="144">
        <f t="shared" ref="P8:P14" si="2">IF(OR(O8 = "neaptikta", ISNUMBER(O8)), 1, "")</f>
        <v>1</v>
      </c>
      <c r="Q8" s="49"/>
      <c r="R8" s="144" t="str">
        <f t="shared" ref="R8:R14" si="3">IF(OR(Q8 = "neaptikta", ISNUMBER(Q8)), 1, "")</f>
        <v/>
      </c>
      <c r="S8" s="49"/>
      <c r="T8" s="144" t="str">
        <f t="shared" ref="T8:T14" si="4">IF(OR(S8 = "neaptikta", ISNUMBER(S8)), 1, "")</f>
        <v/>
      </c>
      <c r="U8" s="49">
        <v>583</v>
      </c>
      <c r="V8" s="144">
        <f t="shared" ref="V8:V14" si="5">IF(OR(U8 = "neaptikta", ISNUMBER(U8)), 1, "")</f>
        <v>1</v>
      </c>
      <c r="W8" s="49">
        <v>7.3</v>
      </c>
      <c r="X8" s="144">
        <f t="shared" ref="X8:X14" si="6">IF(OR(W8 = "neaptikta", ISNUMBER(W8)), 1, "")</f>
        <v>1</v>
      </c>
      <c r="Y8" s="49"/>
      <c r="Z8" s="144" t="str">
        <f t="shared" ref="Z8:Z14" si="7">IF(OR(Y8 = "neaptikta", ISNUMBER(Y8)), 1, "")</f>
        <v/>
      </c>
      <c r="AA8" s="49" t="s">
        <v>115</v>
      </c>
      <c r="AB8" s="144">
        <f t="shared" ref="AB8:AB14" si="8">IF(OR(AA8 = "priimtinas", ISNUMBER(AA8)), 1, "")</f>
        <v>1</v>
      </c>
      <c r="AC8" s="49" t="s">
        <v>115</v>
      </c>
      <c r="AD8" s="144">
        <f t="shared" ref="AD8:AD14" si="9">IF(OR(AC8 = "priimtinas", ISNUMBER(AC8)), 1, "")</f>
        <v>1</v>
      </c>
      <c r="AE8" s="49">
        <v>0.8</v>
      </c>
      <c r="AF8" s="144">
        <f t="shared" ref="AF8:CT14" si="10">IF(OR(AE8 = "nerasta", ISNUMBER(AE8)), 1, "")</f>
        <v>1</v>
      </c>
      <c r="AG8" s="49"/>
      <c r="AH8" s="144" t="str">
        <f t="shared" si="10"/>
        <v/>
      </c>
      <c r="AI8" s="49"/>
      <c r="AJ8" s="144" t="str">
        <f t="shared" si="10"/>
        <v/>
      </c>
      <c r="AK8" s="49"/>
      <c r="AL8" s="144" t="str">
        <f t="shared" si="10"/>
        <v/>
      </c>
      <c r="AM8" s="49"/>
      <c r="AN8" s="144" t="str">
        <f t="shared" si="10"/>
        <v/>
      </c>
      <c r="AO8" s="49"/>
      <c r="AP8" s="144" t="str">
        <f t="shared" si="10"/>
        <v/>
      </c>
      <c r="AQ8" s="49"/>
      <c r="AR8" s="144" t="str">
        <f t="shared" si="10"/>
        <v/>
      </c>
      <c r="AS8" s="49"/>
      <c r="AT8" s="144" t="str">
        <f t="shared" si="10"/>
        <v/>
      </c>
      <c r="AU8" s="49"/>
      <c r="AV8" s="144" t="str">
        <f t="shared" si="10"/>
        <v/>
      </c>
      <c r="AW8" s="49"/>
      <c r="AX8" s="144" t="str">
        <f t="shared" si="10"/>
        <v/>
      </c>
      <c r="AY8" s="49"/>
      <c r="AZ8" s="144" t="str">
        <f t="shared" si="10"/>
        <v/>
      </c>
      <c r="BA8" s="49"/>
      <c r="BB8" s="144" t="str">
        <f t="shared" si="10"/>
        <v/>
      </c>
      <c r="BC8" s="49"/>
      <c r="BD8" s="144" t="str">
        <f t="shared" si="10"/>
        <v/>
      </c>
      <c r="BE8" s="49"/>
      <c r="BF8" s="144" t="str">
        <f t="shared" si="10"/>
        <v/>
      </c>
      <c r="BG8" s="49"/>
      <c r="BH8" s="144" t="str">
        <f t="shared" si="10"/>
        <v/>
      </c>
      <c r="BI8" s="49"/>
      <c r="BJ8" s="144" t="str">
        <f t="shared" si="10"/>
        <v/>
      </c>
      <c r="BK8" s="49"/>
      <c r="BL8" s="144" t="str">
        <f t="shared" si="10"/>
        <v/>
      </c>
      <c r="BM8" s="49"/>
      <c r="BN8" s="144" t="str">
        <f t="shared" si="10"/>
        <v/>
      </c>
      <c r="BO8" s="49"/>
      <c r="BP8" s="144" t="str">
        <f t="shared" si="10"/>
        <v/>
      </c>
      <c r="BQ8" s="49"/>
      <c r="BR8" s="144" t="str">
        <f t="shared" si="10"/>
        <v/>
      </c>
      <c r="BS8" s="49"/>
      <c r="BT8" s="144" t="str">
        <f t="shared" si="10"/>
        <v/>
      </c>
      <c r="BU8" s="49"/>
      <c r="BV8" s="144" t="str">
        <f t="shared" si="10"/>
        <v/>
      </c>
      <c r="BW8" s="49"/>
      <c r="BX8" s="144" t="str">
        <f t="shared" si="10"/>
        <v/>
      </c>
      <c r="BY8" s="49"/>
      <c r="BZ8" s="144" t="str">
        <f t="shared" si="10"/>
        <v/>
      </c>
      <c r="CA8" s="49"/>
      <c r="CB8" s="144" t="str">
        <f t="shared" si="10"/>
        <v/>
      </c>
      <c r="CC8" s="49"/>
      <c r="CD8" s="144" t="str">
        <f t="shared" si="10"/>
        <v/>
      </c>
      <c r="CE8" s="49"/>
      <c r="CF8" s="144" t="str">
        <f t="shared" si="10"/>
        <v/>
      </c>
      <c r="CG8" s="49"/>
      <c r="CH8" s="144" t="str">
        <f t="shared" si="10"/>
        <v/>
      </c>
      <c r="CI8" s="49"/>
      <c r="CJ8" s="144" t="str">
        <f t="shared" si="10"/>
        <v/>
      </c>
      <c r="CK8" s="49"/>
      <c r="CL8" s="144" t="str">
        <f t="shared" si="10"/>
        <v/>
      </c>
      <c r="CM8" s="49"/>
      <c r="CN8" s="144" t="str">
        <f t="shared" si="10"/>
        <v/>
      </c>
      <c r="CO8" s="49"/>
      <c r="CP8" s="144" t="str">
        <f t="shared" si="10"/>
        <v/>
      </c>
      <c r="CQ8" s="49"/>
      <c r="CR8" s="144" t="str">
        <f t="shared" si="10"/>
        <v/>
      </c>
      <c r="CS8" s="49"/>
      <c r="CT8" s="144" t="str">
        <f t="shared" si="10"/>
        <v/>
      </c>
      <c r="CU8" s="49"/>
      <c r="CV8" s="144" t="str">
        <f t="shared" si="0"/>
        <v/>
      </c>
    </row>
    <row r="9" spans="1:100" ht="12" customHeight="1" x14ac:dyDescent="0.25">
      <c r="A9" s="158"/>
      <c r="B9" s="49">
        <v>1</v>
      </c>
      <c r="C9" s="49">
        <v>1</v>
      </c>
      <c r="D9" s="49"/>
      <c r="E9" s="50" t="s">
        <v>60</v>
      </c>
      <c r="F9" s="51">
        <v>45363</v>
      </c>
      <c r="G9" s="49">
        <v>0</v>
      </c>
      <c r="H9" s="144">
        <f t="shared" ref="H9:H14" si="11">IF(OR(G9 = "neaptikta", ISNUMBER(G9)), 1, "")</f>
        <v>1</v>
      </c>
      <c r="I9" s="49">
        <v>0</v>
      </c>
      <c r="J9" s="144">
        <f t="shared" ref="J9:J14" si="12">IF(OR(I9 = "neaptikta", ISNUMBER(I9)), 1, "")</f>
        <v>1</v>
      </c>
      <c r="K9" s="49">
        <v>0</v>
      </c>
      <c r="L9" s="144">
        <f t="shared" ref="L9:L14" si="13">IF(OR(K9 = "neaptikta", ISNUMBER(K9)), 1, "")</f>
        <v>1</v>
      </c>
      <c r="M9" s="49">
        <v>0</v>
      </c>
      <c r="N9" s="144">
        <f t="shared" si="1"/>
        <v>1</v>
      </c>
      <c r="O9" s="49">
        <v>5.4</v>
      </c>
      <c r="P9" s="144">
        <f t="shared" si="2"/>
        <v>1</v>
      </c>
      <c r="Q9" s="49"/>
      <c r="R9" s="144" t="str">
        <f t="shared" si="3"/>
        <v/>
      </c>
      <c r="S9" s="49"/>
      <c r="T9" s="144" t="str">
        <f t="shared" si="4"/>
        <v/>
      </c>
      <c r="U9" s="49">
        <v>580</v>
      </c>
      <c r="V9" s="144">
        <f t="shared" si="5"/>
        <v>1</v>
      </c>
      <c r="W9" s="49">
        <v>7.3</v>
      </c>
      <c r="X9" s="144">
        <f t="shared" si="6"/>
        <v>1</v>
      </c>
      <c r="Y9" s="49"/>
      <c r="Z9" s="144" t="str">
        <f t="shared" si="7"/>
        <v/>
      </c>
      <c r="AA9" s="49" t="s">
        <v>115</v>
      </c>
      <c r="AB9" s="144">
        <f t="shared" si="8"/>
        <v>1</v>
      </c>
      <c r="AC9" s="49" t="s">
        <v>115</v>
      </c>
      <c r="AD9" s="144">
        <f t="shared" si="9"/>
        <v>1</v>
      </c>
      <c r="AE9" s="49">
        <v>1.6</v>
      </c>
      <c r="AF9" s="144">
        <f t="shared" si="10"/>
        <v>1</v>
      </c>
      <c r="AG9" s="49"/>
      <c r="AH9" s="144" t="str">
        <f t="shared" si="10"/>
        <v/>
      </c>
      <c r="AI9" s="49"/>
      <c r="AJ9" s="144" t="str">
        <f t="shared" si="10"/>
        <v/>
      </c>
      <c r="AK9" s="49"/>
      <c r="AL9" s="144" t="str">
        <f t="shared" si="10"/>
        <v/>
      </c>
      <c r="AM9" s="49"/>
      <c r="AN9" s="144" t="str">
        <f t="shared" si="10"/>
        <v/>
      </c>
      <c r="AO9" s="49"/>
      <c r="AP9" s="144" t="str">
        <f t="shared" si="10"/>
        <v/>
      </c>
      <c r="AQ9" s="49"/>
      <c r="AR9" s="144" t="str">
        <f t="shared" si="10"/>
        <v/>
      </c>
      <c r="AS9" s="49"/>
      <c r="AT9" s="144" t="str">
        <f t="shared" si="10"/>
        <v/>
      </c>
      <c r="AU9" s="49"/>
      <c r="AV9" s="144" t="str">
        <f t="shared" si="10"/>
        <v/>
      </c>
      <c r="AW9" s="49"/>
      <c r="AX9" s="144" t="str">
        <f t="shared" si="10"/>
        <v/>
      </c>
      <c r="AY9" s="49"/>
      <c r="AZ9" s="144" t="str">
        <f t="shared" si="10"/>
        <v/>
      </c>
      <c r="BA9" s="49"/>
      <c r="BB9" s="144" t="str">
        <f t="shared" si="10"/>
        <v/>
      </c>
      <c r="BC9" s="49"/>
      <c r="BD9" s="144" t="str">
        <f t="shared" si="10"/>
        <v/>
      </c>
      <c r="BE9" s="49"/>
      <c r="BF9" s="144" t="str">
        <f t="shared" si="10"/>
        <v/>
      </c>
      <c r="BG9" s="49"/>
      <c r="BH9" s="144" t="str">
        <f t="shared" si="10"/>
        <v/>
      </c>
      <c r="BI9" s="49"/>
      <c r="BJ9" s="144" t="str">
        <f t="shared" si="10"/>
        <v/>
      </c>
      <c r="BK9" s="49"/>
      <c r="BL9" s="144" t="str">
        <f t="shared" si="10"/>
        <v/>
      </c>
      <c r="BM9" s="49"/>
      <c r="BN9" s="144" t="str">
        <f t="shared" si="10"/>
        <v/>
      </c>
      <c r="BO9" s="49"/>
      <c r="BP9" s="144" t="str">
        <f t="shared" si="10"/>
        <v/>
      </c>
      <c r="BQ9" s="49"/>
      <c r="BR9" s="144" t="str">
        <f t="shared" si="10"/>
        <v/>
      </c>
      <c r="BS9" s="49"/>
      <c r="BT9" s="144" t="str">
        <f t="shared" si="10"/>
        <v/>
      </c>
      <c r="BU9" s="49"/>
      <c r="BV9" s="144" t="str">
        <f t="shared" si="10"/>
        <v/>
      </c>
      <c r="BW9" s="49"/>
      <c r="BX9" s="144" t="str">
        <f t="shared" si="10"/>
        <v/>
      </c>
      <c r="BY9" s="49"/>
      <c r="BZ9" s="144" t="str">
        <f t="shared" si="10"/>
        <v/>
      </c>
      <c r="CA9" s="49"/>
      <c r="CB9" s="144" t="str">
        <f t="shared" si="10"/>
        <v/>
      </c>
      <c r="CC9" s="49"/>
      <c r="CD9" s="144" t="str">
        <f t="shared" si="10"/>
        <v/>
      </c>
      <c r="CE9" s="49"/>
      <c r="CF9" s="144" t="str">
        <f t="shared" si="10"/>
        <v/>
      </c>
      <c r="CG9" s="49"/>
      <c r="CH9" s="144" t="str">
        <f t="shared" si="10"/>
        <v/>
      </c>
      <c r="CI9" s="49"/>
      <c r="CJ9" s="144" t="str">
        <f t="shared" si="10"/>
        <v/>
      </c>
      <c r="CK9" s="49"/>
      <c r="CL9" s="144" t="str">
        <f t="shared" si="10"/>
        <v/>
      </c>
      <c r="CM9" s="49"/>
      <c r="CN9" s="144" t="str">
        <f t="shared" si="10"/>
        <v/>
      </c>
      <c r="CO9" s="49"/>
      <c r="CP9" s="144" t="str">
        <f t="shared" si="10"/>
        <v/>
      </c>
      <c r="CQ9" s="49"/>
      <c r="CR9" s="144" t="str">
        <f t="shared" si="10"/>
        <v/>
      </c>
      <c r="CS9" s="49"/>
      <c r="CT9" s="144" t="str">
        <f t="shared" si="10"/>
        <v/>
      </c>
      <c r="CU9" s="49"/>
      <c r="CV9" s="144" t="str">
        <f t="shared" si="0"/>
        <v/>
      </c>
    </row>
    <row r="10" spans="1:100" ht="12" customHeight="1" x14ac:dyDescent="0.25">
      <c r="A10" s="37"/>
      <c r="B10" s="49">
        <v>1</v>
      </c>
      <c r="C10" s="49">
        <v>1</v>
      </c>
      <c r="D10" s="49"/>
      <c r="E10" s="50" t="s">
        <v>59</v>
      </c>
      <c r="F10" s="51">
        <v>45405</v>
      </c>
      <c r="G10" s="49">
        <v>0</v>
      </c>
      <c r="H10" s="144">
        <f t="shared" si="11"/>
        <v>1</v>
      </c>
      <c r="I10" s="49">
        <v>0</v>
      </c>
      <c r="J10" s="144">
        <f t="shared" si="12"/>
        <v>1</v>
      </c>
      <c r="K10" s="49">
        <v>20</v>
      </c>
      <c r="L10" s="144">
        <f t="shared" si="13"/>
        <v>1</v>
      </c>
      <c r="M10" s="49">
        <v>0</v>
      </c>
      <c r="N10" s="144">
        <f t="shared" si="1"/>
        <v>1</v>
      </c>
      <c r="O10" s="49">
        <v>8.8000000000000007</v>
      </c>
      <c r="P10" s="144">
        <f t="shared" si="2"/>
        <v>1</v>
      </c>
      <c r="Q10" s="49"/>
      <c r="R10" s="144" t="str">
        <f t="shared" si="3"/>
        <v/>
      </c>
      <c r="S10" s="49"/>
      <c r="T10" s="144" t="str">
        <f t="shared" si="4"/>
        <v/>
      </c>
      <c r="U10" s="49">
        <v>576</v>
      </c>
      <c r="V10" s="144">
        <f t="shared" si="5"/>
        <v>1</v>
      </c>
      <c r="W10" s="49">
        <v>7.3</v>
      </c>
      <c r="X10" s="144">
        <f t="shared" si="6"/>
        <v>1</v>
      </c>
      <c r="Y10" s="49"/>
      <c r="Z10" s="144" t="str">
        <f t="shared" si="7"/>
        <v/>
      </c>
      <c r="AA10" s="49" t="s">
        <v>115</v>
      </c>
      <c r="AB10" s="144">
        <f t="shared" si="8"/>
        <v>1</v>
      </c>
      <c r="AC10" s="49" t="s">
        <v>115</v>
      </c>
      <c r="AD10" s="144">
        <f t="shared" si="9"/>
        <v>1</v>
      </c>
      <c r="AE10" s="49">
        <v>0.12</v>
      </c>
      <c r="AF10" s="144">
        <f t="shared" si="10"/>
        <v>1</v>
      </c>
      <c r="AG10" s="49"/>
      <c r="AH10" s="144" t="str">
        <f t="shared" si="10"/>
        <v/>
      </c>
      <c r="AI10" s="49"/>
      <c r="AJ10" s="144" t="str">
        <f t="shared" si="10"/>
        <v/>
      </c>
      <c r="AK10" s="49"/>
      <c r="AL10" s="144" t="str">
        <f t="shared" si="10"/>
        <v/>
      </c>
      <c r="AM10" s="49"/>
      <c r="AN10" s="144" t="str">
        <f t="shared" si="10"/>
        <v/>
      </c>
      <c r="AO10" s="49"/>
      <c r="AP10" s="144" t="str">
        <f t="shared" si="10"/>
        <v/>
      </c>
      <c r="AQ10" s="49"/>
      <c r="AR10" s="144" t="str">
        <f t="shared" si="10"/>
        <v/>
      </c>
      <c r="AS10" s="49"/>
      <c r="AT10" s="144" t="str">
        <f t="shared" si="10"/>
        <v/>
      </c>
      <c r="AU10" s="49"/>
      <c r="AV10" s="144" t="str">
        <f t="shared" si="10"/>
        <v/>
      </c>
      <c r="AW10" s="49"/>
      <c r="AX10" s="144" t="str">
        <f t="shared" si="10"/>
        <v/>
      </c>
      <c r="AY10" s="49"/>
      <c r="AZ10" s="144" t="str">
        <f t="shared" si="10"/>
        <v/>
      </c>
      <c r="BA10" s="49"/>
      <c r="BB10" s="144" t="str">
        <f t="shared" si="10"/>
        <v/>
      </c>
      <c r="BC10" s="49"/>
      <c r="BD10" s="144" t="str">
        <f t="shared" si="10"/>
        <v/>
      </c>
      <c r="BE10" s="49"/>
      <c r="BF10" s="144" t="str">
        <f t="shared" si="10"/>
        <v/>
      </c>
      <c r="BG10" s="49"/>
      <c r="BH10" s="144" t="str">
        <f t="shared" si="10"/>
        <v/>
      </c>
      <c r="BI10" s="49"/>
      <c r="BJ10" s="144" t="str">
        <f t="shared" si="10"/>
        <v/>
      </c>
      <c r="BK10" s="49"/>
      <c r="BL10" s="144" t="str">
        <f t="shared" si="10"/>
        <v/>
      </c>
      <c r="BM10" s="49"/>
      <c r="BN10" s="144" t="str">
        <f t="shared" si="10"/>
        <v/>
      </c>
      <c r="BO10" s="49"/>
      <c r="BP10" s="144" t="str">
        <f t="shared" si="10"/>
        <v/>
      </c>
      <c r="BQ10" s="49"/>
      <c r="BR10" s="144" t="str">
        <f t="shared" si="10"/>
        <v/>
      </c>
      <c r="BS10" s="49"/>
      <c r="BT10" s="144" t="str">
        <f t="shared" si="10"/>
        <v/>
      </c>
      <c r="BU10" s="49"/>
      <c r="BV10" s="144" t="str">
        <f t="shared" si="10"/>
        <v/>
      </c>
      <c r="BW10" s="49"/>
      <c r="BX10" s="144" t="str">
        <f t="shared" si="10"/>
        <v/>
      </c>
      <c r="BY10" s="49"/>
      <c r="BZ10" s="144" t="str">
        <f t="shared" si="10"/>
        <v/>
      </c>
      <c r="CA10" s="49"/>
      <c r="CB10" s="144" t="str">
        <f t="shared" si="10"/>
        <v/>
      </c>
      <c r="CC10" s="49"/>
      <c r="CD10" s="144" t="str">
        <f t="shared" si="10"/>
        <v/>
      </c>
      <c r="CE10" s="49"/>
      <c r="CF10" s="144" t="str">
        <f t="shared" si="10"/>
        <v/>
      </c>
      <c r="CG10" s="49"/>
      <c r="CH10" s="144" t="str">
        <f t="shared" si="10"/>
        <v/>
      </c>
      <c r="CI10" s="49"/>
      <c r="CJ10" s="144" t="str">
        <f t="shared" si="10"/>
        <v/>
      </c>
      <c r="CK10" s="49"/>
      <c r="CL10" s="144" t="str">
        <f t="shared" si="10"/>
        <v/>
      </c>
      <c r="CM10" s="49"/>
      <c r="CN10" s="144" t="str">
        <f t="shared" si="10"/>
        <v/>
      </c>
      <c r="CO10" s="49"/>
      <c r="CP10" s="144" t="str">
        <f t="shared" si="10"/>
        <v/>
      </c>
      <c r="CQ10" s="49"/>
      <c r="CR10" s="144" t="str">
        <f t="shared" si="10"/>
        <v/>
      </c>
      <c r="CS10" s="49"/>
      <c r="CT10" s="144" t="str">
        <f t="shared" si="10"/>
        <v/>
      </c>
      <c r="CU10" s="49"/>
      <c r="CV10" s="144" t="str">
        <f t="shared" si="0"/>
        <v/>
      </c>
    </row>
    <row r="11" spans="1:100" ht="12" customHeight="1" x14ac:dyDescent="0.25">
      <c r="A11" s="18"/>
      <c r="B11" s="49">
        <v>1</v>
      </c>
      <c r="C11" s="49">
        <v>1</v>
      </c>
      <c r="D11" s="49">
        <v>1</v>
      </c>
      <c r="E11" s="50" t="s">
        <v>59</v>
      </c>
      <c r="F11" s="51">
        <v>45405</v>
      </c>
      <c r="G11" s="49">
        <v>0</v>
      </c>
      <c r="H11" s="144">
        <f t="shared" si="11"/>
        <v>1</v>
      </c>
      <c r="I11" s="49">
        <v>0</v>
      </c>
      <c r="J11" s="144">
        <f t="shared" si="12"/>
        <v>1</v>
      </c>
      <c r="K11" s="49">
        <v>5</v>
      </c>
      <c r="L11" s="144">
        <f t="shared" si="13"/>
        <v>1</v>
      </c>
      <c r="M11" s="49">
        <v>0</v>
      </c>
      <c r="N11" s="144">
        <f t="shared" si="1"/>
        <v>1</v>
      </c>
      <c r="O11" s="49">
        <v>11</v>
      </c>
      <c r="P11" s="144">
        <f t="shared" si="2"/>
        <v>1</v>
      </c>
      <c r="Q11" s="49">
        <v>10</v>
      </c>
      <c r="R11" s="144">
        <f t="shared" si="3"/>
        <v>1</v>
      </c>
      <c r="S11" s="49">
        <v>3.2000000000000001E-2</v>
      </c>
      <c r="T11" s="144">
        <f t="shared" si="4"/>
        <v>1</v>
      </c>
      <c r="U11" s="49">
        <v>589</v>
      </c>
      <c r="V11" s="144">
        <f t="shared" si="5"/>
        <v>1</v>
      </c>
      <c r="W11" s="49">
        <v>7.2</v>
      </c>
      <c r="X11" s="144">
        <f t="shared" si="6"/>
        <v>1</v>
      </c>
      <c r="Y11" s="49">
        <v>35</v>
      </c>
      <c r="Z11" s="144">
        <f t="shared" si="7"/>
        <v>1</v>
      </c>
      <c r="AA11" s="49" t="s">
        <v>115</v>
      </c>
      <c r="AB11" s="144">
        <f t="shared" si="8"/>
        <v>1</v>
      </c>
      <c r="AC11" s="49" t="s">
        <v>115</v>
      </c>
      <c r="AD11" s="144">
        <f t="shared" si="9"/>
        <v>1</v>
      </c>
      <c r="AE11" s="49">
        <v>0.15</v>
      </c>
      <c r="AF11" s="144">
        <f t="shared" si="10"/>
        <v>1</v>
      </c>
      <c r="AG11" s="49">
        <v>15</v>
      </c>
      <c r="AH11" s="144">
        <f t="shared" si="10"/>
        <v>1</v>
      </c>
      <c r="AI11" s="49">
        <v>0.9</v>
      </c>
      <c r="AJ11" s="144">
        <f t="shared" si="10"/>
        <v>1</v>
      </c>
      <c r="AK11" s="49">
        <v>220</v>
      </c>
      <c r="AL11" s="144">
        <f t="shared" si="10"/>
        <v>1</v>
      </c>
      <c r="AM11" s="49">
        <v>29.3</v>
      </c>
      <c r="AN11" s="144">
        <f t="shared" si="10"/>
        <v>1</v>
      </c>
      <c r="AO11" s="49">
        <v>0.56999999999999995</v>
      </c>
      <c r="AP11" s="144">
        <f t="shared" si="10"/>
        <v>1</v>
      </c>
      <c r="AQ11" s="49">
        <v>1</v>
      </c>
      <c r="AR11" s="144">
        <f t="shared" si="10"/>
        <v>1</v>
      </c>
      <c r="AS11" s="49">
        <v>1</v>
      </c>
      <c r="AT11" s="144">
        <f t="shared" si="10"/>
        <v>1</v>
      </c>
      <c r="AU11" s="49">
        <v>0.2</v>
      </c>
      <c r="AV11" s="144">
        <f t="shared" si="10"/>
        <v>1</v>
      </c>
      <c r="AW11" s="49">
        <v>1</v>
      </c>
      <c r="AX11" s="144">
        <f t="shared" si="10"/>
        <v>1</v>
      </c>
      <c r="AY11" s="49">
        <v>2.4E-2</v>
      </c>
      <c r="AZ11" s="144">
        <f t="shared" si="10"/>
        <v>1</v>
      </c>
      <c r="BA11" s="49">
        <v>1</v>
      </c>
      <c r="BB11" s="144">
        <f t="shared" si="10"/>
        <v>1</v>
      </c>
      <c r="BC11" s="49">
        <v>0.01</v>
      </c>
      <c r="BD11" s="144">
        <f t="shared" si="10"/>
        <v>1</v>
      </c>
      <c r="BE11" s="49">
        <v>2</v>
      </c>
      <c r="BF11" s="144">
        <f t="shared" si="10"/>
        <v>1</v>
      </c>
      <c r="BG11" s="49">
        <v>1</v>
      </c>
      <c r="BH11" s="144">
        <f t="shared" si="10"/>
        <v>1</v>
      </c>
      <c r="BI11" s="49">
        <v>0.01</v>
      </c>
      <c r="BJ11" s="144">
        <f t="shared" si="10"/>
        <v>1</v>
      </c>
      <c r="BK11" s="49">
        <v>0.01</v>
      </c>
      <c r="BL11" s="144">
        <f t="shared" si="10"/>
        <v>1</v>
      </c>
      <c r="BM11" s="49">
        <v>0.01</v>
      </c>
      <c r="BN11" s="144">
        <f t="shared" si="10"/>
        <v>1</v>
      </c>
      <c r="BO11" s="49">
        <v>0.01</v>
      </c>
      <c r="BP11" s="144">
        <f t="shared" si="10"/>
        <v>1</v>
      </c>
      <c r="BQ11" s="49">
        <v>0.01</v>
      </c>
      <c r="BR11" s="144">
        <f t="shared" si="10"/>
        <v>1</v>
      </c>
      <c r="BS11" s="49">
        <v>0.01</v>
      </c>
      <c r="BT11" s="144">
        <f t="shared" si="10"/>
        <v>1</v>
      </c>
      <c r="BU11" s="49">
        <v>0.2</v>
      </c>
      <c r="BV11" s="144">
        <f t="shared" si="10"/>
        <v>1</v>
      </c>
      <c r="BW11" s="49">
        <v>2E-3</v>
      </c>
      <c r="BX11" s="144">
        <f t="shared" si="10"/>
        <v>1</v>
      </c>
      <c r="BY11" s="49">
        <v>0.01</v>
      </c>
      <c r="BZ11" s="144">
        <f t="shared" si="10"/>
        <v>1</v>
      </c>
      <c r="CA11" s="49">
        <v>0.2</v>
      </c>
      <c r="CB11" s="144">
        <f t="shared" si="10"/>
        <v>1</v>
      </c>
      <c r="CC11" s="49">
        <v>0.2</v>
      </c>
      <c r="CD11" s="144">
        <f t="shared" si="10"/>
        <v>1</v>
      </c>
      <c r="CE11" s="49">
        <v>0.2</v>
      </c>
      <c r="CF11" s="144">
        <f t="shared" si="10"/>
        <v>1</v>
      </c>
      <c r="CG11" s="49">
        <v>4.2000000000000003E-2</v>
      </c>
      <c r="CH11" s="144">
        <f t="shared" si="10"/>
        <v>1</v>
      </c>
      <c r="CI11" s="49">
        <v>5</v>
      </c>
      <c r="CJ11" s="144">
        <f t="shared" si="10"/>
        <v>1</v>
      </c>
      <c r="CK11" s="49">
        <v>6</v>
      </c>
      <c r="CL11" s="144">
        <f t="shared" si="10"/>
        <v>1</v>
      </c>
      <c r="CM11" s="49">
        <v>6.25</v>
      </c>
      <c r="CN11" s="144">
        <f t="shared" si="10"/>
        <v>1</v>
      </c>
      <c r="CO11" s="49">
        <v>2.64</v>
      </c>
      <c r="CP11" s="144">
        <f t="shared" si="10"/>
        <v>1</v>
      </c>
      <c r="CQ11" s="49">
        <v>1.2999999999999999E-2</v>
      </c>
      <c r="CR11" s="144">
        <f t="shared" si="10"/>
        <v>1</v>
      </c>
      <c r="CS11" s="49"/>
      <c r="CT11" s="144" t="str">
        <f t="shared" si="10"/>
        <v/>
      </c>
      <c r="CU11" s="49"/>
      <c r="CV11" s="144" t="str">
        <f t="shared" si="0"/>
        <v/>
      </c>
    </row>
    <row r="12" spans="1:100" ht="12" customHeight="1" x14ac:dyDescent="0.25">
      <c r="A12" s="18"/>
      <c r="B12" s="49">
        <v>1</v>
      </c>
      <c r="C12" s="49">
        <v>1</v>
      </c>
      <c r="D12" s="49"/>
      <c r="E12" s="50" t="s">
        <v>61</v>
      </c>
      <c r="F12" s="51">
        <v>45511</v>
      </c>
      <c r="G12" s="49">
        <v>0</v>
      </c>
      <c r="H12" s="144">
        <f t="shared" si="11"/>
        <v>1</v>
      </c>
      <c r="I12" s="49">
        <v>0</v>
      </c>
      <c r="J12" s="144">
        <f t="shared" si="12"/>
        <v>1</v>
      </c>
      <c r="K12" s="49">
        <v>13</v>
      </c>
      <c r="L12" s="144">
        <f t="shared" si="13"/>
        <v>1</v>
      </c>
      <c r="M12" s="49">
        <v>0</v>
      </c>
      <c r="N12" s="144">
        <f t="shared" si="1"/>
        <v>1</v>
      </c>
      <c r="O12" s="49">
        <v>4.5999999999999996</v>
      </c>
      <c r="P12" s="144">
        <f t="shared" si="2"/>
        <v>1</v>
      </c>
      <c r="Q12" s="49"/>
      <c r="R12" s="144" t="str">
        <f t="shared" si="3"/>
        <v/>
      </c>
      <c r="S12" s="49"/>
      <c r="T12" s="144" t="str">
        <f t="shared" si="4"/>
        <v/>
      </c>
      <c r="U12" s="49">
        <v>595</v>
      </c>
      <c r="V12" s="144">
        <f t="shared" si="5"/>
        <v>1</v>
      </c>
      <c r="W12" s="49">
        <v>7.3</v>
      </c>
      <c r="X12" s="144">
        <f t="shared" si="6"/>
        <v>1</v>
      </c>
      <c r="Y12" s="49"/>
      <c r="Z12" s="144" t="str">
        <f t="shared" si="7"/>
        <v/>
      </c>
      <c r="AA12" s="49" t="s">
        <v>115</v>
      </c>
      <c r="AB12" s="144">
        <f t="shared" si="8"/>
        <v>1</v>
      </c>
      <c r="AC12" s="49" t="s">
        <v>115</v>
      </c>
      <c r="AD12" s="144">
        <f t="shared" si="9"/>
        <v>1</v>
      </c>
      <c r="AE12" s="49">
        <v>0.7</v>
      </c>
      <c r="AF12" s="144">
        <f t="shared" si="10"/>
        <v>1</v>
      </c>
      <c r="AG12" s="49"/>
      <c r="AH12" s="144" t="str">
        <f t="shared" si="10"/>
        <v/>
      </c>
      <c r="AI12" s="49"/>
      <c r="AJ12" s="144" t="str">
        <f t="shared" si="10"/>
        <v/>
      </c>
      <c r="AK12" s="49"/>
      <c r="AL12" s="144" t="str">
        <f t="shared" si="10"/>
        <v/>
      </c>
      <c r="AM12" s="49"/>
      <c r="AN12" s="144" t="str">
        <f t="shared" si="10"/>
        <v/>
      </c>
      <c r="AO12" s="49"/>
      <c r="AP12" s="144" t="str">
        <f t="shared" si="10"/>
        <v/>
      </c>
      <c r="AQ12" s="49"/>
      <c r="AR12" s="144" t="str">
        <f t="shared" si="10"/>
        <v/>
      </c>
      <c r="AS12" s="49"/>
      <c r="AT12" s="144" t="str">
        <f t="shared" si="10"/>
        <v/>
      </c>
      <c r="AU12" s="49"/>
      <c r="AV12" s="144" t="str">
        <f t="shared" si="10"/>
        <v/>
      </c>
      <c r="AW12" s="49"/>
      <c r="AX12" s="144" t="str">
        <f t="shared" si="10"/>
        <v/>
      </c>
      <c r="AY12" s="49"/>
      <c r="AZ12" s="144" t="str">
        <f t="shared" si="10"/>
        <v/>
      </c>
      <c r="BA12" s="49"/>
      <c r="BB12" s="144" t="str">
        <f t="shared" si="10"/>
        <v/>
      </c>
      <c r="BC12" s="49"/>
      <c r="BD12" s="144" t="str">
        <f t="shared" si="10"/>
        <v/>
      </c>
      <c r="BE12" s="49"/>
      <c r="BF12" s="144" t="str">
        <f t="shared" si="10"/>
        <v/>
      </c>
      <c r="BG12" s="49"/>
      <c r="BH12" s="144" t="str">
        <f t="shared" si="10"/>
        <v/>
      </c>
      <c r="BI12" s="49"/>
      <c r="BJ12" s="144" t="str">
        <f t="shared" si="10"/>
        <v/>
      </c>
      <c r="BK12" s="49"/>
      <c r="BL12" s="144" t="str">
        <f t="shared" si="10"/>
        <v/>
      </c>
      <c r="BM12" s="49"/>
      <c r="BN12" s="144" t="str">
        <f t="shared" si="10"/>
        <v/>
      </c>
      <c r="BO12" s="49"/>
      <c r="BP12" s="144" t="str">
        <f t="shared" si="10"/>
        <v/>
      </c>
      <c r="BQ12" s="49"/>
      <c r="BR12" s="144" t="str">
        <f t="shared" si="10"/>
        <v/>
      </c>
      <c r="BS12" s="49"/>
      <c r="BT12" s="144" t="str">
        <f t="shared" si="10"/>
        <v/>
      </c>
      <c r="BU12" s="49"/>
      <c r="BV12" s="144" t="str">
        <f t="shared" si="10"/>
        <v/>
      </c>
      <c r="BW12" s="49"/>
      <c r="BX12" s="144" t="str">
        <f t="shared" si="10"/>
        <v/>
      </c>
      <c r="BY12" s="49"/>
      <c r="BZ12" s="144" t="str">
        <f t="shared" si="10"/>
        <v/>
      </c>
      <c r="CA12" s="49"/>
      <c r="CB12" s="144" t="str">
        <f t="shared" si="10"/>
        <v/>
      </c>
      <c r="CC12" s="49"/>
      <c r="CD12" s="144" t="str">
        <f t="shared" si="10"/>
        <v/>
      </c>
      <c r="CE12" s="49"/>
      <c r="CF12" s="144" t="str">
        <f t="shared" si="10"/>
        <v/>
      </c>
      <c r="CG12" s="49"/>
      <c r="CH12" s="144" t="str">
        <f t="shared" si="10"/>
        <v/>
      </c>
      <c r="CI12" s="49"/>
      <c r="CJ12" s="144" t="str">
        <f t="shared" si="10"/>
        <v/>
      </c>
      <c r="CK12" s="49"/>
      <c r="CL12" s="144" t="str">
        <f t="shared" si="10"/>
        <v/>
      </c>
      <c r="CM12" s="49"/>
      <c r="CN12" s="144" t="str">
        <f t="shared" si="10"/>
        <v/>
      </c>
      <c r="CO12" s="49"/>
      <c r="CP12" s="144" t="str">
        <f t="shared" si="10"/>
        <v/>
      </c>
      <c r="CQ12" s="49"/>
      <c r="CR12" s="144" t="str">
        <f t="shared" si="10"/>
        <v/>
      </c>
      <c r="CS12" s="49"/>
      <c r="CT12" s="144" t="str">
        <f t="shared" si="10"/>
        <v/>
      </c>
      <c r="CU12" s="49"/>
      <c r="CV12" s="144" t="str">
        <f t="shared" si="0"/>
        <v/>
      </c>
    </row>
    <row r="13" spans="1:100" ht="12" customHeight="1" x14ac:dyDescent="0.25">
      <c r="A13" s="11"/>
      <c r="B13" s="49">
        <v>1</v>
      </c>
      <c r="C13" s="49">
        <v>1</v>
      </c>
      <c r="D13" s="49"/>
      <c r="E13" s="50" t="s">
        <v>62</v>
      </c>
      <c r="F13" s="51">
        <v>45581</v>
      </c>
      <c r="G13" s="49">
        <v>0</v>
      </c>
      <c r="H13" s="144">
        <f t="shared" si="11"/>
        <v>1</v>
      </c>
      <c r="I13" s="49">
        <v>0</v>
      </c>
      <c r="J13" s="144">
        <f t="shared" si="12"/>
        <v>1</v>
      </c>
      <c r="K13" s="49">
        <v>0</v>
      </c>
      <c r="L13" s="144">
        <f t="shared" si="13"/>
        <v>1</v>
      </c>
      <c r="M13" s="49">
        <v>0</v>
      </c>
      <c r="N13" s="144">
        <f t="shared" si="1"/>
        <v>1</v>
      </c>
      <c r="O13" s="49">
        <v>11</v>
      </c>
      <c r="P13" s="144">
        <f t="shared" si="2"/>
        <v>1</v>
      </c>
      <c r="Q13" s="49"/>
      <c r="R13" s="144" t="str">
        <f t="shared" si="3"/>
        <v/>
      </c>
      <c r="S13" s="49"/>
      <c r="T13" s="144" t="str">
        <f t="shared" si="4"/>
        <v/>
      </c>
      <c r="U13" s="49">
        <v>535</v>
      </c>
      <c r="V13" s="144">
        <f t="shared" si="5"/>
        <v>1</v>
      </c>
      <c r="W13" s="49">
        <v>7.3</v>
      </c>
      <c r="X13" s="144">
        <f t="shared" si="6"/>
        <v>1</v>
      </c>
      <c r="Y13" s="49"/>
      <c r="Z13" s="144" t="str">
        <f t="shared" si="7"/>
        <v/>
      </c>
      <c r="AA13" s="49" t="s">
        <v>115</v>
      </c>
      <c r="AB13" s="144">
        <f t="shared" si="8"/>
        <v>1</v>
      </c>
      <c r="AC13" s="49" t="s">
        <v>115</v>
      </c>
      <c r="AD13" s="144">
        <f t="shared" si="9"/>
        <v>1</v>
      </c>
      <c r="AE13" s="49">
        <v>1.4</v>
      </c>
      <c r="AF13" s="144">
        <f t="shared" si="10"/>
        <v>1</v>
      </c>
      <c r="AG13" s="49"/>
      <c r="AH13" s="144" t="str">
        <f t="shared" si="10"/>
        <v/>
      </c>
      <c r="AI13" s="49"/>
      <c r="AJ13" s="144" t="str">
        <f t="shared" si="10"/>
        <v/>
      </c>
      <c r="AK13" s="49"/>
      <c r="AL13" s="144" t="str">
        <f t="shared" si="10"/>
        <v/>
      </c>
      <c r="AM13" s="49"/>
      <c r="AN13" s="144" t="str">
        <f t="shared" si="10"/>
        <v/>
      </c>
      <c r="AO13" s="49"/>
      <c r="AP13" s="144" t="str">
        <f t="shared" si="10"/>
        <v/>
      </c>
      <c r="AQ13" s="49"/>
      <c r="AR13" s="144" t="str">
        <f t="shared" si="10"/>
        <v/>
      </c>
      <c r="AS13" s="49"/>
      <c r="AT13" s="144" t="str">
        <f t="shared" si="10"/>
        <v/>
      </c>
      <c r="AU13" s="49"/>
      <c r="AV13" s="144" t="str">
        <f t="shared" si="10"/>
        <v/>
      </c>
      <c r="AW13" s="49"/>
      <c r="AX13" s="144" t="str">
        <f t="shared" si="10"/>
        <v/>
      </c>
      <c r="AY13" s="49"/>
      <c r="AZ13" s="144" t="str">
        <f t="shared" si="10"/>
        <v/>
      </c>
      <c r="BA13" s="49"/>
      <c r="BB13" s="144" t="str">
        <f t="shared" si="10"/>
        <v/>
      </c>
      <c r="BC13" s="49"/>
      <c r="BD13" s="144" t="str">
        <f t="shared" si="10"/>
        <v/>
      </c>
      <c r="BE13" s="49"/>
      <c r="BF13" s="144" t="str">
        <f t="shared" si="10"/>
        <v/>
      </c>
      <c r="BG13" s="49"/>
      <c r="BH13" s="144" t="str">
        <f t="shared" si="10"/>
        <v/>
      </c>
      <c r="BI13" s="49"/>
      <c r="BJ13" s="144" t="str">
        <f t="shared" si="10"/>
        <v/>
      </c>
      <c r="BK13" s="49"/>
      <c r="BL13" s="144" t="str">
        <f t="shared" si="10"/>
        <v/>
      </c>
      <c r="BM13" s="49"/>
      <c r="BN13" s="144" t="str">
        <f t="shared" si="10"/>
        <v/>
      </c>
      <c r="BO13" s="49"/>
      <c r="BP13" s="144" t="str">
        <f t="shared" si="10"/>
        <v/>
      </c>
      <c r="BQ13" s="49"/>
      <c r="BR13" s="144" t="str">
        <f t="shared" si="10"/>
        <v/>
      </c>
      <c r="BS13" s="49"/>
      <c r="BT13" s="144" t="str">
        <f t="shared" si="10"/>
        <v/>
      </c>
      <c r="BU13" s="49"/>
      <c r="BV13" s="144" t="str">
        <f t="shared" si="10"/>
        <v/>
      </c>
      <c r="BW13" s="49"/>
      <c r="BX13" s="144" t="str">
        <f t="shared" si="10"/>
        <v/>
      </c>
      <c r="BY13" s="49"/>
      <c r="BZ13" s="144" t="str">
        <f t="shared" si="10"/>
        <v/>
      </c>
      <c r="CA13" s="49"/>
      <c r="CB13" s="144" t="str">
        <f t="shared" si="10"/>
        <v/>
      </c>
      <c r="CC13" s="49"/>
      <c r="CD13" s="144" t="str">
        <f t="shared" si="10"/>
        <v/>
      </c>
      <c r="CE13" s="49"/>
      <c r="CF13" s="144" t="str">
        <f t="shared" si="10"/>
        <v/>
      </c>
      <c r="CG13" s="49"/>
      <c r="CH13" s="144" t="str">
        <f t="shared" si="10"/>
        <v/>
      </c>
      <c r="CI13" s="49"/>
      <c r="CJ13" s="144" t="str">
        <f t="shared" si="10"/>
        <v/>
      </c>
      <c r="CK13" s="49"/>
      <c r="CL13" s="144" t="str">
        <f t="shared" si="10"/>
        <v/>
      </c>
      <c r="CM13" s="49"/>
      <c r="CN13" s="144" t="str">
        <f t="shared" si="10"/>
        <v/>
      </c>
      <c r="CO13" s="49"/>
      <c r="CP13" s="144" t="str">
        <f t="shared" si="10"/>
        <v/>
      </c>
      <c r="CQ13" s="49"/>
      <c r="CR13" s="144" t="str">
        <f t="shared" si="10"/>
        <v/>
      </c>
      <c r="CS13" s="49"/>
      <c r="CT13" s="144" t="str">
        <f t="shared" si="10"/>
        <v/>
      </c>
      <c r="CU13" s="49"/>
      <c r="CV13" s="144" t="str">
        <f t="shared" ref="CV13" si="14">IF(OR(CU13 = "nerasta", ISNUMBER(CU13)), 1, "")</f>
        <v/>
      </c>
    </row>
    <row r="14" spans="1:100" ht="12" customHeight="1" x14ac:dyDescent="0.25">
      <c r="A14" s="11"/>
      <c r="B14" s="49">
        <v>1</v>
      </c>
      <c r="C14" s="49">
        <v>1</v>
      </c>
      <c r="D14" s="49">
        <v>1</v>
      </c>
      <c r="E14" s="50" t="s">
        <v>62</v>
      </c>
      <c r="F14" s="51">
        <v>45581</v>
      </c>
      <c r="G14" s="49">
        <v>0</v>
      </c>
      <c r="H14" s="144">
        <f t="shared" si="11"/>
        <v>1</v>
      </c>
      <c r="I14" s="49">
        <v>0</v>
      </c>
      <c r="J14" s="144">
        <f t="shared" si="12"/>
        <v>1</v>
      </c>
      <c r="K14" s="49">
        <v>0</v>
      </c>
      <c r="L14" s="144">
        <f t="shared" si="13"/>
        <v>1</v>
      </c>
      <c r="M14" s="49">
        <v>0</v>
      </c>
      <c r="N14" s="144">
        <f t="shared" si="1"/>
        <v>1</v>
      </c>
      <c r="O14" s="49">
        <v>13</v>
      </c>
      <c r="P14" s="144">
        <f t="shared" si="2"/>
        <v>1</v>
      </c>
      <c r="Q14" s="49">
        <v>10</v>
      </c>
      <c r="R14" s="144">
        <f t="shared" si="3"/>
        <v>1</v>
      </c>
      <c r="S14" s="49">
        <v>1.9E-2</v>
      </c>
      <c r="T14" s="144">
        <f t="shared" si="4"/>
        <v>1</v>
      </c>
      <c r="U14" s="49">
        <v>545</v>
      </c>
      <c r="V14" s="144">
        <f t="shared" si="5"/>
        <v>1</v>
      </c>
      <c r="W14" s="49">
        <v>7.2</v>
      </c>
      <c r="X14" s="144">
        <f t="shared" si="6"/>
        <v>1</v>
      </c>
      <c r="Y14" s="49">
        <v>85</v>
      </c>
      <c r="Z14" s="144">
        <f t="shared" si="7"/>
        <v>1</v>
      </c>
      <c r="AA14" s="49" t="s">
        <v>115</v>
      </c>
      <c r="AB14" s="144">
        <f t="shared" si="8"/>
        <v>1</v>
      </c>
      <c r="AC14" s="49" t="s">
        <v>115</v>
      </c>
      <c r="AD14" s="144">
        <f t="shared" si="9"/>
        <v>1</v>
      </c>
      <c r="AE14" s="49">
        <v>1.2</v>
      </c>
      <c r="AF14" s="144">
        <f t="shared" si="10"/>
        <v>1</v>
      </c>
      <c r="AG14" s="49">
        <v>15</v>
      </c>
      <c r="AH14" s="144">
        <f t="shared" si="10"/>
        <v>1</v>
      </c>
      <c r="AI14" s="49">
        <v>2.2999999999999998</v>
      </c>
      <c r="AJ14" s="144">
        <f t="shared" si="10"/>
        <v>1</v>
      </c>
      <c r="AK14" s="49">
        <v>37</v>
      </c>
      <c r="AL14" s="144">
        <f t="shared" si="10"/>
        <v>1</v>
      </c>
      <c r="AM14" s="49">
        <v>30.8</v>
      </c>
      <c r="AN14" s="144">
        <f t="shared" si="10"/>
        <v>1</v>
      </c>
      <c r="AO14" s="49">
        <v>0.71</v>
      </c>
      <c r="AP14" s="144">
        <f t="shared" si="10"/>
        <v>1</v>
      </c>
      <c r="AQ14" s="49">
        <v>1</v>
      </c>
      <c r="AR14" s="144">
        <f t="shared" si="10"/>
        <v>1</v>
      </c>
      <c r="AS14" s="49">
        <v>1</v>
      </c>
      <c r="AT14" s="144">
        <f t="shared" si="10"/>
        <v>1</v>
      </c>
      <c r="AU14" s="49">
        <v>0.2</v>
      </c>
      <c r="AV14" s="144">
        <f t="shared" si="10"/>
        <v>1</v>
      </c>
      <c r="AW14" s="49">
        <v>1</v>
      </c>
      <c r="AX14" s="144">
        <f t="shared" si="10"/>
        <v>1</v>
      </c>
      <c r="AY14" s="49">
        <v>5.0000000000000001E-3</v>
      </c>
      <c r="AZ14" s="144">
        <f t="shared" si="10"/>
        <v>1</v>
      </c>
      <c r="BA14" s="49">
        <v>1</v>
      </c>
      <c r="BB14" s="144">
        <f t="shared" si="10"/>
        <v>1</v>
      </c>
      <c r="BC14" s="49">
        <v>0.01</v>
      </c>
      <c r="BD14" s="144">
        <f t="shared" si="10"/>
        <v>1</v>
      </c>
      <c r="BE14" s="49">
        <v>2</v>
      </c>
      <c r="BF14" s="144">
        <f t="shared" si="10"/>
        <v>1</v>
      </c>
      <c r="BG14" s="49">
        <v>1</v>
      </c>
      <c r="BH14" s="144">
        <f t="shared" si="10"/>
        <v>1</v>
      </c>
      <c r="BI14" s="49">
        <v>0.01</v>
      </c>
      <c r="BJ14" s="144">
        <f t="shared" si="10"/>
        <v>1</v>
      </c>
      <c r="BK14" s="49">
        <v>0.01</v>
      </c>
      <c r="BL14" s="144">
        <f t="shared" si="10"/>
        <v>1</v>
      </c>
      <c r="BM14" s="49">
        <v>0.01</v>
      </c>
      <c r="BN14" s="144">
        <f t="shared" si="10"/>
        <v>1</v>
      </c>
      <c r="BO14" s="49">
        <v>0.01</v>
      </c>
      <c r="BP14" s="144">
        <f t="shared" si="10"/>
        <v>1</v>
      </c>
      <c r="BQ14" s="49">
        <v>0.01</v>
      </c>
      <c r="BR14" s="144">
        <f t="shared" si="10"/>
        <v>1</v>
      </c>
      <c r="BS14" s="49">
        <v>0.01</v>
      </c>
      <c r="BT14" s="144">
        <f t="shared" si="10"/>
        <v>1</v>
      </c>
      <c r="BU14" s="49">
        <v>0.5</v>
      </c>
      <c r="BV14" s="144">
        <f t="shared" si="10"/>
        <v>1</v>
      </c>
      <c r="BW14" s="49">
        <v>2E-3</v>
      </c>
      <c r="BX14" s="144">
        <f t="shared" si="10"/>
        <v>1</v>
      </c>
      <c r="BY14" s="49">
        <v>0.01</v>
      </c>
      <c r="BZ14" s="144">
        <f t="shared" si="10"/>
        <v>1</v>
      </c>
      <c r="CA14" s="49">
        <v>0.2</v>
      </c>
      <c r="CB14" s="144">
        <f t="shared" si="10"/>
        <v>1</v>
      </c>
      <c r="CC14" s="49">
        <v>0.2</v>
      </c>
      <c r="CD14" s="144">
        <f t="shared" si="10"/>
        <v>1</v>
      </c>
      <c r="CE14" s="49">
        <v>0.2</v>
      </c>
      <c r="CF14" s="144">
        <f t="shared" si="10"/>
        <v>1</v>
      </c>
      <c r="CG14" s="49">
        <v>0.36</v>
      </c>
      <c r="CH14" s="144">
        <f t="shared" si="10"/>
        <v>1</v>
      </c>
      <c r="CI14" s="49">
        <v>5</v>
      </c>
      <c r="CJ14" s="144">
        <f t="shared" si="10"/>
        <v>1</v>
      </c>
      <c r="CK14" s="49">
        <v>6</v>
      </c>
      <c r="CL14" s="144">
        <f t="shared" si="10"/>
        <v>1</v>
      </c>
      <c r="CM14" s="49">
        <v>5.86</v>
      </c>
      <c r="CN14" s="144">
        <f t="shared" si="10"/>
        <v>1</v>
      </c>
      <c r="CO14" s="49">
        <v>4.1100000000000003</v>
      </c>
      <c r="CP14" s="144">
        <f t="shared" si="10"/>
        <v>1</v>
      </c>
      <c r="CQ14" s="49">
        <v>1.2999999999999999E-2</v>
      </c>
      <c r="CR14" s="144">
        <f t="shared" si="10"/>
        <v>1</v>
      </c>
      <c r="CS14" s="49"/>
      <c r="CT14" s="144" t="str">
        <f t="shared" si="10"/>
        <v/>
      </c>
      <c r="CU14" s="49"/>
      <c r="CV14" s="144"/>
    </row>
    <row r="15" spans="1:100" ht="12" customHeight="1" x14ac:dyDescent="0.25">
      <c r="A15" s="8" t="s">
        <v>66</v>
      </c>
      <c r="B15" s="50">
        <f>SUM(B5:B6)</f>
        <v>0</v>
      </c>
      <c r="C15" s="50">
        <f>SUM(C5:C6)</f>
        <v>0</v>
      </c>
      <c r="D15" s="50">
        <f>SUM(D5:D6)</f>
        <v>0</v>
      </c>
      <c r="E15" s="50"/>
      <c r="F15" s="50"/>
      <c r="G15" s="44">
        <f>SUM(H15)</f>
        <v>0</v>
      </c>
      <c r="H15" s="145">
        <f>SUM(H5:H6)</f>
        <v>0</v>
      </c>
      <c r="I15" s="44">
        <f>SUM(J15)</f>
        <v>0</v>
      </c>
      <c r="J15" s="145">
        <f>SUM(J5:J6)</f>
        <v>0</v>
      </c>
      <c r="K15" s="44">
        <f>SUM(L15)</f>
        <v>0</v>
      </c>
      <c r="L15" s="145">
        <f>SUM(L5:L6)</f>
        <v>0</v>
      </c>
      <c r="M15" s="44">
        <f>SUM(N15)</f>
        <v>0</v>
      </c>
      <c r="N15" s="145">
        <f>SUM(N5:N6)</f>
        <v>0</v>
      </c>
      <c r="O15" s="44">
        <f>SUM(P15)</f>
        <v>0</v>
      </c>
      <c r="P15" s="145">
        <f>SUM(P5:P6)</f>
        <v>0</v>
      </c>
      <c r="Q15" s="44">
        <f>SUM(R15)</f>
        <v>0</v>
      </c>
      <c r="R15" s="145">
        <f>SUM(R5:R6)</f>
        <v>0</v>
      </c>
      <c r="S15" s="44">
        <f>SUM(T15)</f>
        <v>0</v>
      </c>
      <c r="T15" s="145">
        <f>SUM(T5:T6)</f>
        <v>0</v>
      </c>
      <c r="U15" s="44">
        <f>SUM(V15)</f>
        <v>0</v>
      </c>
      <c r="V15" s="145">
        <f>SUM(V5:V6)</f>
        <v>0</v>
      </c>
      <c r="W15" s="44">
        <f>SUM(X15)</f>
        <v>0</v>
      </c>
      <c r="X15" s="145">
        <f>SUM(X5:X6)</f>
        <v>0</v>
      </c>
      <c r="Y15" s="44">
        <f>SUM(Z15)</f>
        <v>0</v>
      </c>
      <c r="Z15" s="145">
        <f>SUM(Z5:Z6)</f>
        <v>0</v>
      </c>
      <c r="AA15" s="44">
        <f>SUM(AB15)</f>
        <v>0</v>
      </c>
      <c r="AB15" s="145">
        <f>SUM(AB5:AB6)</f>
        <v>0</v>
      </c>
      <c r="AC15" s="44">
        <f>SUM(AD15)</f>
        <v>0</v>
      </c>
      <c r="AD15" s="145">
        <f>SUM(AD5:AD6)</f>
        <v>0</v>
      </c>
      <c r="AE15" s="44">
        <f>SUM(AF15)</f>
        <v>0</v>
      </c>
      <c r="AF15" s="145">
        <f>SUM(AF5:AF6)</f>
        <v>0</v>
      </c>
      <c r="AG15" s="44">
        <f>SUM(AH15)</f>
        <v>0</v>
      </c>
      <c r="AH15" s="145">
        <f>SUM(AH5:AH6)</f>
        <v>0</v>
      </c>
      <c r="AI15" s="44">
        <f>SUM(AJ15)</f>
        <v>0</v>
      </c>
      <c r="AJ15" s="145">
        <f>SUM(AJ5:AJ6)</f>
        <v>0</v>
      </c>
      <c r="AK15" s="44">
        <f>SUM(AL15)</f>
        <v>0</v>
      </c>
      <c r="AL15" s="145">
        <f>SUM(AL5:AL6)</f>
        <v>0</v>
      </c>
      <c r="AM15" s="44">
        <f>SUM(AN15)</f>
        <v>0</v>
      </c>
      <c r="AN15" s="145">
        <f>SUM(AN5:AN6)</f>
        <v>0</v>
      </c>
      <c r="AO15" s="44">
        <f>SUM(AP15)</f>
        <v>0</v>
      </c>
      <c r="AP15" s="145">
        <f>SUM(AP5:AP6)</f>
        <v>0</v>
      </c>
      <c r="AQ15" s="44">
        <f>SUM(AR15)</f>
        <v>0</v>
      </c>
      <c r="AR15" s="145">
        <f>SUM(AR5:AR6)</f>
        <v>0</v>
      </c>
      <c r="AS15" s="44">
        <f>SUM(AT15)</f>
        <v>0</v>
      </c>
      <c r="AT15" s="145">
        <f>SUM(AT5:AT6)</f>
        <v>0</v>
      </c>
      <c r="AU15" s="44">
        <f>SUM(AV15)</f>
        <v>0</v>
      </c>
      <c r="AV15" s="145">
        <f>SUM(AV5:AV6)</f>
        <v>0</v>
      </c>
      <c r="AW15" s="44">
        <f>SUM(AX15)</f>
        <v>0</v>
      </c>
      <c r="AX15" s="145">
        <f>SUM(AX5:AX6)</f>
        <v>0</v>
      </c>
      <c r="AY15" s="44">
        <f>SUM(AZ15)</f>
        <v>0</v>
      </c>
      <c r="AZ15" s="145">
        <f>SUM(AZ5:AZ6)</f>
        <v>0</v>
      </c>
      <c r="BA15" s="44">
        <f>SUM(BB15)</f>
        <v>0</v>
      </c>
      <c r="BB15" s="145">
        <f>SUM(BB5:BB6)</f>
        <v>0</v>
      </c>
      <c r="BC15" s="44">
        <f>SUM(BD15)</f>
        <v>0</v>
      </c>
      <c r="BD15" s="145">
        <f>SUM(BD5:BD6)</f>
        <v>0</v>
      </c>
      <c r="BE15" s="44">
        <f>SUM(BF15)</f>
        <v>0</v>
      </c>
      <c r="BF15" s="145">
        <f>SUM(BF5:BF6)</f>
        <v>0</v>
      </c>
      <c r="BG15" s="44">
        <f>SUM(BH15)</f>
        <v>0</v>
      </c>
      <c r="BH15" s="145">
        <f>SUM(BH5:BH6)</f>
        <v>0</v>
      </c>
      <c r="BI15" s="44">
        <f>SUM(BJ15)</f>
        <v>0</v>
      </c>
      <c r="BJ15" s="145">
        <f>SUM(BJ5:BJ6)</f>
        <v>0</v>
      </c>
      <c r="BK15" s="44">
        <f>SUM(BL15)</f>
        <v>0</v>
      </c>
      <c r="BL15" s="145">
        <f>SUM(BL5:BL6)</f>
        <v>0</v>
      </c>
      <c r="BM15" s="44">
        <f>SUM(BN15)</f>
        <v>0</v>
      </c>
      <c r="BN15" s="145">
        <f>SUM(BN5:BN6)</f>
        <v>0</v>
      </c>
      <c r="BO15" s="44">
        <f>SUM(BP15)</f>
        <v>0</v>
      </c>
      <c r="BP15" s="145">
        <f>SUM(BP5:BP6)</f>
        <v>0</v>
      </c>
      <c r="BQ15" s="44">
        <f>SUM(BR15)</f>
        <v>0</v>
      </c>
      <c r="BR15" s="145">
        <f>SUM(BR5:BR6)</f>
        <v>0</v>
      </c>
      <c r="BS15" s="44">
        <f>SUM(BT15)</f>
        <v>0</v>
      </c>
      <c r="BT15" s="145">
        <f>SUM(BT5:BT6)</f>
        <v>0</v>
      </c>
      <c r="BU15" s="44">
        <f>SUM(BV15)</f>
        <v>0</v>
      </c>
      <c r="BV15" s="145">
        <f>SUM(BV5:BV6)</f>
        <v>0</v>
      </c>
      <c r="BW15" s="44">
        <f>SUM(BX15)</f>
        <v>0</v>
      </c>
      <c r="BX15" s="145">
        <f>SUM(BX5:BX6)</f>
        <v>0</v>
      </c>
      <c r="BY15" s="44">
        <f>SUM(BZ15)</f>
        <v>0</v>
      </c>
      <c r="BZ15" s="145">
        <f>SUM(BZ5:BZ6)</f>
        <v>0</v>
      </c>
      <c r="CA15" s="44">
        <f>SUM(CB15)</f>
        <v>0</v>
      </c>
      <c r="CB15" s="145">
        <f>SUM(CB5:CB6)</f>
        <v>0</v>
      </c>
      <c r="CC15" s="44">
        <f>SUM(CD15)</f>
        <v>0</v>
      </c>
      <c r="CD15" s="145">
        <f>SUM(CD5:CD6)</f>
        <v>0</v>
      </c>
      <c r="CE15" s="44">
        <f>SUM(CF15)</f>
        <v>0</v>
      </c>
      <c r="CF15" s="145">
        <f>SUM(CF5:CF6)</f>
        <v>0</v>
      </c>
      <c r="CG15" s="44">
        <f>SUM(CH15)</f>
        <v>0</v>
      </c>
      <c r="CH15" s="145">
        <f>SUM(CH5:CH6)</f>
        <v>0</v>
      </c>
      <c r="CI15" s="44">
        <f>SUM(CJ15)</f>
        <v>0</v>
      </c>
      <c r="CJ15" s="145">
        <f>SUM(CJ5:CJ6)</f>
        <v>0</v>
      </c>
      <c r="CK15" s="44">
        <f>SUM(CL15)</f>
        <v>0</v>
      </c>
      <c r="CL15" s="145">
        <f>SUM(CL5:CL6)</f>
        <v>0</v>
      </c>
      <c r="CM15" s="44">
        <f>SUM(CN15)</f>
        <v>0</v>
      </c>
      <c r="CN15" s="145">
        <f>SUM(CN5:CN6)</f>
        <v>0</v>
      </c>
      <c r="CO15" s="44">
        <f>SUM(CP15)</f>
        <v>0</v>
      </c>
      <c r="CP15" s="145">
        <f>SUM(CP5:CP6)</f>
        <v>0</v>
      </c>
      <c r="CQ15" s="44">
        <f>SUM(CR15)</f>
        <v>0</v>
      </c>
      <c r="CR15" s="145">
        <f>SUM(CR5:CR6)</f>
        <v>0</v>
      </c>
      <c r="CS15" s="44">
        <f>SUM(CT15)</f>
        <v>0</v>
      </c>
      <c r="CT15" s="145">
        <f>SUM(CT5:CT6)</f>
        <v>0</v>
      </c>
      <c r="CU15" s="44">
        <f>SUM(CV15)</f>
        <v>0</v>
      </c>
      <c r="CV15" s="145">
        <f>SUM(CV5:CV6)</f>
        <v>0</v>
      </c>
    </row>
    <row r="16" spans="1:100" ht="12" customHeight="1" x14ac:dyDescent="0.25">
      <c r="A16" s="8" t="s">
        <v>67</v>
      </c>
      <c r="B16" s="50">
        <f>SUM(B8:B14)</f>
        <v>7</v>
      </c>
      <c r="C16" s="50">
        <f>SUM(C8:C14)</f>
        <v>7</v>
      </c>
      <c r="D16" s="50">
        <f>SUM(D8:D14)</f>
        <v>2</v>
      </c>
      <c r="E16" s="50"/>
      <c r="F16" s="50"/>
      <c r="G16" s="44">
        <f>SUM(H16)</f>
        <v>7</v>
      </c>
      <c r="H16" s="145">
        <f>SUM(H8:H14)</f>
        <v>7</v>
      </c>
      <c r="I16" s="44">
        <f>SUM(J16)</f>
        <v>7</v>
      </c>
      <c r="J16" s="145">
        <f>SUM(J8:J14)</f>
        <v>7</v>
      </c>
      <c r="K16" s="44">
        <f>SUM(L16)</f>
        <v>7</v>
      </c>
      <c r="L16" s="145">
        <f>SUM(L8:L14)</f>
        <v>7</v>
      </c>
      <c r="M16" s="44">
        <f>SUM(N16)</f>
        <v>7</v>
      </c>
      <c r="N16" s="145">
        <f>SUM(N8:N14)</f>
        <v>7</v>
      </c>
      <c r="O16" s="44">
        <f>SUM(P16)</f>
        <v>7</v>
      </c>
      <c r="P16" s="145">
        <f>SUM(P8:P14)</f>
        <v>7</v>
      </c>
      <c r="Q16" s="44">
        <f>SUM(R16)</f>
        <v>2</v>
      </c>
      <c r="R16" s="145">
        <f>SUM(R8:R14)</f>
        <v>2</v>
      </c>
      <c r="S16" s="44">
        <f>SUM(T16)</f>
        <v>2</v>
      </c>
      <c r="T16" s="145">
        <f>SUM(T8:T14)</f>
        <v>2</v>
      </c>
      <c r="U16" s="44">
        <f>SUM(V16)</f>
        <v>7</v>
      </c>
      <c r="V16" s="145">
        <f>SUM(V8:V14)</f>
        <v>7</v>
      </c>
      <c r="W16" s="44">
        <f>SUM(X16)</f>
        <v>7</v>
      </c>
      <c r="X16" s="145">
        <f>SUM(X8:X14)</f>
        <v>7</v>
      </c>
      <c r="Y16" s="44">
        <f>SUM(Z16)</f>
        <v>2</v>
      </c>
      <c r="Z16" s="145">
        <f>SUM(Z8:Z14)</f>
        <v>2</v>
      </c>
      <c r="AA16" s="44">
        <f>SUM(AB16)</f>
        <v>7</v>
      </c>
      <c r="AB16" s="145">
        <f>SUM(AB8:AB14)</f>
        <v>7</v>
      </c>
      <c r="AC16" s="44">
        <f>SUM(AD16)</f>
        <v>7</v>
      </c>
      <c r="AD16" s="145">
        <f>SUM(AD8:AD14)</f>
        <v>7</v>
      </c>
      <c r="AE16" s="44">
        <f>SUM(AF16)</f>
        <v>7</v>
      </c>
      <c r="AF16" s="145">
        <f>SUM(AF8:AF14)</f>
        <v>7</v>
      </c>
      <c r="AG16" s="44">
        <f>SUM(AH16)</f>
        <v>2</v>
      </c>
      <c r="AH16" s="145">
        <f>SUM(AH8:AH14)</f>
        <v>2</v>
      </c>
      <c r="AI16" s="44">
        <f>SUM(AJ16)</f>
        <v>2</v>
      </c>
      <c r="AJ16" s="145">
        <f>SUM(AJ8:AJ14)</f>
        <v>2</v>
      </c>
      <c r="AK16" s="44">
        <f>SUM(AL16)</f>
        <v>2</v>
      </c>
      <c r="AL16" s="145">
        <f>SUM(AL8:AL14)</f>
        <v>2</v>
      </c>
      <c r="AM16" s="44">
        <f>SUM(AN16)</f>
        <v>2</v>
      </c>
      <c r="AN16" s="145">
        <f>SUM(AN8:AN14)</f>
        <v>2</v>
      </c>
      <c r="AO16" s="44">
        <f>SUM(AP16)</f>
        <v>2</v>
      </c>
      <c r="AP16" s="145">
        <f>SUM(AP8:AP14)</f>
        <v>2</v>
      </c>
      <c r="AQ16" s="44">
        <f>SUM(AR16)</f>
        <v>2</v>
      </c>
      <c r="AR16" s="145">
        <f>SUM(AR8:AR14)</f>
        <v>2</v>
      </c>
      <c r="AS16" s="44">
        <f>SUM(AT16)</f>
        <v>2</v>
      </c>
      <c r="AT16" s="145">
        <f>SUM(AT8:AT14)</f>
        <v>2</v>
      </c>
      <c r="AU16" s="44">
        <f>SUM(AV16)</f>
        <v>2</v>
      </c>
      <c r="AV16" s="145">
        <f>SUM(AV8:AV14)</f>
        <v>2</v>
      </c>
      <c r="AW16" s="44">
        <f>SUM(AX16)</f>
        <v>2</v>
      </c>
      <c r="AX16" s="145">
        <f>SUM(AX8:AX14)</f>
        <v>2</v>
      </c>
      <c r="AY16" s="44">
        <f>SUM(AZ16)</f>
        <v>2</v>
      </c>
      <c r="AZ16" s="145">
        <f>SUM(AZ8:AZ14)</f>
        <v>2</v>
      </c>
      <c r="BA16" s="44">
        <f>SUM(BB16)</f>
        <v>2</v>
      </c>
      <c r="BB16" s="145">
        <f>SUM(BB8:BB14)</f>
        <v>2</v>
      </c>
      <c r="BC16" s="44">
        <f>SUM(BD16)</f>
        <v>2</v>
      </c>
      <c r="BD16" s="145">
        <f>SUM(BD8:BD14)</f>
        <v>2</v>
      </c>
      <c r="BE16" s="44">
        <f>SUM(BF16)</f>
        <v>2</v>
      </c>
      <c r="BF16" s="145">
        <f>SUM(BF8:BF14)</f>
        <v>2</v>
      </c>
      <c r="BG16" s="44">
        <f>SUM(BH16)</f>
        <v>2</v>
      </c>
      <c r="BH16" s="145">
        <f>SUM(BH8:BH14)</f>
        <v>2</v>
      </c>
      <c r="BI16" s="44">
        <f>SUM(BJ16)</f>
        <v>2</v>
      </c>
      <c r="BJ16" s="145">
        <f>SUM(BJ8:BJ14)</f>
        <v>2</v>
      </c>
      <c r="BK16" s="44">
        <f>SUM(BL16)</f>
        <v>2</v>
      </c>
      <c r="BL16" s="145">
        <f>SUM(BL8:BL14)</f>
        <v>2</v>
      </c>
      <c r="BM16" s="44">
        <f>SUM(BN16)</f>
        <v>2</v>
      </c>
      <c r="BN16" s="145">
        <f>SUM(BN8:BN14)</f>
        <v>2</v>
      </c>
      <c r="BO16" s="44">
        <f>SUM(BP16)</f>
        <v>2</v>
      </c>
      <c r="BP16" s="145">
        <f>SUM(BP8:BP14)</f>
        <v>2</v>
      </c>
      <c r="BQ16" s="44">
        <f>SUM(BR16)</f>
        <v>2</v>
      </c>
      <c r="BR16" s="145">
        <f>SUM(BR8:BR14)</f>
        <v>2</v>
      </c>
      <c r="BS16" s="44">
        <f>SUM(BT16)</f>
        <v>2</v>
      </c>
      <c r="BT16" s="145">
        <f>SUM(BT8:BT14)</f>
        <v>2</v>
      </c>
      <c r="BU16" s="44">
        <f>SUM(BV16)</f>
        <v>2</v>
      </c>
      <c r="BV16" s="145">
        <f>SUM(BV8:BV14)</f>
        <v>2</v>
      </c>
      <c r="BW16" s="44">
        <f>SUM(BX16)</f>
        <v>2</v>
      </c>
      <c r="BX16" s="145">
        <f>SUM(BX8:BX14)</f>
        <v>2</v>
      </c>
      <c r="BY16" s="44">
        <f>SUM(BZ16)</f>
        <v>2</v>
      </c>
      <c r="BZ16" s="145">
        <f>SUM(BZ8:BZ14)</f>
        <v>2</v>
      </c>
      <c r="CA16" s="44">
        <f>SUM(CB16)</f>
        <v>2</v>
      </c>
      <c r="CB16" s="145">
        <f>SUM(CB8:CB14)</f>
        <v>2</v>
      </c>
      <c r="CC16" s="44">
        <f>SUM(CD16)</f>
        <v>2</v>
      </c>
      <c r="CD16" s="145">
        <f>SUM(CD8:CD14)</f>
        <v>2</v>
      </c>
      <c r="CE16" s="44">
        <f>SUM(CF16)</f>
        <v>2</v>
      </c>
      <c r="CF16" s="145">
        <f>SUM(CF8:CF14)</f>
        <v>2</v>
      </c>
      <c r="CG16" s="44">
        <f>SUM(CH16)</f>
        <v>2</v>
      </c>
      <c r="CH16" s="145">
        <f>SUM(CH8:CH14)</f>
        <v>2</v>
      </c>
      <c r="CI16" s="44">
        <f>SUM(CJ16)</f>
        <v>2</v>
      </c>
      <c r="CJ16" s="145">
        <f>SUM(CJ8:CJ14)</f>
        <v>2</v>
      </c>
      <c r="CK16" s="44">
        <f>SUM(CL16)</f>
        <v>2</v>
      </c>
      <c r="CL16" s="145">
        <f>SUM(CL8:CL14)</f>
        <v>2</v>
      </c>
      <c r="CM16" s="44">
        <f>SUM(CN16)</f>
        <v>2</v>
      </c>
      <c r="CN16" s="145">
        <f>SUM(CN8:CN14)</f>
        <v>2</v>
      </c>
      <c r="CO16" s="44">
        <f>SUM(CP16)</f>
        <v>2</v>
      </c>
      <c r="CP16" s="145">
        <f>SUM(CP8:CP14)</f>
        <v>2</v>
      </c>
      <c r="CQ16" s="44">
        <f>SUM(CR16)</f>
        <v>2</v>
      </c>
      <c r="CR16" s="145">
        <f>SUM(CR8:CR14)</f>
        <v>2</v>
      </c>
      <c r="CS16" s="44">
        <f>SUM(CT16)</f>
        <v>0</v>
      </c>
      <c r="CT16" s="145">
        <f>SUM(CT8:CT14)</f>
        <v>0</v>
      </c>
      <c r="CU16" s="44">
        <f>SUM(CV16)</f>
        <v>0</v>
      </c>
      <c r="CV16" s="145">
        <f>SUM(CV8:CV14)</f>
        <v>0</v>
      </c>
    </row>
    <row r="17" spans="1:100" ht="18" customHeight="1" x14ac:dyDescent="0.25">
      <c r="A17" s="32" t="s">
        <v>71</v>
      </c>
      <c r="B17" s="49"/>
      <c r="C17" s="49"/>
      <c r="D17" s="49"/>
      <c r="E17" s="49"/>
      <c r="F17" s="49"/>
      <c r="G17" s="49"/>
      <c r="H17" s="143"/>
      <c r="I17" s="49"/>
      <c r="J17" s="143"/>
      <c r="K17" s="49"/>
      <c r="L17" s="143"/>
      <c r="M17" s="49"/>
      <c r="N17" s="143"/>
      <c r="O17" s="49"/>
      <c r="P17" s="143"/>
      <c r="Q17" s="49"/>
      <c r="R17" s="143"/>
      <c r="S17" s="49"/>
      <c r="T17" s="143"/>
      <c r="U17" s="49"/>
      <c r="V17" s="143"/>
      <c r="W17" s="49"/>
      <c r="X17" s="143"/>
      <c r="Y17" s="49"/>
      <c r="Z17" s="143"/>
      <c r="AA17" s="49"/>
      <c r="AB17" s="143"/>
      <c r="AC17" s="49"/>
      <c r="AD17" s="143"/>
      <c r="AE17" s="49"/>
      <c r="AF17" s="143"/>
      <c r="AG17" s="49"/>
      <c r="AH17" s="143"/>
      <c r="AI17" s="49"/>
      <c r="AJ17" s="143"/>
      <c r="AK17" s="49"/>
      <c r="AL17" s="143"/>
      <c r="AM17" s="49"/>
      <c r="AN17" s="143"/>
      <c r="AO17" s="49"/>
      <c r="AP17" s="143"/>
      <c r="AQ17" s="49"/>
      <c r="AR17" s="143"/>
      <c r="AS17" s="49"/>
      <c r="AT17" s="143"/>
      <c r="AU17" s="49"/>
      <c r="AV17" s="143"/>
      <c r="AW17" s="49"/>
      <c r="AX17" s="143"/>
      <c r="AY17" s="49"/>
      <c r="AZ17" s="143"/>
      <c r="BA17" s="49"/>
      <c r="BB17" s="143"/>
      <c r="BC17" s="49"/>
      <c r="BD17" s="143"/>
      <c r="BE17" s="49"/>
      <c r="BF17" s="143"/>
      <c r="BG17" s="49"/>
      <c r="BH17" s="143"/>
      <c r="BI17" s="49"/>
      <c r="BJ17" s="143"/>
      <c r="BK17" s="49"/>
      <c r="BL17" s="143"/>
      <c r="BM17" s="49"/>
      <c r="BN17" s="143"/>
      <c r="BO17" s="49"/>
      <c r="BP17" s="143"/>
      <c r="BQ17" s="49"/>
      <c r="BR17" s="143"/>
      <c r="BS17" s="49"/>
      <c r="BT17" s="143"/>
      <c r="BU17" s="49"/>
      <c r="BV17" s="143"/>
      <c r="BW17" s="49"/>
      <c r="BX17" s="143"/>
      <c r="BY17" s="49"/>
      <c r="BZ17" s="143"/>
      <c r="CA17" s="49"/>
      <c r="CB17" s="143"/>
      <c r="CC17" s="49"/>
      <c r="CD17" s="143"/>
      <c r="CE17" s="49"/>
      <c r="CF17" s="143"/>
      <c r="CG17" s="49"/>
      <c r="CH17" s="143"/>
      <c r="CI17" s="49"/>
      <c r="CJ17" s="143"/>
      <c r="CK17" s="49"/>
      <c r="CL17" s="143"/>
      <c r="CM17" s="49"/>
      <c r="CN17" s="143"/>
      <c r="CO17" s="49"/>
      <c r="CP17" s="143"/>
      <c r="CQ17" s="49"/>
      <c r="CR17" s="143"/>
      <c r="CS17" s="49"/>
      <c r="CT17" s="143"/>
      <c r="CU17" s="49"/>
      <c r="CV17" s="147"/>
    </row>
    <row r="18" spans="1:100" ht="12" customHeight="1" x14ac:dyDescent="0.25">
      <c r="A18" s="11" t="s">
        <v>15</v>
      </c>
      <c r="B18" s="58"/>
      <c r="C18" s="59"/>
      <c r="D18" s="59"/>
      <c r="E18" s="60"/>
      <c r="F18" s="60"/>
      <c r="G18" s="59"/>
      <c r="H18" s="144"/>
      <c r="I18" s="58"/>
      <c r="J18" s="144"/>
      <c r="K18" s="59"/>
      <c r="L18" s="144"/>
      <c r="M18" s="49"/>
      <c r="N18" s="144"/>
      <c r="O18" s="61"/>
      <c r="P18" s="144"/>
      <c r="Q18" s="61"/>
      <c r="R18" s="144"/>
      <c r="S18" s="62"/>
      <c r="T18" s="144"/>
      <c r="U18" s="63"/>
      <c r="V18" s="144"/>
      <c r="W18" s="63"/>
      <c r="X18" s="144"/>
      <c r="Y18" s="58"/>
      <c r="Z18" s="144"/>
      <c r="AA18" s="61"/>
      <c r="AB18" s="144"/>
      <c r="AC18" s="61"/>
      <c r="AD18" s="144"/>
      <c r="AE18" s="61"/>
      <c r="AF18" s="144"/>
      <c r="AG18" s="61"/>
      <c r="AH18" s="144"/>
      <c r="AI18" s="64"/>
      <c r="AJ18" s="144"/>
      <c r="AK18" s="64"/>
      <c r="AL18" s="144"/>
      <c r="AM18" s="64"/>
      <c r="AN18" s="144"/>
      <c r="AO18" s="64"/>
      <c r="AP18" s="144"/>
      <c r="AQ18" s="64"/>
      <c r="AR18" s="144"/>
      <c r="AS18" s="64"/>
      <c r="AT18" s="144"/>
      <c r="AU18" s="64"/>
      <c r="AV18" s="144"/>
      <c r="AW18" s="64"/>
      <c r="AX18" s="144"/>
      <c r="AY18" s="64"/>
      <c r="AZ18" s="144"/>
      <c r="BA18" s="64"/>
      <c r="BB18" s="144"/>
      <c r="BC18" s="64"/>
      <c r="BD18" s="144"/>
      <c r="BE18" s="64"/>
      <c r="BF18" s="144"/>
      <c r="BG18" s="65"/>
      <c r="BH18" s="144"/>
      <c r="BI18" s="65"/>
      <c r="BJ18" s="144"/>
      <c r="BK18" s="65"/>
      <c r="BL18" s="144"/>
      <c r="BM18" s="65"/>
      <c r="BN18" s="144"/>
      <c r="BO18" s="65"/>
      <c r="BP18" s="144"/>
      <c r="BQ18" s="65"/>
      <c r="BR18" s="144"/>
      <c r="BS18" s="64"/>
      <c r="BT18" s="144"/>
      <c r="BU18" s="64"/>
      <c r="BV18" s="144"/>
      <c r="BW18" s="64"/>
      <c r="BX18" s="144"/>
      <c r="BY18" s="64"/>
      <c r="BZ18" s="144"/>
      <c r="CA18" s="64"/>
      <c r="CB18" s="144"/>
      <c r="CC18" s="64"/>
      <c r="CD18" s="144"/>
      <c r="CE18" s="64"/>
      <c r="CF18" s="144"/>
      <c r="CG18" s="64"/>
      <c r="CH18" s="144"/>
      <c r="CI18" s="64"/>
      <c r="CJ18" s="144"/>
      <c r="CK18" s="61"/>
      <c r="CL18" s="144"/>
      <c r="CM18" s="61"/>
      <c r="CN18" s="144"/>
      <c r="CO18" s="61"/>
      <c r="CP18" s="144"/>
      <c r="CQ18" s="61"/>
      <c r="CR18" s="144"/>
      <c r="CS18" s="61"/>
      <c r="CT18" s="144"/>
      <c r="CU18" s="61"/>
      <c r="CV18" s="144"/>
    </row>
    <row r="19" spans="1:100" ht="12" customHeight="1" x14ac:dyDescent="0.25">
      <c r="A19" s="11" t="s">
        <v>15</v>
      </c>
      <c r="B19" s="58"/>
      <c r="C19" s="59"/>
      <c r="D19" s="59"/>
      <c r="E19" s="60"/>
      <c r="F19" s="60"/>
      <c r="G19" s="59"/>
      <c r="H19" s="144"/>
      <c r="I19" s="58"/>
      <c r="J19" s="144"/>
      <c r="K19" s="59"/>
      <c r="L19" s="144"/>
      <c r="M19" s="49"/>
      <c r="N19" s="144"/>
      <c r="O19" s="61"/>
      <c r="P19" s="144"/>
      <c r="Q19" s="61"/>
      <c r="R19" s="144"/>
      <c r="S19" s="62"/>
      <c r="T19" s="144"/>
      <c r="U19" s="63"/>
      <c r="V19" s="144"/>
      <c r="W19" s="63"/>
      <c r="X19" s="144"/>
      <c r="Y19" s="58"/>
      <c r="Z19" s="144"/>
      <c r="AA19" s="61"/>
      <c r="AB19" s="144"/>
      <c r="AC19" s="61"/>
      <c r="AD19" s="144"/>
      <c r="AE19" s="61"/>
      <c r="AF19" s="144"/>
      <c r="AG19" s="61"/>
      <c r="AH19" s="144"/>
      <c r="AI19" s="64"/>
      <c r="AJ19" s="144"/>
      <c r="AK19" s="64"/>
      <c r="AL19" s="144"/>
      <c r="AM19" s="64"/>
      <c r="AN19" s="144"/>
      <c r="AO19" s="64"/>
      <c r="AP19" s="144"/>
      <c r="AQ19" s="64"/>
      <c r="AR19" s="144"/>
      <c r="AS19" s="64"/>
      <c r="AT19" s="144"/>
      <c r="AU19" s="64"/>
      <c r="AV19" s="144"/>
      <c r="AW19" s="64"/>
      <c r="AX19" s="144"/>
      <c r="AY19" s="64"/>
      <c r="AZ19" s="144"/>
      <c r="BA19" s="64"/>
      <c r="BB19" s="144"/>
      <c r="BC19" s="64"/>
      <c r="BD19" s="144"/>
      <c r="BE19" s="64"/>
      <c r="BF19" s="144"/>
      <c r="BG19" s="65"/>
      <c r="BH19" s="144"/>
      <c r="BI19" s="65"/>
      <c r="BJ19" s="144"/>
      <c r="BK19" s="65"/>
      <c r="BL19" s="144"/>
      <c r="BM19" s="65"/>
      <c r="BN19" s="144"/>
      <c r="BO19" s="65"/>
      <c r="BP19" s="144"/>
      <c r="BQ19" s="65"/>
      <c r="BR19" s="144"/>
      <c r="BS19" s="64"/>
      <c r="BT19" s="144"/>
      <c r="BU19" s="64"/>
      <c r="BV19" s="144"/>
      <c r="BW19" s="64"/>
      <c r="BX19" s="144"/>
      <c r="BY19" s="64"/>
      <c r="BZ19" s="144"/>
      <c r="CA19" s="64"/>
      <c r="CB19" s="144"/>
      <c r="CC19" s="64"/>
      <c r="CD19" s="144"/>
      <c r="CE19" s="64"/>
      <c r="CF19" s="144"/>
      <c r="CG19" s="64"/>
      <c r="CH19" s="144"/>
      <c r="CI19" s="64"/>
      <c r="CJ19" s="144"/>
      <c r="CK19" s="61"/>
      <c r="CL19" s="144"/>
      <c r="CM19" s="61"/>
      <c r="CN19" s="144"/>
      <c r="CO19" s="61"/>
      <c r="CP19" s="144"/>
      <c r="CQ19" s="61"/>
      <c r="CR19" s="144"/>
      <c r="CS19" s="61"/>
      <c r="CT19" s="144"/>
      <c r="CU19" s="61"/>
      <c r="CV19" s="144"/>
    </row>
    <row r="20" spans="1:100" ht="12" customHeight="1" x14ac:dyDescent="0.25">
      <c r="A20" s="12" t="s">
        <v>16</v>
      </c>
      <c r="B20" s="4"/>
      <c r="C20" s="49"/>
      <c r="D20" s="49"/>
      <c r="E20" s="60"/>
      <c r="F20" s="60"/>
      <c r="G20" s="59"/>
      <c r="H20" s="144"/>
      <c r="I20" s="58"/>
      <c r="J20" s="144"/>
      <c r="K20" s="59"/>
      <c r="L20" s="144"/>
      <c r="M20" s="49"/>
      <c r="N20" s="144"/>
      <c r="O20" s="61"/>
      <c r="P20" s="144"/>
      <c r="Q20" s="61"/>
      <c r="R20" s="144"/>
      <c r="S20" s="49"/>
      <c r="T20" s="144"/>
      <c r="U20" s="61"/>
      <c r="V20" s="144"/>
      <c r="W20" s="61"/>
      <c r="X20" s="144"/>
      <c r="Y20" s="61"/>
      <c r="Z20" s="144"/>
      <c r="AA20" s="61"/>
      <c r="AB20" s="144"/>
      <c r="AC20" s="61"/>
      <c r="AD20" s="144"/>
      <c r="AE20" s="61"/>
      <c r="AF20" s="144"/>
      <c r="AG20" s="61"/>
      <c r="AH20" s="144"/>
      <c r="AI20" s="61"/>
      <c r="AJ20" s="144"/>
      <c r="AK20" s="61"/>
      <c r="AL20" s="144"/>
      <c r="AM20" s="61"/>
      <c r="AN20" s="144"/>
      <c r="AO20" s="61"/>
      <c r="AP20" s="144"/>
      <c r="AQ20" s="61"/>
      <c r="AR20" s="144"/>
      <c r="AS20" s="61"/>
      <c r="AT20" s="144"/>
      <c r="AU20" s="61"/>
      <c r="AV20" s="144"/>
      <c r="AW20" s="61"/>
      <c r="AX20" s="144"/>
      <c r="AY20" s="61"/>
      <c r="AZ20" s="144"/>
      <c r="BA20" s="61"/>
      <c r="BB20" s="144"/>
      <c r="BC20" s="61"/>
      <c r="BD20" s="144"/>
      <c r="BE20" s="61"/>
      <c r="BF20" s="144"/>
      <c r="BG20" s="61"/>
      <c r="BH20" s="144"/>
      <c r="BI20" s="61"/>
      <c r="BJ20" s="144"/>
      <c r="BK20" s="61"/>
      <c r="BL20" s="144"/>
      <c r="BM20" s="61"/>
      <c r="BN20" s="144"/>
      <c r="BO20" s="61"/>
      <c r="BP20" s="144"/>
      <c r="BQ20" s="61"/>
      <c r="BR20" s="144"/>
      <c r="BS20" s="61"/>
      <c r="BT20" s="144"/>
      <c r="BU20" s="61"/>
      <c r="BV20" s="144"/>
      <c r="BW20" s="61"/>
      <c r="BX20" s="144"/>
      <c r="BY20" s="61"/>
      <c r="BZ20" s="144"/>
      <c r="CA20" s="61"/>
      <c r="CB20" s="144"/>
      <c r="CC20" s="61"/>
      <c r="CD20" s="144"/>
      <c r="CE20" s="61"/>
      <c r="CF20" s="144"/>
      <c r="CG20" s="61"/>
      <c r="CH20" s="144"/>
      <c r="CI20" s="61"/>
      <c r="CJ20" s="144"/>
      <c r="CK20" s="61"/>
      <c r="CL20" s="144"/>
      <c r="CM20" s="61"/>
      <c r="CN20" s="144"/>
      <c r="CO20" s="61"/>
      <c r="CP20" s="144"/>
      <c r="CQ20" s="61"/>
      <c r="CR20" s="144"/>
      <c r="CS20" s="61"/>
      <c r="CT20" s="144"/>
      <c r="CU20" s="61"/>
      <c r="CV20" s="144"/>
    </row>
    <row r="21" spans="1:100" ht="12" customHeight="1" x14ac:dyDescent="0.25">
      <c r="A21" s="39"/>
      <c r="B21" s="58">
        <v>1</v>
      </c>
      <c r="C21" s="59">
        <v>1</v>
      </c>
      <c r="D21" s="59"/>
      <c r="E21" s="60" t="s">
        <v>60</v>
      </c>
      <c r="F21" s="60">
        <v>45363</v>
      </c>
      <c r="G21" s="59">
        <v>0</v>
      </c>
      <c r="H21" s="144">
        <f>IF(OR(G21 = "neaptikta", ISNUMBER(G21)), 1, "")</f>
        <v>1</v>
      </c>
      <c r="I21" s="59">
        <v>0</v>
      </c>
      <c r="J21" s="144">
        <f>IF(OR(I21 = "neaptikta", ISNUMBER(I21)), 1, "")</f>
        <v>1</v>
      </c>
      <c r="K21" s="66">
        <v>4</v>
      </c>
      <c r="L21" s="144">
        <f>IF(OR(K21 = "neaptikta", ISNUMBER(K21)), 1, "")</f>
        <v>1</v>
      </c>
      <c r="M21" s="49">
        <v>0</v>
      </c>
      <c r="N21" s="144">
        <f>IF(OR(M21 = "neaptikta", ISNUMBER(M21)), 1, "")</f>
        <v>1</v>
      </c>
      <c r="O21" s="80">
        <v>5.4</v>
      </c>
      <c r="P21" s="144">
        <f>IF(OR(O21 = "neaptikta", ISNUMBER(O21)), 1, "")</f>
        <v>1</v>
      </c>
      <c r="Q21" s="64"/>
      <c r="R21" s="144" t="str">
        <f>IF(OR(Q21 = "neaptikta", ISNUMBER(Q21)), 1, "")</f>
        <v/>
      </c>
      <c r="S21" s="64"/>
      <c r="T21" s="144" t="str">
        <f>IF(OR(S21 = "neaptikta", ISNUMBER(S21)), 1, "")</f>
        <v/>
      </c>
      <c r="U21" s="63">
        <v>488</v>
      </c>
      <c r="V21" s="144">
        <f>IF(OR(U21 = "neaptikta", ISNUMBER(U21)), 1, "")</f>
        <v>1</v>
      </c>
      <c r="W21" s="63">
        <v>7.4</v>
      </c>
      <c r="X21" s="144">
        <f>IF(OR(W21 = "neaptikta", ISNUMBER(W21)), 1, "")</f>
        <v>1</v>
      </c>
      <c r="Y21" s="104"/>
      <c r="Z21" s="144" t="str">
        <f>IF(OR(Y21 = "neaptikta", ISNUMBER(Y21)), 1, "")</f>
        <v/>
      </c>
      <c r="AA21" s="61" t="s">
        <v>115</v>
      </c>
      <c r="AB21" s="144">
        <f>IF(OR(AA21 = "priimtinas", ISNUMBER(AA21)), 1, "")</f>
        <v>1</v>
      </c>
      <c r="AC21" s="61" t="s">
        <v>115</v>
      </c>
      <c r="AD21" s="144">
        <f>IF(OR(AC21 = "priimtinas", ISNUMBER(AC21)), 1, "")</f>
        <v>1</v>
      </c>
      <c r="AE21" s="64">
        <v>0.78</v>
      </c>
      <c r="AF21" s="144">
        <f t="shared" ref="AF21:CV22" si="15">IF(OR(AE21 = "nerasta", ISNUMBER(AE21)), 1, "")</f>
        <v>1</v>
      </c>
      <c r="AG21" s="64"/>
      <c r="AH21" s="144" t="str">
        <f t="shared" si="15"/>
        <v/>
      </c>
      <c r="AI21" s="64"/>
      <c r="AJ21" s="144" t="str">
        <f t="shared" si="15"/>
        <v/>
      </c>
      <c r="AK21" s="64"/>
      <c r="AL21" s="144" t="str">
        <f t="shared" si="15"/>
        <v/>
      </c>
      <c r="AM21" s="64"/>
      <c r="AN21" s="144" t="str">
        <f t="shared" si="15"/>
        <v/>
      </c>
      <c r="AO21" s="64"/>
      <c r="AP21" s="144" t="str">
        <f t="shared" si="15"/>
        <v/>
      </c>
      <c r="AQ21" s="64"/>
      <c r="AR21" s="144" t="str">
        <f t="shared" si="15"/>
        <v/>
      </c>
      <c r="AS21" s="64"/>
      <c r="AT21" s="144" t="str">
        <f t="shared" si="15"/>
        <v/>
      </c>
      <c r="AU21" s="64"/>
      <c r="AV21" s="144" t="str">
        <f t="shared" si="15"/>
        <v/>
      </c>
      <c r="AW21" s="64"/>
      <c r="AX21" s="144" t="str">
        <f t="shared" si="15"/>
        <v/>
      </c>
      <c r="AY21" s="64"/>
      <c r="AZ21" s="144" t="str">
        <f t="shared" si="15"/>
        <v/>
      </c>
      <c r="BA21" s="64"/>
      <c r="BB21" s="144" t="str">
        <f t="shared" si="15"/>
        <v/>
      </c>
      <c r="BC21" s="64"/>
      <c r="BD21" s="144" t="str">
        <f t="shared" si="15"/>
        <v/>
      </c>
      <c r="BE21" s="64"/>
      <c r="BF21" s="144" t="str">
        <f t="shared" si="15"/>
        <v/>
      </c>
      <c r="BG21" s="64"/>
      <c r="BH21" s="144" t="str">
        <f t="shared" si="15"/>
        <v/>
      </c>
      <c r="BI21" s="65"/>
      <c r="BJ21" s="144" t="str">
        <f t="shared" si="15"/>
        <v/>
      </c>
      <c r="BK21" s="65"/>
      <c r="BL21" s="144" t="str">
        <f t="shared" si="15"/>
        <v/>
      </c>
      <c r="BM21" s="65"/>
      <c r="BN21" s="144" t="str">
        <f t="shared" si="15"/>
        <v/>
      </c>
      <c r="BO21" s="65"/>
      <c r="BP21" s="144" t="str">
        <f t="shared" si="15"/>
        <v/>
      </c>
      <c r="BQ21" s="65"/>
      <c r="BR21" s="144" t="str">
        <f t="shared" si="15"/>
        <v/>
      </c>
      <c r="BS21" s="65"/>
      <c r="BT21" s="144" t="str">
        <f t="shared" si="15"/>
        <v/>
      </c>
      <c r="BU21" s="64"/>
      <c r="BV21" s="144" t="str">
        <f t="shared" si="15"/>
        <v/>
      </c>
      <c r="BW21" s="64"/>
      <c r="BX21" s="144" t="str">
        <f t="shared" si="15"/>
        <v/>
      </c>
      <c r="BY21" s="64"/>
      <c r="BZ21" s="144" t="str">
        <f t="shared" si="15"/>
        <v/>
      </c>
      <c r="CA21" s="64"/>
      <c r="CB21" s="144" t="str">
        <f t="shared" si="15"/>
        <v/>
      </c>
      <c r="CC21" s="64"/>
      <c r="CD21" s="144" t="str">
        <f t="shared" si="15"/>
        <v/>
      </c>
      <c r="CE21" s="64"/>
      <c r="CF21" s="144" t="str">
        <f t="shared" si="15"/>
        <v/>
      </c>
      <c r="CG21" s="64"/>
      <c r="CH21" s="144" t="str">
        <f t="shared" si="15"/>
        <v/>
      </c>
      <c r="CI21" s="64"/>
      <c r="CJ21" s="144" t="str">
        <f t="shared" si="15"/>
        <v/>
      </c>
      <c r="CK21" s="61"/>
      <c r="CL21" s="144" t="str">
        <f t="shared" si="15"/>
        <v/>
      </c>
      <c r="CM21" s="61"/>
      <c r="CN21" s="144" t="str">
        <f t="shared" si="15"/>
        <v/>
      </c>
      <c r="CO21" s="61"/>
      <c r="CP21" s="144" t="str">
        <f t="shared" si="15"/>
        <v/>
      </c>
      <c r="CQ21" s="62"/>
      <c r="CR21" s="144" t="str">
        <f t="shared" si="15"/>
        <v/>
      </c>
      <c r="CS21" s="62"/>
      <c r="CT21" s="144" t="str">
        <f t="shared" si="15"/>
        <v/>
      </c>
      <c r="CU21" s="62"/>
      <c r="CV21" s="144" t="str">
        <f t="shared" si="15"/>
        <v/>
      </c>
    </row>
    <row r="22" spans="1:100" ht="12" customHeight="1" x14ac:dyDescent="0.25">
      <c r="A22" s="13"/>
      <c r="B22" s="4">
        <v>1</v>
      </c>
      <c r="C22" s="49">
        <v>1</v>
      </c>
      <c r="D22" s="49">
        <v>1</v>
      </c>
      <c r="E22" s="60" t="s">
        <v>61</v>
      </c>
      <c r="F22" s="60">
        <v>45511</v>
      </c>
      <c r="G22" s="59">
        <v>0</v>
      </c>
      <c r="H22" s="144">
        <f t="shared" ref="H22:J22" si="16">IF(OR(G22 = "neaptikta", ISNUMBER(G22)), 1, "")</f>
        <v>1</v>
      </c>
      <c r="I22" s="58">
        <v>0</v>
      </c>
      <c r="J22" s="144">
        <f t="shared" si="16"/>
        <v>1</v>
      </c>
      <c r="K22" s="59">
        <v>5</v>
      </c>
      <c r="L22" s="144">
        <f t="shared" ref="L22" si="17">IF(OR(K22 = "neaptikta", ISNUMBER(K22)), 1, "")</f>
        <v>1</v>
      </c>
      <c r="M22" s="49">
        <v>0</v>
      </c>
      <c r="N22" s="144">
        <f t="shared" ref="N22" si="18">IF(OR(M22 = "neaptikta", ISNUMBER(M22)), 1, "")</f>
        <v>1</v>
      </c>
      <c r="O22" s="58">
        <v>16</v>
      </c>
      <c r="P22" s="144">
        <f t="shared" ref="P22" si="19">IF(OR(O22 = "neaptikta", ISNUMBER(O22)), 1, "")</f>
        <v>1</v>
      </c>
      <c r="Q22" s="58">
        <v>10</v>
      </c>
      <c r="R22" s="144">
        <f t="shared" ref="R22" si="20">IF(OR(Q22 = "neaptikta", ISNUMBER(Q22)), 1, "")</f>
        <v>1</v>
      </c>
      <c r="S22" s="117">
        <v>1.9E-2</v>
      </c>
      <c r="T22" s="144">
        <f t="shared" ref="T22" si="21">IF(OR(S22 = "neaptikta", ISNUMBER(S22)), 1, "")</f>
        <v>1</v>
      </c>
      <c r="U22" s="63">
        <v>499</v>
      </c>
      <c r="V22" s="144">
        <f t="shared" ref="V22" si="22">IF(OR(U22 = "neaptikta", ISNUMBER(U22)), 1, "")</f>
        <v>1</v>
      </c>
      <c r="W22" s="63">
        <v>7.4</v>
      </c>
      <c r="X22" s="144">
        <f t="shared" ref="X22:Z22" si="23">IF(OR(W22 = "neaptikta", ISNUMBER(W22)), 1, "")</f>
        <v>1</v>
      </c>
      <c r="Y22" s="58">
        <v>70</v>
      </c>
      <c r="Z22" s="144">
        <f t="shared" si="23"/>
        <v>1</v>
      </c>
      <c r="AA22" s="61" t="s">
        <v>115</v>
      </c>
      <c r="AB22" s="144">
        <f>IF(OR(AA22 = "priimtinas", ISNUMBER(AA22)), 1, "")</f>
        <v>1</v>
      </c>
      <c r="AC22" s="61" t="s">
        <v>115</v>
      </c>
      <c r="AD22" s="144">
        <f>IF(OR(AC22 = "priimtinas", ISNUMBER(AC22)), 1, "")</f>
        <v>1</v>
      </c>
      <c r="AE22" s="61">
        <v>0.26</v>
      </c>
      <c r="AF22" s="144">
        <f t="shared" si="15"/>
        <v>1</v>
      </c>
      <c r="AG22" s="58">
        <v>15</v>
      </c>
      <c r="AH22" s="144">
        <f t="shared" si="15"/>
        <v>1</v>
      </c>
      <c r="AI22" s="112">
        <v>1.9</v>
      </c>
      <c r="AJ22" s="144">
        <f t="shared" si="15"/>
        <v>1</v>
      </c>
      <c r="AK22" s="58">
        <v>19</v>
      </c>
      <c r="AL22" s="144">
        <f t="shared" si="15"/>
        <v>1</v>
      </c>
      <c r="AM22" s="112">
        <v>32.4</v>
      </c>
      <c r="AN22" s="144">
        <f t="shared" si="15"/>
        <v>1</v>
      </c>
      <c r="AO22" s="61">
        <v>0.88</v>
      </c>
      <c r="AP22" s="144">
        <f t="shared" si="15"/>
        <v>1</v>
      </c>
      <c r="AQ22" s="58">
        <v>1</v>
      </c>
      <c r="AR22" s="144">
        <f t="shared" si="15"/>
        <v>1</v>
      </c>
      <c r="AS22" s="58">
        <v>1</v>
      </c>
      <c r="AT22" s="144">
        <f t="shared" si="15"/>
        <v>1</v>
      </c>
      <c r="AU22" s="112">
        <v>0.2</v>
      </c>
      <c r="AV22" s="144">
        <f t="shared" si="15"/>
        <v>1</v>
      </c>
      <c r="AW22" s="58">
        <v>1</v>
      </c>
      <c r="AX22" s="144">
        <f t="shared" si="15"/>
        <v>1</v>
      </c>
      <c r="AY22" s="62">
        <v>3.0000000000000001E-3</v>
      </c>
      <c r="AZ22" s="144">
        <f t="shared" si="15"/>
        <v>1</v>
      </c>
      <c r="BA22" s="58">
        <v>1</v>
      </c>
      <c r="BB22" s="144">
        <f t="shared" si="15"/>
        <v>1</v>
      </c>
      <c r="BC22" s="61">
        <v>0.01</v>
      </c>
      <c r="BD22" s="144">
        <f t="shared" si="15"/>
        <v>1</v>
      </c>
      <c r="BE22" s="58">
        <v>2</v>
      </c>
      <c r="BF22" s="144">
        <f t="shared" si="15"/>
        <v>1</v>
      </c>
      <c r="BG22" s="58">
        <v>1</v>
      </c>
      <c r="BH22" s="144">
        <f t="shared" si="15"/>
        <v>1</v>
      </c>
      <c r="BI22" s="61">
        <v>0.01</v>
      </c>
      <c r="BJ22" s="144">
        <f t="shared" si="15"/>
        <v>1</v>
      </c>
      <c r="BK22" s="61">
        <v>0.01</v>
      </c>
      <c r="BL22" s="144">
        <f t="shared" si="15"/>
        <v>1</v>
      </c>
      <c r="BM22" s="61">
        <v>0.01</v>
      </c>
      <c r="BN22" s="144">
        <f t="shared" si="15"/>
        <v>1</v>
      </c>
      <c r="BO22" s="61">
        <v>0.01</v>
      </c>
      <c r="BP22" s="144">
        <f t="shared" si="15"/>
        <v>1</v>
      </c>
      <c r="BQ22" s="61">
        <v>0.01</v>
      </c>
      <c r="BR22" s="144">
        <f t="shared" si="15"/>
        <v>1</v>
      </c>
      <c r="BS22" s="61">
        <v>0.01</v>
      </c>
      <c r="BT22" s="144">
        <f t="shared" si="15"/>
        <v>1</v>
      </c>
      <c r="BU22" s="61">
        <v>0.5</v>
      </c>
      <c r="BV22" s="144">
        <f t="shared" si="15"/>
        <v>1</v>
      </c>
      <c r="BW22" s="61">
        <v>2E-3</v>
      </c>
      <c r="BX22" s="144">
        <f t="shared" si="15"/>
        <v>1</v>
      </c>
      <c r="BY22" s="61">
        <v>0.01</v>
      </c>
      <c r="BZ22" s="144">
        <f t="shared" si="15"/>
        <v>1</v>
      </c>
      <c r="CA22" s="61">
        <v>0.2</v>
      </c>
      <c r="CB22" s="144">
        <f t="shared" si="15"/>
        <v>1</v>
      </c>
      <c r="CC22" s="61">
        <v>0.2</v>
      </c>
      <c r="CD22" s="144">
        <f t="shared" si="15"/>
        <v>1</v>
      </c>
      <c r="CE22" s="61">
        <v>0.2</v>
      </c>
      <c r="CF22" s="144">
        <f t="shared" si="15"/>
        <v>1</v>
      </c>
      <c r="CG22" s="61">
        <v>2.3E-2</v>
      </c>
      <c r="CH22" s="144">
        <f t="shared" si="15"/>
        <v>1</v>
      </c>
      <c r="CI22" s="58">
        <v>5</v>
      </c>
      <c r="CJ22" s="144">
        <f t="shared" si="15"/>
        <v>1</v>
      </c>
      <c r="CK22" s="58">
        <v>6</v>
      </c>
      <c r="CL22" s="144">
        <f t="shared" si="15"/>
        <v>1</v>
      </c>
      <c r="CM22" s="112">
        <v>76.3</v>
      </c>
      <c r="CN22" s="144">
        <f t="shared" si="15"/>
        <v>1</v>
      </c>
      <c r="CO22" s="61">
        <v>1.73</v>
      </c>
      <c r="CP22" s="144">
        <f t="shared" si="15"/>
        <v>1</v>
      </c>
      <c r="CQ22" s="61">
        <v>1.2999999999999999E-2</v>
      </c>
      <c r="CR22" s="144">
        <f t="shared" si="15"/>
        <v>1</v>
      </c>
      <c r="CS22" s="61"/>
      <c r="CT22" s="144" t="str">
        <f t="shared" si="15"/>
        <v/>
      </c>
      <c r="CU22" s="61"/>
      <c r="CV22" s="144" t="str">
        <f t="shared" si="15"/>
        <v/>
      </c>
    </row>
    <row r="23" spans="1:100" ht="12" customHeight="1" x14ac:dyDescent="0.25">
      <c r="A23" s="8" t="s">
        <v>66</v>
      </c>
      <c r="B23" s="44">
        <f>SUM(B18:B19)</f>
        <v>0</v>
      </c>
      <c r="C23" s="44">
        <f>SUM(C18:C19)</f>
        <v>0</v>
      </c>
      <c r="D23" s="44">
        <f>SUM(D18:D19)</f>
        <v>0</v>
      </c>
      <c r="E23" s="67"/>
      <c r="F23" s="67"/>
      <c r="G23" s="44">
        <f>SUM(H23)</f>
        <v>0</v>
      </c>
      <c r="H23" s="145">
        <f>SUM(H18:H19)</f>
        <v>0</v>
      </c>
      <c r="I23" s="44">
        <f>SUM(J23)</f>
        <v>0</v>
      </c>
      <c r="J23" s="145">
        <f>SUM(J18:J19)</f>
        <v>0</v>
      </c>
      <c r="K23" s="44">
        <f>SUM(L23)</f>
        <v>0</v>
      </c>
      <c r="L23" s="145">
        <f>SUM(L18:L19)</f>
        <v>0</v>
      </c>
      <c r="M23" s="44">
        <f>SUM(N23)</f>
        <v>0</v>
      </c>
      <c r="N23" s="145">
        <f>SUM(N18:N19)</f>
        <v>0</v>
      </c>
      <c r="O23" s="44">
        <f>SUM(P23)</f>
        <v>0</v>
      </c>
      <c r="P23" s="145">
        <f>SUM(P18:P19)</f>
        <v>0</v>
      </c>
      <c r="Q23" s="44">
        <f>SUM(R23)</f>
        <v>0</v>
      </c>
      <c r="R23" s="145">
        <f>SUM(R18:R19)</f>
        <v>0</v>
      </c>
      <c r="S23" s="44">
        <f>SUM(T23)</f>
        <v>0</v>
      </c>
      <c r="T23" s="145">
        <f>SUM(T18:T19)</f>
        <v>0</v>
      </c>
      <c r="U23" s="44">
        <f>SUM(V23)</f>
        <v>0</v>
      </c>
      <c r="V23" s="145">
        <f>SUM(V18:V19)</f>
        <v>0</v>
      </c>
      <c r="W23" s="44">
        <f>SUM(X23)</f>
        <v>0</v>
      </c>
      <c r="X23" s="145">
        <f>SUM(X18:X19)</f>
        <v>0</v>
      </c>
      <c r="Y23" s="44">
        <f>SUM(Z23)</f>
        <v>0</v>
      </c>
      <c r="Z23" s="145">
        <f>SUM(Z18:Z19)</f>
        <v>0</v>
      </c>
      <c r="AA23" s="44">
        <f>SUM(AB23)</f>
        <v>0</v>
      </c>
      <c r="AB23" s="145">
        <f>SUM(AB18:AB19)</f>
        <v>0</v>
      </c>
      <c r="AC23" s="44">
        <f>SUM(AD23)</f>
        <v>0</v>
      </c>
      <c r="AD23" s="145">
        <f>SUM(AD18:AD19)</f>
        <v>0</v>
      </c>
      <c r="AE23" s="44">
        <f>SUM(AF23)</f>
        <v>0</v>
      </c>
      <c r="AF23" s="145">
        <f>SUM(AF18:AF19)</f>
        <v>0</v>
      </c>
      <c r="AG23" s="44">
        <f>SUM(AH23)</f>
        <v>0</v>
      </c>
      <c r="AH23" s="145">
        <f>SUM(AH18:AH19)</f>
        <v>0</v>
      </c>
      <c r="AI23" s="44">
        <f>SUM(AJ23)</f>
        <v>0</v>
      </c>
      <c r="AJ23" s="145">
        <f>SUM(AJ18:AJ19)</f>
        <v>0</v>
      </c>
      <c r="AK23" s="44">
        <f>SUM(AL23)</f>
        <v>0</v>
      </c>
      <c r="AL23" s="145">
        <f>SUM(AL18:AL19)</f>
        <v>0</v>
      </c>
      <c r="AM23" s="44">
        <f>SUM(AN23)</f>
        <v>0</v>
      </c>
      <c r="AN23" s="145">
        <f>SUM(AN18:AN19)</f>
        <v>0</v>
      </c>
      <c r="AO23" s="44">
        <f>SUM(AP23)</f>
        <v>0</v>
      </c>
      <c r="AP23" s="145">
        <f>SUM(AP18:AP19)</f>
        <v>0</v>
      </c>
      <c r="AQ23" s="44">
        <f>SUM(AR23)</f>
        <v>0</v>
      </c>
      <c r="AR23" s="145">
        <f>SUM(AR18:AR19)</f>
        <v>0</v>
      </c>
      <c r="AS23" s="44">
        <f>SUM(AT23)</f>
        <v>0</v>
      </c>
      <c r="AT23" s="145">
        <f>SUM(AT18:AT19)</f>
        <v>0</v>
      </c>
      <c r="AU23" s="44">
        <f>SUM(AV23)</f>
        <v>0</v>
      </c>
      <c r="AV23" s="145">
        <f>SUM(AV18:AV19)</f>
        <v>0</v>
      </c>
      <c r="AW23" s="44">
        <f>SUM(AX23)</f>
        <v>0</v>
      </c>
      <c r="AX23" s="145">
        <f>SUM(AX18:AX19)</f>
        <v>0</v>
      </c>
      <c r="AY23" s="44">
        <f>SUM(AZ23)</f>
        <v>0</v>
      </c>
      <c r="AZ23" s="145">
        <f>SUM(AZ18:AZ19)</f>
        <v>0</v>
      </c>
      <c r="BA23" s="44">
        <f>SUM(BB23)</f>
        <v>0</v>
      </c>
      <c r="BB23" s="145">
        <f>SUM(BB18:BB19)</f>
        <v>0</v>
      </c>
      <c r="BC23" s="44">
        <f>SUM(BD23)</f>
        <v>0</v>
      </c>
      <c r="BD23" s="145">
        <f>SUM(BD18:BD19)</f>
        <v>0</v>
      </c>
      <c r="BE23" s="44">
        <f>SUM(BF23)</f>
        <v>0</v>
      </c>
      <c r="BF23" s="145">
        <f>SUM(BF18:BF19)</f>
        <v>0</v>
      </c>
      <c r="BG23" s="44">
        <f>SUM(BH23)</f>
        <v>0</v>
      </c>
      <c r="BH23" s="145">
        <f>SUM(BH18:BH19)</f>
        <v>0</v>
      </c>
      <c r="BI23" s="44">
        <f>SUM(BJ23)</f>
        <v>0</v>
      </c>
      <c r="BJ23" s="145">
        <f>SUM(BJ18:BJ19)</f>
        <v>0</v>
      </c>
      <c r="BK23" s="44">
        <f>SUM(BL23)</f>
        <v>0</v>
      </c>
      <c r="BL23" s="145">
        <f>SUM(BL18:BL19)</f>
        <v>0</v>
      </c>
      <c r="BM23" s="44">
        <f>SUM(BN23)</f>
        <v>0</v>
      </c>
      <c r="BN23" s="145">
        <f>SUM(BN18:BN19)</f>
        <v>0</v>
      </c>
      <c r="BO23" s="44">
        <f>SUM(BP23)</f>
        <v>0</v>
      </c>
      <c r="BP23" s="145">
        <f>SUM(BP18:BP19)</f>
        <v>0</v>
      </c>
      <c r="BQ23" s="44">
        <f>SUM(BR23)</f>
        <v>0</v>
      </c>
      <c r="BR23" s="145">
        <f>SUM(BR18:BR19)</f>
        <v>0</v>
      </c>
      <c r="BS23" s="44">
        <f>SUM(BT23)</f>
        <v>0</v>
      </c>
      <c r="BT23" s="145">
        <f>SUM(BT18:BT19)</f>
        <v>0</v>
      </c>
      <c r="BU23" s="44">
        <f>SUM(BV23)</f>
        <v>0</v>
      </c>
      <c r="BV23" s="145">
        <f>SUM(BV18:BV19)</f>
        <v>0</v>
      </c>
      <c r="BW23" s="44">
        <f>SUM(BX23)</f>
        <v>0</v>
      </c>
      <c r="BX23" s="145">
        <f>SUM(BX18:BX19)</f>
        <v>0</v>
      </c>
      <c r="BY23" s="44">
        <f>SUM(BZ23)</f>
        <v>0</v>
      </c>
      <c r="BZ23" s="145">
        <f>SUM(BZ18:BZ19)</f>
        <v>0</v>
      </c>
      <c r="CA23" s="44">
        <f>SUM(CB23)</f>
        <v>0</v>
      </c>
      <c r="CB23" s="145">
        <f>SUM(CB18:CB19)</f>
        <v>0</v>
      </c>
      <c r="CC23" s="44">
        <f>SUM(CD23)</f>
        <v>0</v>
      </c>
      <c r="CD23" s="145">
        <f>SUM(CD18:CD19)</f>
        <v>0</v>
      </c>
      <c r="CE23" s="44">
        <f>SUM(CF23)</f>
        <v>0</v>
      </c>
      <c r="CF23" s="145">
        <f>SUM(CF18:CF19)</f>
        <v>0</v>
      </c>
      <c r="CG23" s="44">
        <f>SUM(CH23)</f>
        <v>0</v>
      </c>
      <c r="CH23" s="145">
        <f>SUM(CH18:CH19)</f>
        <v>0</v>
      </c>
      <c r="CI23" s="44">
        <f>SUM(CJ23)</f>
        <v>0</v>
      </c>
      <c r="CJ23" s="145">
        <f>SUM(CJ18:CJ19)</f>
        <v>0</v>
      </c>
      <c r="CK23" s="44">
        <f>SUM(CL23)</f>
        <v>0</v>
      </c>
      <c r="CL23" s="145">
        <f>SUM(CL18:CL19)</f>
        <v>0</v>
      </c>
      <c r="CM23" s="44">
        <f>SUM(CN23)</f>
        <v>0</v>
      </c>
      <c r="CN23" s="145">
        <f>SUM(CN18:CN19)</f>
        <v>0</v>
      </c>
      <c r="CO23" s="44">
        <f>SUM(CP23)</f>
        <v>0</v>
      </c>
      <c r="CP23" s="145">
        <f>SUM(CP18:CP19)</f>
        <v>0</v>
      </c>
      <c r="CQ23" s="44">
        <f>SUM(CR23)</f>
        <v>0</v>
      </c>
      <c r="CR23" s="145">
        <f>SUM(CR18:CR19)</f>
        <v>0</v>
      </c>
      <c r="CS23" s="44">
        <f>SUM(CT23)</f>
        <v>0</v>
      </c>
      <c r="CT23" s="145">
        <f>SUM(CT18:CT19)</f>
        <v>0</v>
      </c>
      <c r="CU23" s="44">
        <f>SUM(CV23)</f>
        <v>0</v>
      </c>
      <c r="CV23" s="145">
        <f>SUM(CV18:CV19)</f>
        <v>0</v>
      </c>
    </row>
    <row r="24" spans="1:100" ht="12" customHeight="1" x14ac:dyDescent="0.25">
      <c r="A24" s="8" t="s">
        <v>67</v>
      </c>
      <c r="B24" s="44">
        <f>SUM(B21:B22)</f>
        <v>2</v>
      </c>
      <c r="C24" s="44">
        <f>SUM(C21:C22)</f>
        <v>2</v>
      </c>
      <c r="D24" s="44">
        <f>SUM(D21:D22)</f>
        <v>1</v>
      </c>
      <c r="E24" s="67"/>
      <c r="F24" s="67"/>
      <c r="G24" s="44">
        <f>SUM(H24)</f>
        <v>2</v>
      </c>
      <c r="H24" s="145">
        <f>SUM(H21:H22)</f>
        <v>2</v>
      </c>
      <c r="I24" s="44">
        <f>SUM(J24)</f>
        <v>2</v>
      </c>
      <c r="J24" s="145">
        <f>SUM(J21:J22)</f>
        <v>2</v>
      </c>
      <c r="K24" s="44">
        <f>SUM(L24)</f>
        <v>2</v>
      </c>
      <c r="L24" s="145">
        <f>SUM(L21:L22)</f>
        <v>2</v>
      </c>
      <c r="M24" s="44">
        <f>SUM(N24)</f>
        <v>2</v>
      </c>
      <c r="N24" s="145">
        <f>SUM(N21:N22)</f>
        <v>2</v>
      </c>
      <c r="O24" s="44">
        <f>SUM(P24)</f>
        <v>2</v>
      </c>
      <c r="P24" s="145">
        <f>SUM(P21:P22)</f>
        <v>2</v>
      </c>
      <c r="Q24" s="44">
        <f>SUM(R24)</f>
        <v>1</v>
      </c>
      <c r="R24" s="145">
        <f>SUM(R21:R22)</f>
        <v>1</v>
      </c>
      <c r="S24" s="44">
        <f>SUM(T24)</f>
        <v>1</v>
      </c>
      <c r="T24" s="145">
        <f>SUM(T21:T22)</f>
        <v>1</v>
      </c>
      <c r="U24" s="44">
        <f>SUM(V24)</f>
        <v>2</v>
      </c>
      <c r="V24" s="145">
        <f>SUM(V21:V22)</f>
        <v>2</v>
      </c>
      <c r="W24" s="44">
        <f>SUM(X24)</f>
        <v>2</v>
      </c>
      <c r="X24" s="145">
        <f>SUM(X21:X22)</f>
        <v>2</v>
      </c>
      <c r="Y24" s="44">
        <f>SUM(Z24)</f>
        <v>1</v>
      </c>
      <c r="Z24" s="145">
        <f>SUM(Z21:Z22)</f>
        <v>1</v>
      </c>
      <c r="AA24" s="44">
        <f>SUM(AB24)</f>
        <v>2</v>
      </c>
      <c r="AB24" s="145">
        <f>SUM(AB21:AB22)</f>
        <v>2</v>
      </c>
      <c r="AC24" s="44">
        <f>SUM(AD24)</f>
        <v>2</v>
      </c>
      <c r="AD24" s="145">
        <f>SUM(AD21:AD22)</f>
        <v>2</v>
      </c>
      <c r="AE24" s="44">
        <f>SUM(AF24)</f>
        <v>2</v>
      </c>
      <c r="AF24" s="145">
        <f>SUM(AF21:AF22)</f>
        <v>2</v>
      </c>
      <c r="AG24" s="44">
        <f>SUM(AH24)</f>
        <v>1</v>
      </c>
      <c r="AH24" s="145">
        <f>SUM(AH21:AH22)</f>
        <v>1</v>
      </c>
      <c r="AI24" s="44">
        <f>SUM(AJ24)</f>
        <v>1</v>
      </c>
      <c r="AJ24" s="145">
        <f>SUM(AJ21:AJ22)</f>
        <v>1</v>
      </c>
      <c r="AK24" s="44">
        <f>SUM(AL24)</f>
        <v>1</v>
      </c>
      <c r="AL24" s="145">
        <f>SUM(AL21:AL22)</f>
        <v>1</v>
      </c>
      <c r="AM24" s="44">
        <f>SUM(AN24)</f>
        <v>1</v>
      </c>
      <c r="AN24" s="145">
        <f>SUM(AN21:AN22)</f>
        <v>1</v>
      </c>
      <c r="AO24" s="44">
        <f>SUM(AP24)</f>
        <v>1</v>
      </c>
      <c r="AP24" s="145">
        <f>SUM(AP21:AP22)</f>
        <v>1</v>
      </c>
      <c r="AQ24" s="44">
        <f>SUM(AR24)</f>
        <v>1</v>
      </c>
      <c r="AR24" s="145">
        <f>SUM(AR21:AR22)</f>
        <v>1</v>
      </c>
      <c r="AS24" s="44">
        <f>SUM(AT24)</f>
        <v>1</v>
      </c>
      <c r="AT24" s="145">
        <f>SUM(AT21:AT22)</f>
        <v>1</v>
      </c>
      <c r="AU24" s="44">
        <f>SUM(AV24)</f>
        <v>1</v>
      </c>
      <c r="AV24" s="145">
        <f>SUM(AV21:AV22)</f>
        <v>1</v>
      </c>
      <c r="AW24" s="44">
        <f>SUM(AX24)</f>
        <v>1</v>
      </c>
      <c r="AX24" s="145">
        <f>SUM(AX21:AX22)</f>
        <v>1</v>
      </c>
      <c r="AY24" s="44">
        <f>SUM(AZ24)</f>
        <v>1</v>
      </c>
      <c r="AZ24" s="145">
        <f>SUM(AZ21:AZ22)</f>
        <v>1</v>
      </c>
      <c r="BA24" s="44">
        <f>SUM(BB24)</f>
        <v>1</v>
      </c>
      <c r="BB24" s="145">
        <f>SUM(BB21:BB22)</f>
        <v>1</v>
      </c>
      <c r="BC24" s="44">
        <f>SUM(BD24)</f>
        <v>1</v>
      </c>
      <c r="BD24" s="145">
        <f>SUM(BD21:BD22)</f>
        <v>1</v>
      </c>
      <c r="BE24" s="44">
        <f>SUM(BF24)</f>
        <v>1</v>
      </c>
      <c r="BF24" s="145">
        <f>SUM(BF21:BF22)</f>
        <v>1</v>
      </c>
      <c r="BG24" s="44">
        <f>SUM(BH24)</f>
        <v>1</v>
      </c>
      <c r="BH24" s="145">
        <f>SUM(BH21:BH22)</f>
        <v>1</v>
      </c>
      <c r="BI24" s="44">
        <f>SUM(BJ24)</f>
        <v>1</v>
      </c>
      <c r="BJ24" s="145">
        <f>SUM(BJ21:BJ22)</f>
        <v>1</v>
      </c>
      <c r="BK24" s="44">
        <f>SUM(BL24)</f>
        <v>1</v>
      </c>
      <c r="BL24" s="145">
        <f>SUM(BL21:BL22)</f>
        <v>1</v>
      </c>
      <c r="BM24" s="44">
        <f>SUM(BN24)</f>
        <v>1</v>
      </c>
      <c r="BN24" s="145">
        <f>SUM(BN21:BN22)</f>
        <v>1</v>
      </c>
      <c r="BO24" s="44">
        <f>SUM(BP24)</f>
        <v>1</v>
      </c>
      <c r="BP24" s="145">
        <f>SUM(BP21:BP22)</f>
        <v>1</v>
      </c>
      <c r="BQ24" s="44">
        <f>SUM(BR24)</f>
        <v>1</v>
      </c>
      <c r="BR24" s="145">
        <f>SUM(BR21:BR22)</f>
        <v>1</v>
      </c>
      <c r="BS24" s="44">
        <f>SUM(BT24)</f>
        <v>1</v>
      </c>
      <c r="BT24" s="145">
        <f>SUM(BT21:BT22)</f>
        <v>1</v>
      </c>
      <c r="BU24" s="44">
        <f>SUM(BV24)</f>
        <v>1</v>
      </c>
      <c r="BV24" s="145">
        <f>SUM(BV21:BV22)</f>
        <v>1</v>
      </c>
      <c r="BW24" s="44">
        <f>SUM(BX24)</f>
        <v>1</v>
      </c>
      <c r="BX24" s="145">
        <f>SUM(BX21:BX22)</f>
        <v>1</v>
      </c>
      <c r="BY24" s="44">
        <f>SUM(BZ24)</f>
        <v>1</v>
      </c>
      <c r="BZ24" s="145">
        <f>SUM(BZ21:BZ22)</f>
        <v>1</v>
      </c>
      <c r="CA24" s="44">
        <f>SUM(CB24)</f>
        <v>1</v>
      </c>
      <c r="CB24" s="145">
        <f>SUM(CB21:CB22)</f>
        <v>1</v>
      </c>
      <c r="CC24" s="44">
        <f>SUM(CD24)</f>
        <v>1</v>
      </c>
      <c r="CD24" s="145">
        <f>SUM(CD21:CD22)</f>
        <v>1</v>
      </c>
      <c r="CE24" s="44">
        <f>SUM(CF24)</f>
        <v>1</v>
      </c>
      <c r="CF24" s="145">
        <f>SUM(CF21:CF22)</f>
        <v>1</v>
      </c>
      <c r="CG24" s="44">
        <f>SUM(CH24)</f>
        <v>1</v>
      </c>
      <c r="CH24" s="145">
        <f>SUM(CH21:CH22)</f>
        <v>1</v>
      </c>
      <c r="CI24" s="44">
        <f>SUM(CJ24)</f>
        <v>1</v>
      </c>
      <c r="CJ24" s="145">
        <f>SUM(CJ21:CJ22)</f>
        <v>1</v>
      </c>
      <c r="CK24" s="44">
        <f>SUM(CL24)</f>
        <v>1</v>
      </c>
      <c r="CL24" s="145">
        <f>SUM(CL21:CL22)</f>
        <v>1</v>
      </c>
      <c r="CM24" s="44">
        <f>SUM(CN24)</f>
        <v>1</v>
      </c>
      <c r="CN24" s="145">
        <f>SUM(CN21:CN22)</f>
        <v>1</v>
      </c>
      <c r="CO24" s="44">
        <f>SUM(CP24)</f>
        <v>1</v>
      </c>
      <c r="CP24" s="145">
        <f>SUM(CP21:CP22)</f>
        <v>1</v>
      </c>
      <c r="CQ24" s="44">
        <f>SUM(CR24)</f>
        <v>1</v>
      </c>
      <c r="CR24" s="145">
        <f>SUM(CR21:CR22)</f>
        <v>1</v>
      </c>
      <c r="CS24" s="44">
        <f>SUM(CT24)</f>
        <v>0</v>
      </c>
      <c r="CT24" s="145">
        <f>SUM(CT21:CT22)</f>
        <v>0</v>
      </c>
      <c r="CU24" s="44">
        <f>SUM(CV24)</f>
        <v>0</v>
      </c>
      <c r="CV24" s="145">
        <f>SUM(CV21:CV22)</f>
        <v>0</v>
      </c>
    </row>
    <row r="25" spans="1:100" ht="12" customHeight="1" x14ac:dyDescent="0.25">
      <c r="A25" s="32" t="s">
        <v>72</v>
      </c>
      <c r="B25" s="55"/>
      <c r="C25" s="55"/>
      <c r="D25" s="55"/>
      <c r="E25" s="55"/>
      <c r="F25" s="55"/>
      <c r="G25" s="55"/>
      <c r="H25" s="143"/>
      <c r="I25" s="55"/>
      <c r="J25" s="143"/>
      <c r="K25" s="55"/>
      <c r="L25" s="143"/>
      <c r="M25" s="55"/>
      <c r="N25" s="143"/>
      <c r="O25" s="55"/>
      <c r="P25" s="143"/>
      <c r="Q25" s="55"/>
      <c r="R25" s="143"/>
      <c r="S25" s="55"/>
      <c r="T25" s="143"/>
      <c r="U25" s="55"/>
      <c r="V25" s="143"/>
      <c r="W25" s="55"/>
      <c r="X25" s="143"/>
      <c r="Y25" s="55"/>
      <c r="Z25" s="143"/>
      <c r="AA25" s="55"/>
      <c r="AB25" s="143"/>
      <c r="AC25" s="55"/>
      <c r="AD25" s="143"/>
      <c r="AE25" s="55"/>
      <c r="AF25" s="143"/>
      <c r="AG25" s="55"/>
      <c r="AH25" s="143"/>
      <c r="AI25" s="55"/>
      <c r="AJ25" s="143"/>
      <c r="AK25" s="55"/>
      <c r="AL25" s="143"/>
      <c r="AM25" s="55"/>
      <c r="AN25" s="143"/>
      <c r="AO25" s="55"/>
      <c r="AP25" s="143"/>
      <c r="AQ25" s="55"/>
      <c r="AR25" s="143"/>
      <c r="AS25" s="55"/>
      <c r="AT25" s="143"/>
      <c r="AU25" s="55"/>
      <c r="AV25" s="143"/>
      <c r="AW25" s="55"/>
      <c r="AX25" s="143"/>
      <c r="AY25" s="55"/>
      <c r="AZ25" s="143"/>
      <c r="BA25" s="55"/>
      <c r="BB25" s="143"/>
      <c r="BC25" s="55"/>
      <c r="BD25" s="143"/>
      <c r="BE25" s="55"/>
      <c r="BF25" s="143"/>
      <c r="BG25" s="55"/>
      <c r="BH25" s="143"/>
      <c r="BI25" s="55"/>
      <c r="BJ25" s="143"/>
      <c r="BK25" s="55"/>
      <c r="BL25" s="143"/>
      <c r="BM25" s="55"/>
      <c r="BN25" s="143"/>
      <c r="BO25" s="55"/>
      <c r="BP25" s="143"/>
      <c r="BQ25" s="55"/>
      <c r="BR25" s="143"/>
      <c r="BS25" s="55"/>
      <c r="BT25" s="143"/>
      <c r="BU25" s="55"/>
      <c r="BV25" s="143"/>
      <c r="BW25" s="55"/>
      <c r="BX25" s="143"/>
      <c r="BY25" s="55"/>
      <c r="BZ25" s="143"/>
      <c r="CA25" s="55"/>
      <c r="CB25" s="143"/>
      <c r="CC25" s="55"/>
      <c r="CD25" s="143"/>
      <c r="CE25" s="55"/>
      <c r="CF25" s="143"/>
      <c r="CG25" s="55"/>
      <c r="CH25" s="143"/>
      <c r="CI25" s="55"/>
      <c r="CJ25" s="143"/>
      <c r="CK25" s="55"/>
      <c r="CL25" s="143"/>
      <c r="CM25" s="55"/>
      <c r="CN25" s="143"/>
      <c r="CO25" s="55"/>
      <c r="CP25" s="143"/>
      <c r="CQ25" s="55"/>
      <c r="CR25" s="143"/>
      <c r="CS25" s="55"/>
      <c r="CT25" s="143"/>
      <c r="CU25" s="55"/>
      <c r="CV25" s="146"/>
    </row>
    <row r="26" spans="1:100" ht="15.75" customHeight="1" x14ac:dyDescent="0.25">
      <c r="A26" s="9" t="s">
        <v>15</v>
      </c>
      <c r="B26" s="3"/>
      <c r="C26" s="52"/>
      <c r="D26" s="52"/>
      <c r="E26" s="53"/>
      <c r="F26" s="53"/>
      <c r="G26" s="52"/>
      <c r="H26" s="144"/>
      <c r="I26" s="52"/>
      <c r="J26" s="144"/>
      <c r="K26" s="52"/>
      <c r="L26" s="144"/>
      <c r="M26" s="55"/>
      <c r="N26" s="144"/>
      <c r="O26" s="52"/>
      <c r="P26" s="144"/>
      <c r="Q26" s="52"/>
      <c r="R26" s="144"/>
      <c r="S26" s="52"/>
      <c r="T26" s="144"/>
      <c r="U26" s="54"/>
      <c r="V26" s="144"/>
      <c r="W26" s="54"/>
      <c r="X26" s="144"/>
      <c r="Y26" s="52"/>
      <c r="Z26" s="144"/>
      <c r="AA26" s="52"/>
      <c r="AB26" s="144"/>
      <c r="AC26" s="52"/>
      <c r="AD26" s="144"/>
      <c r="AE26" s="52"/>
      <c r="AF26" s="144"/>
      <c r="AG26" s="52"/>
      <c r="AH26" s="144"/>
      <c r="AI26" s="52"/>
      <c r="AJ26" s="144"/>
      <c r="AK26" s="52"/>
      <c r="AL26" s="144"/>
      <c r="AM26" s="52"/>
      <c r="AN26" s="144"/>
      <c r="AO26" s="52"/>
      <c r="AP26" s="144"/>
      <c r="AQ26" s="52"/>
      <c r="AR26" s="144"/>
      <c r="AS26" s="52"/>
      <c r="AT26" s="144"/>
      <c r="AU26" s="52"/>
      <c r="AV26" s="144"/>
      <c r="AW26" s="52"/>
      <c r="AX26" s="144"/>
      <c r="AY26" s="52"/>
      <c r="AZ26" s="144"/>
      <c r="BA26" s="52"/>
      <c r="BB26" s="144"/>
      <c r="BC26" s="52"/>
      <c r="BD26" s="144"/>
      <c r="BE26" s="52"/>
      <c r="BF26" s="144"/>
      <c r="BG26" s="52"/>
      <c r="BH26" s="144"/>
      <c r="BI26" s="52"/>
      <c r="BJ26" s="144"/>
      <c r="BK26" s="52"/>
      <c r="BL26" s="144"/>
      <c r="BM26" s="52"/>
      <c r="BN26" s="144"/>
      <c r="BO26" s="52"/>
      <c r="BP26" s="144"/>
      <c r="BQ26" s="52"/>
      <c r="BR26" s="144"/>
      <c r="BS26" s="52"/>
      <c r="BT26" s="144"/>
      <c r="BU26" s="52"/>
      <c r="BV26" s="144"/>
      <c r="BW26" s="52"/>
      <c r="BX26" s="144"/>
      <c r="BY26" s="52"/>
      <c r="BZ26" s="144"/>
      <c r="CA26" s="52"/>
      <c r="CB26" s="144"/>
      <c r="CC26" s="52"/>
      <c r="CD26" s="144"/>
      <c r="CE26" s="52"/>
      <c r="CF26" s="144"/>
      <c r="CG26" s="52"/>
      <c r="CH26" s="144"/>
      <c r="CI26" s="52"/>
      <c r="CJ26" s="144"/>
      <c r="CK26" s="52"/>
      <c r="CL26" s="144"/>
      <c r="CM26" s="52"/>
      <c r="CN26" s="144"/>
      <c r="CO26" s="52"/>
      <c r="CP26" s="144"/>
      <c r="CQ26" s="52"/>
      <c r="CR26" s="144"/>
      <c r="CS26" s="52"/>
      <c r="CT26" s="144"/>
      <c r="CU26" s="52"/>
      <c r="CV26" s="143"/>
    </row>
    <row r="27" spans="1:100" ht="12" customHeight="1" x14ac:dyDescent="0.25">
      <c r="A27" s="9" t="s">
        <v>15</v>
      </c>
      <c r="B27" s="3"/>
      <c r="C27" s="52"/>
      <c r="D27" s="52"/>
      <c r="E27" s="53"/>
      <c r="F27" s="53"/>
      <c r="G27" s="52"/>
      <c r="H27" s="144"/>
      <c r="I27" s="52"/>
      <c r="J27" s="144"/>
      <c r="K27" s="52"/>
      <c r="L27" s="144"/>
      <c r="M27" s="55"/>
      <c r="N27" s="144"/>
      <c r="O27" s="52"/>
      <c r="P27" s="144"/>
      <c r="Q27" s="52"/>
      <c r="R27" s="144"/>
      <c r="S27" s="52"/>
      <c r="T27" s="144"/>
      <c r="U27" s="54"/>
      <c r="V27" s="144"/>
      <c r="W27" s="54"/>
      <c r="X27" s="144"/>
      <c r="Y27" s="52"/>
      <c r="Z27" s="144"/>
      <c r="AA27" s="52"/>
      <c r="AB27" s="144"/>
      <c r="AC27" s="52"/>
      <c r="AD27" s="144"/>
      <c r="AE27" s="52"/>
      <c r="AF27" s="144"/>
      <c r="AG27" s="52"/>
      <c r="AH27" s="144"/>
      <c r="AI27" s="52"/>
      <c r="AJ27" s="144"/>
      <c r="AK27" s="52"/>
      <c r="AL27" s="144"/>
      <c r="AM27" s="52"/>
      <c r="AN27" s="144"/>
      <c r="AO27" s="52"/>
      <c r="AP27" s="144"/>
      <c r="AQ27" s="52"/>
      <c r="AR27" s="144"/>
      <c r="AS27" s="52"/>
      <c r="AT27" s="144"/>
      <c r="AU27" s="52"/>
      <c r="AV27" s="144"/>
      <c r="AW27" s="52"/>
      <c r="AX27" s="144"/>
      <c r="AY27" s="52"/>
      <c r="AZ27" s="144"/>
      <c r="BA27" s="52"/>
      <c r="BB27" s="144"/>
      <c r="BC27" s="52"/>
      <c r="BD27" s="144"/>
      <c r="BE27" s="52"/>
      <c r="BF27" s="144"/>
      <c r="BG27" s="52"/>
      <c r="BH27" s="144"/>
      <c r="BI27" s="52"/>
      <c r="BJ27" s="144"/>
      <c r="BK27" s="52"/>
      <c r="BL27" s="144"/>
      <c r="BM27" s="52"/>
      <c r="BN27" s="144"/>
      <c r="BO27" s="52"/>
      <c r="BP27" s="144"/>
      <c r="BQ27" s="52"/>
      <c r="BR27" s="144"/>
      <c r="BS27" s="52"/>
      <c r="BT27" s="144"/>
      <c r="BU27" s="52"/>
      <c r="BV27" s="144"/>
      <c r="BW27" s="52"/>
      <c r="BX27" s="144"/>
      <c r="BY27" s="52"/>
      <c r="BZ27" s="144"/>
      <c r="CA27" s="52"/>
      <c r="CB27" s="144"/>
      <c r="CC27" s="52"/>
      <c r="CD27" s="144"/>
      <c r="CE27" s="52"/>
      <c r="CF27" s="144"/>
      <c r="CG27" s="52"/>
      <c r="CH27" s="144"/>
      <c r="CI27" s="52"/>
      <c r="CJ27" s="144"/>
      <c r="CK27" s="52"/>
      <c r="CL27" s="144"/>
      <c r="CM27" s="52"/>
      <c r="CN27" s="144"/>
      <c r="CO27" s="52"/>
      <c r="CP27" s="144"/>
      <c r="CQ27" s="52"/>
      <c r="CR27" s="144"/>
      <c r="CS27" s="52"/>
      <c r="CT27" s="144"/>
      <c r="CU27" s="52"/>
      <c r="CV27" s="144" t="str">
        <f>IF(OR(CU18 = "nerasta", ISNUMBER(CU18)), 1, "")</f>
        <v/>
      </c>
    </row>
    <row r="28" spans="1:100" ht="12" customHeight="1" x14ac:dyDescent="0.25">
      <c r="A28" s="10" t="s">
        <v>16</v>
      </c>
      <c r="B28" s="5"/>
      <c r="C28" s="55"/>
      <c r="D28" s="55"/>
      <c r="E28" s="53"/>
      <c r="F28" s="53"/>
      <c r="G28" s="52"/>
      <c r="H28" s="144"/>
      <c r="I28" s="52"/>
      <c r="J28" s="144"/>
      <c r="K28" s="52"/>
      <c r="L28" s="144"/>
      <c r="M28" s="55"/>
      <c r="N28" s="144"/>
      <c r="O28" s="52"/>
      <c r="P28" s="144"/>
      <c r="Q28" s="52"/>
      <c r="R28" s="144"/>
      <c r="S28" s="55"/>
      <c r="T28" s="144"/>
      <c r="U28" s="52"/>
      <c r="V28" s="144"/>
      <c r="W28" s="52"/>
      <c r="X28" s="144"/>
      <c r="Y28" s="52"/>
      <c r="Z28" s="144"/>
      <c r="AA28" s="52"/>
      <c r="AB28" s="144"/>
      <c r="AC28" s="52"/>
      <c r="AD28" s="144"/>
      <c r="AE28" s="52"/>
      <c r="AF28" s="144"/>
      <c r="AG28" s="52"/>
      <c r="AH28" s="144"/>
      <c r="AI28" s="52"/>
      <c r="AJ28" s="144"/>
      <c r="AK28" s="52"/>
      <c r="AL28" s="144"/>
      <c r="AM28" s="52"/>
      <c r="AN28" s="144"/>
      <c r="AO28" s="52"/>
      <c r="AP28" s="144"/>
      <c r="AQ28" s="52"/>
      <c r="AR28" s="144"/>
      <c r="AS28" s="52"/>
      <c r="AT28" s="144"/>
      <c r="AU28" s="52"/>
      <c r="AV28" s="144"/>
      <c r="AW28" s="52"/>
      <c r="AX28" s="144"/>
      <c r="AY28" s="52"/>
      <c r="AZ28" s="144"/>
      <c r="BA28" s="52"/>
      <c r="BB28" s="144"/>
      <c r="BC28" s="52"/>
      <c r="BD28" s="144"/>
      <c r="BE28" s="52"/>
      <c r="BF28" s="144"/>
      <c r="BG28" s="52"/>
      <c r="BH28" s="144"/>
      <c r="BI28" s="52"/>
      <c r="BJ28" s="144"/>
      <c r="BK28" s="52"/>
      <c r="BL28" s="144"/>
      <c r="BM28" s="52"/>
      <c r="BN28" s="144"/>
      <c r="BO28" s="52"/>
      <c r="BP28" s="144"/>
      <c r="BQ28" s="52"/>
      <c r="BR28" s="144"/>
      <c r="BS28" s="52"/>
      <c r="BT28" s="144"/>
      <c r="BU28" s="52"/>
      <c r="BV28" s="144"/>
      <c r="BW28" s="52"/>
      <c r="BX28" s="144"/>
      <c r="BY28" s="52"/>
      <c r="BZ28" s="144"/>
      <c r="CA28" s="52"/>
      <c r="CB28" s="144"/>
      <c r="CC28" s="52"/>
      <c r="CD28" s="144"/>
      <c r="CE28" s="52"/>
      <c r="CF28" s="144"/>
      <c r="CG28" s="52"/>
      <c r="CH28" s="144"/>
      <c r="CI28" s="52"/>
      <c r="CJ28" s="144"/>
      <c r="CK28" s="52"/>
      <c r="CL28" s="144"/>
      <c r="CM28" s="52"/>
      <c r="CN28" s="144"/>
      <c r="CO28" s="52"/>
      <c r="CP28" s="144"/>
      <c r="CQ28" s="52"/>
      <c r="CR28" s="144"/>
      <c r="CS28" s="52"/>
      <c r="CT28" s="144"/>
      <c r="CU28" s="52"/>
      <c r="CV28" s="144" t="str">
        <f>IF(OR(CU19 = "nerasta", ISNUMBER(CU19)), 1, "")</f>
        <v/>
      </c>
    </row>
    <row r="29" spans="1:100" ht="12" customHeight="1" x14ac:dyDescent="0.25">
      <c r="A29" s="9"/>
      <c r="B29" s="5">
        <v>1</v>
      </c>
      <c r="C29" s="55">
        <v>1</v>
      </c>
      <c r="D29" s="55"/>
      <c r="E29" s="53" t="s">
        <v>60</v>
      </c>
      <c r="F29" s="53">
        <v>45363</v>
      </c>
      <c r="G29" s="52">
        <v>0</v>
      </c>
      <c r="H29" s="144">
        <f>IF(OR(G29 = "neaptikta", ISNUMBER(G29)), 1, "")</f>
        <v>1</v>
      </c>
      <c r="I29" s="52">
        <v>0</v>
      </c>
      <c r="J29" s="144">
        <f>IF(OR(I29 = "neaptikta", ISNUMBER(I29)), 1, "")</f>
        <v>1</v>
      </c>
      <c r="K29" s="52">
        <v>0</v>
      </c>
      <c r="L29" s="144">
        <f>IF(OR(K29 = "neaptikta", ISNUMBER(K29)), 1, "")</f>
        <v>1</v>
      </c>
      <c r="M29" s="55">
        <v>0</v>
      </c>
      <c r="N29" s="144">
        <f>IF(OR(M29 = "neaptikta", ISNUMBER(M29)), 1, "")</f>
        <v>1</v>
      </c>
      <c r="O29" s="52">
        <v>8.4</v>
      </c>
      <c r="P29" s="144">
        <f>IF(OR(O29 = "neaptikta", ISNUMBER(O29)), 1, "")</f>
        <v>1</v>
      </c>
      <c r="Q29" s="52"/>
      <c r="R29" s="144" t="str">
        <f>IF(OR(Q29 = "neaptikta", ISNUMBER(Q29)), 1, "")</f>
        <v/>
      </c>
      <c r="S29" s="52"/>
      <c r="T29" s="144" t="str">
        <f>IF(OR(S29 = "neaptikta", ISNUMBER(S29)), 1, "")</f>
        <v/>
      </c>
      <c r="U29" s="54">
        <v>678</v>
      </c>
      <c r="V29" s="144">
        <f>IF(OR(U29 = "neaptikta", ISNUMBER(U29)), 1, "")</f>
        <v>1</v>
      </c>
      <c r="W29" s="54">
        <v>7.1</v>
      </c>
      <c r="X29" s="144">
        <f>IF(OR(W29 = "neaptikta", ISNUMBER(W29)), 1, "")</f>
        <v>1</v>
      </c>
      <c r="Y29" s="52"/>
      <c r="Z29" s="144" t="str">
        <f>IF(OR(Y29 = "neaptikta", ISNUMBER(Y29)), 1, "")</f>
        <v/>
      </c>
      <c r="AA29" s="52" t="s">
        <v>115</v>
      </c>
      <c r="AB29" s="144">
        <f>IF(OR(AA29 = "priimtinas", ISNUMBER(AA29)), 1, "")</f>
        <v>1</v>
      </c>
      <c r="AC29" s="52" t="s">
        <v>115</v>
      </c>
      <c r="AD29" s="144">
        <f>IF(OR(AC29 = "priimtinas", ISNUMBER(AC29)), 1, "")</f>
        <v>1</v>
      </c>
      <c r="AE29" s="54">
        <v>0.49</v>
      </c>
      <c r="AF29" s="144">
        <f t="shared" ref="AF29:CV30" si="24">IF(OR(AE29 = "nerasta", ISNUMBER(AE29)), 1, "")</f>
        <v>1</v>
      </c>
      <c r="AG29" s="54"/>
      <c r="AH29" s="144" t="str">
        <f t="shared" si="24"/>
        <v/>
      </c>
      <c r="AI29" s="52"/>
      <c r="AJ29" s="144" t="str">
        <f t="shared" si="24"/>
        <v/>
      </c>
      <c r="AK29" s="52"/>
      <c r="AL29" s="144" t="str">
        <f t="shared" si="24"/>
        <v/>
      </c>
      <c r="AM29" s="52"/>
      <c r="AN29" s="144" t="str">
        <f t="shared" si="24"/>
        <v/>
      </c>
      <c r="AO29" s="52"/>
      <c r="AP29" s="144" t="str">
        <f t="shared" si="24"/>
        <v/>
      </c>
      <c r="AQ29" s="52"/>
      <c r="AR29" s="144" t="str">
        <f t="shared" si="24"/>
        <v/>
      </c>
      <c r="AS29" s="52"/>
      <c r="AT29" s="144" t="str">
        <f t="shared" si="24"/>
        <v/>
      </c>
      <c r="AU29" s="52"/>
      <c r="AV29" s="144" t="str">
        <f t="shared" si="24"/>
        <v/>
      </c>
      <c r="AW29" s="52"/>
      <c r="AX29" s="144" t="str">
        <f t="shared" si="24"/>
        <v/>
      </c>
      <c r="AY29" s="52"/>
      <c r="AZ29" s="144" t="str">
        <f t="shared" si="24"/>
        <v/>
      </c>
      <c r="BA29" s="52"/>
      <c r="BB29" s="144" t="str">
        <f t="shared" si="24"/>
        <v/>
      </c>
      <c r="BC29" s="52"/>
      <c r="BD29" s="144" t="str">
        <f t="shared" si="24"/>
        <v/>
      </c>
      <c r="BE29" s="52"/>
      <c r="BF29" s="144" t="str">
        <f t="shared" si="24"/>
        <v/>
      </c>
      <c r="BG29" s="52"/>
      <c r="BH29" s="144" t="str">
        <f t="shared" si="24"/>
        <v/>
      </c>
      <c r="BI29" s="52"/>
      <c r="BJ29" s="144" t="str">
        <f t="shared" si="24"/>
        <v/>
      </c>
      <c r="BK29" s="52"/>
      <c r="BL29" s="144" t="str">
        <f t="shared" si="24"/>
        <v/>
      </c>
      <c r="BM29" s="52"/>
      <c r="BN29" s="144" t="str">
        <f t="shared" si="24"/>
        <v/>
      </c>
      <c r="BO29" s="52"/>
      <c r="BP29" s="144" t="str">
        <f t="shared" si="24"/>
        <v/>
      </c>
      <c r="BQ29" s="52"/>
      <c r="BR29" s="144" t="str">
        <f t="shared" si="24"/>
        <v/>
      </c>
      <c r="BS29" s="52"/>
      <c r="BT29" s="144" t="str">
        <f t="shared" si="24"/>
        <v/>
      </c>
      <c r="BU29" s="52"/>
      <c r="BV29" s="144" t="str">
        <f t="shared" si="24"/>
        <v/>
      </c>
      <c r="BW29" s="52"/>
      <c r="BX29" s="144" t="str">
        <f t="shared" si="24"/>
        <v/>
      </c>
      <c r="BY29" s="52"/>
      <c r="BZ29" s="144" t="str">
        <f t="shared" si="24"/>
        <v/>
      </c>
      <c r="CA29" s="52"/>
      <c r="CB29" s="144" t="str">
        <f t="shared" si="24"/>
        <v/>
      </c>
      <c r="CC29" s="52"/>
      <c r="CD29" s="144" t="str">
        <f t="shared" si="24"/>
        <v/>
      </c>
      <c r="CE29" s="52"/>
      <c r="CF29" s="144" t="str">
        <f t="shared" si="24"/>
        <v/>
      </c>
      <c r="CG29" s="52"/>
      <c r="CH29" s="144" t="str">
        <f t="shared" si="24"/>
        <v/>
      </c>
      <c r="CI29" s="52"/>
      <c r="CJ29" s="144" t="str">
        <f t="shared" si="24"/>
        <v/>
      </c>
      <c r="CK29" s="54"/>
      <c r="CL29" s="144" t="str">
        <f t="shared" si="24"/>
        <v/>
      </c>
      <c r="CM29" s="54"/>
      <c r="CN29" s="144" t="str">
        <f t="shared" si="24"/>
        <v/>
      </c>
      <c r="CO29" s="54"/>
      <c r="CP29" s="144" t="str">
        <f t="shared" si="24"/>
        <v/>
      </c>
      <c r="CQ29" s="54"/>
      <c r="CR29" s="144" t="str">
        <f t="shared" si="24"/>
        <v/>
      </c>
      <c r="CS29" s="54"/>
      <c r="CT29" s="144" t="str">
        <f t="shared" si="24"/>
        <v/>
      </c>
      <c r="CU29" s="54"/>
      <c r="CV29" s="144" t="str">
        <f t="shared" si="24"/>
        <v/>
      </c>
    </row>
    <row r="30" spans="1:100" ht="12" customHeight="1" x14ac:dyDescent="0.25">
      <c r="A30" s="9"/>
      <c r="B30" s="3">
        <v>1</v>
      </c>
      <c r="C30" s="52">
        <v>1</v>
      </c>
      <c r="D30" s="52">
        <v>1</v>
      </c>
      <c r="E30" s="53" t="s">
        <v>61</v>
      </c>
      <c r="F30" s="53">
        <v>45511</v>
      </c>
      <c r="G30" s="52">
        <v>0</v>
      </c>
      <c r="H30" s="144">
        <f t="shared" ref="H30" si="25">IF(OR(G30 = "neaptikta", ISNUMBER(G30)), 1, "")</f>
        <v>1</v>
      </c>
      <c r="I30" s="52">
        <v>0</v>
      </c>
      <c r="J30" s="144">
        <f t="shared" ref="J30" si="26">IF(OR(I30 = "neaptikta", ISNUMBER(I30)), 1, "")</f>
        <v>1</v>
      </c>
      <c r="K30" s="52">
        <v>38</v>
      </c>
      <c r="L30" s="144">
        <f t="shared" ref="L30" si="27">IF(OR(K30 = "neaptikta", ISNUMBER(K30)), 1, "")</f>
        <v>1</v>
      </c>
      <c r="M30" s="55">
        <v>0</v>
      </c>
      <c r="N30" s="144">
        <f t="shared" ref="N30" si="28">IF(OR(M30 = "neaptikta", ISNUMBER(M30)), 1, "")</f>
        <v>1</v>
      </c>
      <c r="O30" s="52">
        <v>12</v>
      </c>
      <c r="P30" s="144">
        <f t="shared" ref="P30" si="29">IF(OR(O30 = "neaptikta", ISNUMBER(O30)), 1, "")</f>
        <v>1</v>
      </c>
      <c r="Q30" s="52">
        <v>10</v>
      </c>
      <c r="R30" s="144">
        <f t="shared" ref="R30" si="30">IF(OR(Q30 = "neaptikta", ISNUMBER(Q30)), 1, "")</f>
        <v>1</v>
      </c>
      <c r="S30" s="52">
        <v>1.9E-2</v>
      </c>
      <c r="T30" s="144">
        <f t="shared" ref="T30" si="31">IF(OR(S30 = "neaptikta", ISNUMBER(S30)), 1, "")</f>
        <v>1</v>
      </c>
      <c r="U30" s="54">
        <v>698</v>
      </c>
      <c r="V30" s="144">
        <f t="shared" ref="V30" si="32">IF(OR(U30 = "neaptikta", ISNUMBER(U30)), 1, "")</f>
        <v>1</v>
      </c>
      <c r="W30" s="54">
        <v>7.2</v>
      </c>
      <c r="X30" s="144">
        <f t="shared" ref="X30" si="33">IF(OR(W30 = "neaptikta", ISNUMBER(W30)), 1, "")</f>
        <v>1</v>
      </c>
      <c r="Y30" s="52">
        <v>32</v>
      </c>
      <c r="Z30" s="144">
        <f t="shared" ref="Z30" si="34">IF(OR(Y30 = "neaptikta", ISNUMBER(Y30)), 1, "")</f>
        <v>1</v>
      </c>
      <c r="AA30" s="52" t="s">
        <v>115</v>
      </c>
      <c r="AB30" s="144">
        <f>IF(OR(AA30 = "priimtinas", ISNUMBER(AA30)), 1, "")</f>
        <v>1</v>
      </c>
      <c r="AC30" s="52" t="s">
        <v>115</v>
      </c>
      <c r="AD30" s="144">
        <f>IF(OR(AC30 = "priimtinas", ISNUMBER(AC30)), 1, "")</f>
        <v>1</v>
      </c>
      <c r="AE30" s="52">
        <v>0.01</v>
      </c>
      <c r="AF30" s="144">
        <f t="shared" si="24"/>
        <v>1</v>
      </c>
      <c r="AG30" s="52">
        <v>15</v>
      </c>
      <c r="AH30" s="144">
        <f t="shared" si="24"/>
        <v>1</v>
      </c>
      <c r="AI30" s="52">
        <v>3</v>
      </c>
      <c r="AJ30" s="144">
        <f t="shared" si="24"/>
        <v>1</v>
      </c>
      <c r="AK30" s="52">
        <v>13</v>
      </c>
      <c r="AL30" s="144">
        <f t="shared" si="24"/>
        <v>1</v>
      </c>
      <c r="AM30" s="52">
        <v>15.8</v>
      </c>
      <c r="AN30" s="144">
        <f t="shared" si="24"/>
        <v>1</v>
      </c>
      <c r="AO30" s="52">
        <v>0.28999999999999998</v>
      </c>
      <c r="AP30" s="144">
        <f t="shared" si="24"/>
        <v>1</v>
      </c>
      <c r="AQ30" s="52">
        <v>1</v>
      </c>
      <c r="AR30" s="144">
        <f t="shared" si="24"/>
        <v>1</v>
      </c>
      <c r="AS30" s="52">
        <v>1</v>
      </c>
      <c r="AT30" s="144">
        <f t="shared" si="24"/>
        <v>1</v>
      </c>
      <c r="AU30" s="52">
        <v>0.2</v>
      </c>
      <c r="AV30" s="144">
        <f t="shared" si="24"/>
        <v>1</v>
      </c>
      <c r="AW30" s="52">
        <v>1</v>
      </c>
      <c r="AX30" s="144">
        <f t="shared" si="24"/>
        <v>1</v>
      </c>
      <c r="AY30" s="52">
        <v>7.0000000000000001E-3</v>
      </c>
      <c r="AZ30" s="144">
        <f t="shared" si="24"/>
        <v>1</v>
      </c>
      <c r="BA30" s="52">
        <v>1</v>
      </c>
      <c r="BB30" s="144">
        <f t="shared" si="24"/>
        <v>1</v>
      </c>
      <c r="BC30" s="52">
        <v>0.01</v>
      </c>
      <c r="BD30" s="144">
        <f t="shared" si="24"/>
        <v>1</v>
      </c>
      <c r="BE30" s="52">
        <v>11.2</v>
      </c>
      <c r="BF30" s="144">
        <f t="shared" si="24"/>
        <v>1</v>
      </c>
      <c r="BG30" s="52">
        <v>1</v>
      </c>
      <c r="BH30" s="144">
        <f t="shared" si="24"/>
        <v>1</v>
      </c>
      <c r="BI30" s="52">
        <v>0.01</v>
      </c>
      <c r="BJ30" s="144">
        <f t="shared" si="24"/>
        <v>1</v>
      </c>
      <c r="BK30" s="52">
        <v>0.01</v>
      </c>
      <c r="BL30" s="144">
        <f t="shared" si="24"/>
        <v>1</v>
      </c>
      <c r="BM30" s="52">
        <v>0.01</v>
      </c>
      <c r="BN30" s="144">
        <f t="shared" si="24"/>
        <v>1</v>
      </c>
      <c r="BO30" s="52">
        <v>0.01</v>
      </c>
      <c r="BP30" s="144">
        <f t="shared" si="24"/>
        <v>1</v>
      </c>
      <c r="BQ30" s="52">
        <v>0.01</v>
      </c>
      <c r="BR30" s="144">
        <f t="shared" si="24"/>
        <v>1</v>
      </c>
      <c r="BS30" s="52">
        <v>0.01</v>
      </c>
      <c r="BT30" s="144">
        <f t="shared" si="24"/>
        <v>1</v>
      </c>
      <c r="BU30" s="52">
        <v>0.5</v>
      </c>
      <c r="BV30" s="144">
        <f t="shared" si="24"/>
        <v>1</v>
      </c>
      <c r="BW30" s="52">
        <v>2E-3</v>
      </c>
      <c r="BX30" s="144">
        <f t="shared" si="24"/>
        <v>1</v>
      </c>
      <c r="BY30" s="52">
        <v>0.01</v>
      </c>
      <c r="BZ30" s="144">
        <f t="shared" si="24"/>
        <v>1</v>
      </c>
      <c r="CA30" s="52">
        <v>0.2</v>
      </c>
      <c r="CB30" s="144">
        <f t="shared" si="24"/>
        <v>1</v>
      </c>
      <c r="CC30" s="52">
        <v>0.2</v>
      </c>
      <c r="CD30" s="144">
        <f t="shared" si="24"/>
        <v>1</v>
      </c>
      <c r="CE30" s="52">
        <v>0.2</v>
      </c>
      <c r="CF30" s="144">
        <f t="shared" si="24"/>
        <v>1</v>
      </c>
      <c r="CG30" s="52">
        <v>2.3E-2</v>
      </c>
      <c r="CH30" s="144">
        <f t="shared" si="24"/>
        <v>1</v>
      </c>
      <c r="CI30" s="52">
        <v>5</v>
      </c>
      <c r="CJ30" s="144">
        <f t="shared" si="24"/>
        <v>1</v>
      </c>
      <c r="CK30" s="52">
        <v>6</v>
      </c>
      <c r="CL30" s="144">
        <f t="shared" si="24"/>
        <v>1</v>
      </c>
      <c r="CM30" s="52">
        <v>12.4</v>
      </c>
      <c r="CN30" s="144">
        <f t="shared" si="24"/>
        <v>1</v>
      </c>
      <c r="CO30" s="52">
        <v>2.2799999999999998</v>
      </c>
      <c r="CP30" s="144">
        <f t="shared" si="24"/>
        <v>1</v>
      </c>
      <c r="CQ30" s="52">
        <v>1.2999999999999999E-2</v>
      </c>
      <c r="CR30" s="144">
        <f t="shared" si="24"/>
        <v>1</v>
      </c>
      <c r="CS30" s="52"/>
      <c r="CT30" s="144" t="str">
        <f t="shared" si="24"/>
        <v/>
      </c>
      <c r="CU30" s="52"/>
      <c r="CV30" s="144" t="str">
        <f t="shared" si="24"/>
        <v/>
      </c>
    </row>
    <row r="31" spans="1:100" ht="12" customHeight="1" x14ac:dyDescent="0.25">
      <c r="A31" s="10" t="s">
        <v>66</v>
      </c>
      <c r="B31" s="43">
        <f>SUM(B26:B27)</f>
        <v>0</v>
      </c>
      <c r="C31" s="43">
        <f>SUM(C26:C27)</f>
        <v>0</v>
      </c>
      <c r="D31" s="43">
        <f>SUM(D26:D27)</f>
        <v>0</v>
      </c>
      <c r="E31" s="53"/>
      <c r="F31" s="53"/>
      <c r="G31" s="43">
        <f>SUM(H31)</f>
        <v>0</v>
      </c>
      <c r="H31" s="145">
        <f>SUM(H26:H27)</f>
        <v>0</v>
      </c>
      <c r="I31" s="43">
        <f>SUM(J31)</f>
        <v>0</v>
      </c>
      <c r="J31" s="145">
        <f>SUM(J26:J27)</f>
        <v>0</v>
      </c>
      <c r="K31" s="43">
        <f>SUM(L31)</f>
        <v>0</v>
      </c>
      <c r="L31" s="145">
        <f>SUM(L26:L27)</f>
        <v>0</v>
      </c>
      <c r="M31" s="43">
        <f>SUM(N31)</f>
        <v>0</v>
      </c>
      <c r="N31" s="145">
        <f>SUM(N26:N27)</f>
        <v>0</v>
      </c>
      <c r="O31" s="43">
        <f>SUM(P31)</f>
        <v>0</v>
      </c>
      <c r="P31" s="145">
        <f>SUM(P26:P27)</f>
        <v>0</v>
      </c>
      <c r="Q31" s="43">
        <f>SUM(R31)</f>
        <v>0</v>
      </c>
      <c r="R31" s="145">
        <f>SUM(R26:R27)</f>
        <v>0</v>
      </c>
      <c r="S31" s="43">
        <f>SUM(T31)</f>
        <v>0</v>
      </c>
      <c r="T31" s="145">
        <f>SUM(T26:T27)</f>
        <v>0</v>
      </c>
      <c r="U31" s="43">
        <f>SUM(V31)</f>
        <v>0</v>
      </c>
      <c r="V31" s="145">
        <f>SUM(V26:V27)</f>
        <v>0</v>
      </c>
      <c r="W31" s="43">
        <f>SUM(X31)</f>
        <v>0</v>
      </c>
      <c r="X31" s="145">
        <f>SUM(X26:X27)</f>
        <v>0</v>
      </c>
      <c r="Y31" s="43">
        <f>SUM(Z31)</f>
        <v>0</v>
      </c>
      <c r="Z31" s="145">
        <f>SUM(Z26:Z27)</f>
        <v>0</v>
      </c>
      <c r="AA31" s="43">
        <f>SUM(AB31)</f>
        <v>0</v>
      </c>
      <c r="AB31" s="145">
        <f>SUM(AB26:AB27)</f>
        <v>0</v>
      </c>
      <c r="AC31" s="43">
        <f>SUM(AD31)</f>
        <v>0</v>
      </c>
      <c r="AD31" s="145">
        <f>SUM(AD26:AD27)</f>
        <v>0</v>
      </c>
      <c r="AE31" s="43">
        <f>SUM(AF31)</f>
        <v>0</v>
      </c>
      <c r="AF31" s="145">
        <f>SUM(AF26:AF27)</f>
        <v>0</v>
      </c>
      <c r="AG31" s="43">
        <f>SUM(AH31)</f>
        <v>0</v>
      </c>
      <c r="AH31" s="145">
        <f>SUM(AH26:AH27)</f>
        <v>0</v>
      </c>
      <c r="AI31" s="43">
        <f>SUM(AJ31)</f>
        <v>0</v>
      </c>
      <c r="AJ31" s="145">
        <f>SUM(AJ26:AJ27)</f>
        <v>0</v>
      </c>
      <c r="AK31" s="43">
        <f>SUM(AL31)</f>
        <v>0</v>
      </c>
      <c r="AL31" s="145">
        <f>SUM(AL26:AL27)</f>
        <v>0</v>
      </c>
      <c r="AM31" s="43">
        <f>SUM(AN31)</f>
        <v>0</v>
      </c>
      <c r="AN31" s="145">
        <f>SUM(AN26:AN27)</f>
        <v>0</v>
      </c>
      <c r="AO31" s="43">
        <f>SUM(AP31)</f>
        <v>0</v>
      </c>
      <c r="AP31" s="145">
        <f>SUM(AP26:AP27)</f>
        <v>0</v>
      </c>
      <c r="AQ31" s="43">
        <f>SUM(AR31)</f>
        <v>0</v>
      </c>
      <c r="AR31" s="145">
        <f>SUM(AR26:AR27)</f>
        <v>0</v>
      </c>
      <c r="AS31" s="43">
        <f>SUM(AT31)</f>
        <v>0</v>
      </c>
      <c r="AT31" s="145">
        <f>SUM(AT26:AT27)</f>
        <v>0</v>
      </c>
      <c r="AU31" s="43">
        <f>SUM(AV31)</f>
        <v>0</v>
      </c>
      <c r="AV31" s="145">
        <f>SUM(AV26:AV27)</f>
        <v>0</v>
      </c>
      <c r="AW31" s="43">
        <f>SUM(AX31)</f>
        <v>0</v>
      </c>
      <c r="AX31" s="145">
        <f>SUM(AX26:AX27)</f>
        <v>0</v>
      </c>
      <c r="AY31" s="43">
        <f>SUM(AZ31)</f>
        <v>0</v>
      </c>
      <c r="AZ31" s="145">
        <f>SUM(AZ26:AZ27)</f>
        <v>0</v>
      </c>
      <c r="BA31" s="43">
        <f>SUM(BB31)</f>
        <v>0</v>
      </c>
      <c r="BB31" s="145">
        <f>SUM(BB26:BB27)</f>
        <v>0</v>
      </c>
      <c r="BC31" s="43">
        <f>SUM(BD31)</f>
        <v>0</v>
      </c>
      <c r="BD31" s="145">
        <f>SUM(BD26:BD27)</f>
        <v>0</v>
      </c>
      <c r="BE31" s="43">
        <f>SUM(BF31)</f>
        <v>0</v>
      </c>
      <c r="BF31" s="145">
        <f>SUM(BF26:BF27)</f>
        <v>0</v>
      </c>
      <c r="BG31" s="43">
        <f>SUM(BH31)</f>
        <v>0</v>
      </c>
      <c r="BH31" s="145">
        <f>SUM(BH26:BH27)</f>
        <v>0</v>
      </c>
      <c r="BI31" s="43">
        <f>SUM(BJ31)</f>
        <v>0</v>
      </c>
      <c r="BJ31" s="145">
        <f>SUM(BJ26:BJ27)</f>
        <v>0</v>
      </c>
      <c r="BK31" s="43">
        <f>SUM(BL31)</f>
        <v>0</v>
      </c>
      <c r="BL31" s="145">
        <f>SUM(BL26:BL27)</f>
        <v>0</v>
      </c>
      <c r="BM31" s="43">
        <f>SUM(BN31)</f>
        <v>0</v>
      </c>
      <c r="BN31" s="145">
        <f>SUM(BN26:BN27)</f>
        <v>0</v>
      </c>
      <c r="BO31" s="43">
        <f>SUM(BP31)</f>
        <v>0</v>
      </c>
      <c r="BP31" s="145">
        <f>SUM(BP26:BP27)</f>
        <v>0</v>
      </c>
      <c r="BQ31" s="43">
        <f>SUM(BR31)</f>
        <v>0</v>
      </c>
      <c r="BR31" s="145">
        <f>SUM(BR26:BR27)</f>
        <v>0</v>
      </c>
      <c r="BS31" s="43">
        <f>SUM(BT31)</f>
        <v>0</v>
      </c>
      <c r="BT31" s="145">
        <f>SUM(BT26:BT27)</f>
        <v>0</v>
      </c>
      <c r="BU31" s="43">
        <f>SUM(BV31)</f>
        <v>0</v>
      </c>
      <c r="BV31" s="145">
        <f>SUM(BV26:BV27)</f>
        <v>0</v>
      </c>
      <c r="BW31" s="43">
        <f>SUM(BX31)</f>
        <v>0</v>
      </c>
      <c r="BX31" s="145">
        <f>SUM(BX26:BX27)</f>
        <v>0</v>
      </c>
      <c r="BY31" s="43">
        <f>SUM(BZ31)</f>
        <v>0</v>
      </c>
      <c r="BZ31" s="145">
        <f>SUM(BZ26:BZ27)</f>
        <v>0</v>
      </c>
      <c r="CA31" s="43">
        <f>SUM(CB31)</f>
        <v>0</v>
      </c>
      <c r="CB31" s="145">
        <f>SUM(CB26:CB27)</f>
        <v>0</v>
      </c>
      <c r="CC31" s="43">
        <f>SUM(CD31)</f>
        <v>0</v>
      </c>
      <c r="CD31" s="145">
        <f>SUM(CD26:CD27)</f>
        <v>0</v>
      </c>
      <c r="CE31" s="43">
        <f>SUM(CF31)</f>
        <v>0</v>
      </c>
      <c r="CF31" s="145">
        <f>SUM(CF26:CF27)</f>
        <v>0</v>
      </c>
      <c r="CG31" s="43">
        <f>SUM(CH31)</f>
        <v>0</v>
      </c>
      <c r="CH31" s="145">
        <f>SUM(CH26:CH27)</f>
        <v>0</v>
      </c>
      <c r="CI31" s="43">
        <f>SUM(CJ31)</f>
        <v>0</v>
      </c>
      <c r="CJ31" s="145">
        <f>SUM(CJ26:CJ27)</f>
        <v>0</v>
      </c>
      <c r="CK31" s="43">
        <f>SUM(CL31)</f>
        <v>0</v>
      </c>
      <c r="CL31" s="145">
        <f>SUM(CL26:CL27)</f>
        <v>0</v>
      </c>
      <c r="CM31" s="43">
        <f>SUM(CN31)</f>
        <v>0</v>
      </c>
      <c r="CN31" s="145">
        <f>SUM(CN26:CN27)</f>
        <v>0</v>
      </c>
      <c r="CO31" s="43">
        <f>SUM(CP31)</f>
        <v>0</v>
      </c>
      <c r="CP31" s="145">
        <f>SUM(CP26:CP27)</f>
        <v>0</v>
      </c>
      <c r="CQ31" s="43">
        <f>SUM(CR31)</f>
        <v>0</v>
      </c>
      <c r="CR31" s="145">
        <f>SUM(CR26:CR27)</f>
        <v>0</v>
      </c>
      <c r="CS31" s="43">
        <f>SUM(CT31)</f>
        <v>0</v>
      </c>
      <c r="CT31" s="145">
        <f>SUM(CT26:CT27)</f>
        <v>0</v>
      </c>
      <c r="CU31" s="43">
        <f>SUM(CV31)</f>
        <v>0</v>
      </c>
      <c r="CV31" s="145">
        <f>SUM(CV26:CV27)</f>
        <v>0</v>
      </c>
    </row>
    <row r="32" spans="1:100" ht="12" customHeight="1" x14ac:dyDescent="0.25">
      <c r="A32" s="10" t="s">
        <v>67</v>
      </c>
      <c r="B32" s="43">
        <f>SUM(B29:B30)</f>
        <v>2</v>
      </c>
      <c r="C32" s="43">
        <f>SUM(C29:C30)</f>
        <v>2</v>
      </c>
      <c r="D32" s="43">
        <f>SUM(D29:D30)</f>
        <v>1</v>
      </c>
      <c r="E32" s="53"/>
      <c r="F32" s="53"/>
      <c r="G32" s="43">
        <f>SUM(H32)</f>
        <v>2</v>
      </c>
      <c r="H32" s="145">
        <f>SUM(H29:H30)</f>
        <v>2</v>
      </c>
      <c r="I32" s="43">
        <f>SUM(J32)</f>
        <v>2</v>
      </c>
      <c r="J32" s="145">
        <f>SUM(J29:J30)</f>
        <v>2</v>
      </c>
      <c r="K32" s="43">
        <f>SUM(L32)</f>
        <v>2</v>
      </c>
      <c r="L32" s="145">
        <f>SUM(L29:L30)</f>
        <v>2</v>
      </c>
      <c r="M32" s="43">
        <f>SUM(N32)</f>
        <v>2</v>
      </c>
      <c r="N32" s="145">
        <f>SUM(N29:N30)</f>
        <v>2</v>
      </c>
      <c r="O32" s="43">
        <f>SUM(P32)</f>
        <v>2</v>
      </c>
      <c r="P32" s="145">
        <f>SUM(P29:P30)</f>
        <v>2</v>
      </c>
      <c r="Q32" s="43">
        <f>SUM(R32)</f>
        <v>1</v>
      </c>
      <c r="R32" s="145">
        <f>SUM(R29:R30)</f>
        <v>1</v>
      </c>
      <c r="S32" s="43">
        <f>SUM(T32)</f>
        <v>1</v>
      </c>
      <c r="T32" s="145">
        <f>SUM(T29:T30)</f>
        <v>1</v>
      </c>
      <c r="U32" s="43">
        <f>SUM(V32)</f>
        <v>2</v>
      </c>
      <c r="V32" s="145">
        <f>SUM(V29:V30)</f>
        <v>2</v>
      </c>
      <c r="W32" s="43">
        <f>SUM(X32)</f>
        <v>2</v>
      </c>
      <c r="X32" s="145">
        <f>SUM(X29:X30)</f>
        <v>2</v>
      </c>
      <c r="Y32" s="43">
        <f>SUM(Z32)</f>
        <v>1</v>
      </c>
      <c r="Z32" s="145">
        <f>SUM(Z29:Z30)</f>
        <v>1</v>
      </c>
      <c r="AA32" s="43">
        <f>SUM(AB32)</f>
        <v>2</v>
      </c>
      <c r="AB32" s="145">
        <f>SUM(AB29:AB30)</f>
        <v>2</v>
      </c>
      <c r="AC32" s="43">
        <f>SUM(AD32)</f>
        <v>2</v>
      </c>
      <c r="AD32" s="145">
        <f>SUM(AD29:AD30)</f>
        <v>2</v>
      </c>
      <c r="AE32" s="43">
        <f>SUM(AF32)</f>
        <v>2</v>
      </c>
      <c r="AF32" s="145">
        <f>SUM(AF29:AF30)</f>
        <v>2</v>
      </c>
      <c r="AG32" s="43">
        <f>SUM(AH32)</f>
        <v>1</v>
      </c>
      <c r="AH32" s="145">
        <f>SUM(AH29:AH30)</f>
        <v>1</v>
      </c>
      <c r="AI32" s="43">
        <f>SUM(AJ32)</f>
        <v>1</v>
      </c>
      <c r="AJ32" s="145">
        <f>SUM(AJ29:AJ30)</f>
        <v>1</v>
      </c>
      <c r="AK32" s="43">
        <f>SUM(AL32)</f>
        <v>1</v>
      </c>
      <c r="AL32" s="145">
        <f>SUM(AL29:AL30)</f>
        <v>1</v>
      </c>
      <c r="AM32" s="43">
        <f>SUM(AN32)</f>
        <v>1</v>
      </c>
      <c r="AN32" s="145">
        <f>SUM(AN29:AN30)</f>
        <v>1</v>
      </c>
      <c r="AO32" s="43">
        <f>SUM(AP32)</f>
        <v>1</v>
      </c>
      <c r="AP32" s="145">
        <f>SUM(AP29:AP30)</f>
        <v>1</v>
      </c>
      <c r="AQ32" s="43">
        <f>SUM(AR32)</f>
        <v>1</v>
      </c>
      <c r="AR32" s="145">
        <f>SUM(AR29:AR30)</f>
        <v>1</v>
      </c>
      <c r="AS32" s="43">
        <f>SUM(AT32)</f>
        <v>1</v>
      </c>
      <c r="AT32" s="145">
        <f>SUM(AT29:AT30)</f>
        <v>1</v>
      </c>
      <c r="AU32" s="43">
        <f>SUM(AV32)</f>
        <v>1</v>
      </c>
      <c r="AV32" s="145">
        <f>SUM(AV29:AV30)</f>
        <v>1</v>
      </c>
      <c r="AW32" s="43">
        <f>SUM(AX32)</f>
        <v>1</v>
      </c>
      <c r="AX32" s="145">
        <f>SUM(AX29:AX30)</f>
        <v>1</v>
      </c>
      <c r="AY32" s="43">
        <f>SUM(AZ32)</f>
        <v>1</v>
      </c>
      <c r="AZ32" s="145">
        <f>SUM(AZ29:AZ30)</f>
        <v>1</v>
      </c>
      <c r="BA32" s="43">
        <f>SUM(BB32)</f>
        <v>1</v>
      </c>
      <c r="BB32" s="145">
        <f>SUM(BB29:BB30)</f>
        <v>1</v>
      </c>
      <c r="BC32" s="43">
        <f>SUM(BD32)</f>
        <v>1</v>
      </c>
      <c r="BD32" s="145">
        <f>SUM(BD29:BD30)</f>
        <v>1</v>
      </c>
      <c r="BE32" s="43">
        <f>SUM(BF32)</f>
        <v>1</v>
      </c>
      <c r="BF32" s="145">
        <f>SUM(BF29:BF30)</f>
        <v>1</v>
      </c>
      <c r="BG32" s="43">
        <f>SUM(BH32)</f>
        <v>1</v>
      </c>
      <c r="BH32" s="145">
        <f>SUM(BH29:BH30)</f>
        <v>1</v>
      </c>
      <c r="BI32" s="43">
        <f>SUM(BJ32)</f>
        <v>1</v>
      </c>
      <c r="BJ32" s="145">
        <f>SUM(BJ29:BJ30)</f>
        <v>1</v>
      </c>
      <c r="BK32" s="43">
        <f>SUM(BL32)</f>
        <v>1</v>
      </c>
      <c r="BL32" s="145">
        <f>SUM(BL29:BL30)</f>
        <v>1</v>
      </c>
      <c r="BM32" s="43">
        <f>SUM(BN32)</f>
        <v>1</v>
      </c>
      <c r="BN32" s="145">
        <f>SUM(BN29:BN30)</f>
        <v>1</v>
      </c>
      <c r="BO32" s="43">
        <f>SUM(BP32)</f>
        <v>1</v>
      </c>
      <c r="BP32" s="145">
        <f>SUM(BP29:BP30)</f>
        <v>1</v>
      </c>
      <c r="BQ32" s="43">
        <f>SUM(BR32)</f>
        <v>1</v>
      </c>
      <c r="BR32" s="145">
        <f>SUM(BR29:BR30)</f>
        <v>1</v>
      </c>
      <c r="BS32" s="43">
        <f>SUM(BT32)</f>
        <v>1</v>
      </c>
      <c r="BT32" s="145">
        <f>SUM(BT29:BT30)</f>
        <v>1</v>
      </c>
      <c r="BU32" s="43">
        <f>SUM(BV32)</f>
        <v>1</v>
      </c>
      <c r="BV32" s="145">
        <f>SUM(BV29:BV30)</f>
        <v>1</v>
      </c>
      <c r="BW32" s="43">
        <f>SUM(BX32)</f>
        <v>1</v>
      </c>
      <c r="BX32" s="145">
        <f>SUM(BX29:BX30)</f>
        <v>1</v>
      </c>
      <c r="BY32" s="43">
        <f>SUM(BZ32)</f>
        <v>1</v>
      </c>
      <c r="BZ32" s="145">
        <f>SUM(BZ29:BZ30)</f>
        <v>1</v>
      </c>
      <c r="CA32" s="43">
        <f>SUM(CB32)</f>
        <v>1</v>
      </c>
      <c r="CB32" s="145">
        <f>SUM(CB29:CB30)</f>
        <v>1</v>
      </c>
      <c r="CC32" s="43">
        <f>SUM(CD32)</f>
        <v>1</v>
      </c>
      <c r="CD32" s="145">
        <f>SUM(CD29:CD30)</f>
        <v>1</v>
      </c>
      <c r="CE32" s="43">
        <f>SUM(CF32)</f>
        <v>1</v>
      </c>
      <c r="CF32" s="145">
        <f>SUM(CF29:CF30)</f>
        <v>1</v>
      </c>
      <c r="CG32" s="43">
        <f>SUM(CH32)</f>
        <v>1</v>
      </c>
      <c r="CH32" s="145">
        <f>SUM(CH29:CH30)</f>
        <v>1</v>
      </c>
      <c r="CI32" s="43">
        <f>SUM(CJ32)</f>
        <v>1</v>
      </c>
      <c r="CJ32" s="145">
        <f>SUM(CJ29:CJ30)</f>
        <v>1</v>
      </c>
      <c r="CK32" s="43">
        <f>SUM(CL32)</f>
        <v>1</v>
      </c>
      <c r="CL32" s="145">
        <f>SUM(CL29:CL30)</f>
        <v>1</v>
      </c>
      <c r="CM32" s="43">
        <f>SUM(CN32)</f>
        <v>1</v>
      </c>
      <c r="CN32" s="145">
        <f>SUM(CN29:CN30)</f>
        <v>1</v>
      </c>
      <c r="CO32" s="43">
        <f>SUM(CP32)</f>
        <v>1</v>
      </c>
      <c r="CP32" s="145">
        <f>SUM(CP29:CP30)</f>
        <v>1</v>
      </c>
      <c r="CQ32" s="43">
        <f>SUM(CR32)</f>
        <v>1</v>
      </c>
      <c r="CR32" s="145">
        <f>SUM(CR29:CR30)</f>
        <v>1</v>
      </c>
      <c r="CS32" s="43">
        <f>SUM(CT32)</f>
        <v>0</v>
      </c>
      <c r="CT32" s="145">
        <f>SUM(CT29:CT30)</f>
        <v>0</v>
      </c>
      <c r="CU32" s="43">
        <f>SUM(CV32)</f>
        <v>0</v>
      </c>
      <c r="CV32" s="145">
        <f>SUM(CV29:CV30)</f>
        <v>0</v>
      </c>
    </row>
    <row r="33" spans="1:100" ht="12" customHeight="1" x14ac:dyDescent="0.25">
      <c r="A33" s="32" t="s">
        <v>73</v>
      </c>
      <c r="B33" s="49"/>
      <c r="C33" s="49"/>
      <c r="D33" s="49"/>
      <c r="E33" s="49"/>
      <c r="F33" s="49"/>
      <c r="G33" s="49"/>
      <c r="H33" s="143"/>
      <c r="I33" s="49"/>
      <c r="J33" s="143"/>
      <c r="K33" s="49"/>
      <c r="L33" s="143"/>
      <c r="M33" s="49"/>
      <c r="N33" s="143"/>
      <c r="O33" s="49"/>
      <c r="P33" s="143"/>
      <c r="Q33" s="49"/>
      <c r="R33" s="143"/>
      <c r="S33" s="49"/>
      <c r="T33" s="143"/>
      <c r="U33" s="49"/>
      <c r="V33" s="143"/>
      <c r="W33" s="49"/>
      <c r="X33" s="143"/>
      <c r="Y33" s="49"/>
      <c r="Z33" s="143"/>
      <c r="AA33" s="49"/>
      <c r="AB33" s="143"/>
      <c r="AC33" s="49"/>
      <c r="AD33" s="143"/>
      <c r="AE33" s="49"/>
      <c r="AF33" s="143"/>
      <c r="AG33" s="49"/>
      <c r="AH33" s="143"/>
      <c r="AI33" s="49"/>
      <c r="AJ33" s="143"/>
      <c r="AK33" s="49"/>
      <c r="AL33" s="143"/>
      <c r="AM33" s="49"/>
      <c r="AN33" s="143"/>
      <c r="AO33" s="49"/>
      <c r="AP33" s="143"/>
      <c r="AQ33" s="49"/>
      <c r="AR33" s="143"/>
      <c r="AS33" s="49"/>
      <c r="AT33" s="143"/>
      <c r="AU33" s="49"/>
      <c r="AV33" s="143"/>
      <c r="AW33" s="49"/>
      <c r="AX33" s="143"/>
      <c r="AY33" s="49"/>
      <c r="AZ33" s="143"/>
      <c r="BA33" s="49"/>
      <c r="BB33" s="143"/>
      <c r="BC33" s="49"/>
      <c r="BD33" s="143"/>
      <c r="BE33" s="49"/>
      <c r="BF33" s="143"/>
      <c r="BG33" s="49"/>
      <c r="BH33" s="143"/>
      <c r="BI33" s="49"/>
      <c r="BJ33" s="143"/>
      <c r="BK33" s="49"/>
      <c r="BL33" s="143"/>
      <c r="BM33" s="49"/>
      <c r="BN33" s="143"/>
      <c r="BO33" s="49"/>
      <c r="BP33" s="143"/>
      <c r="BQ33" s="49"/>
      <c r="BR33" s="143"/>
      <c r="BS33" s="49"/>
      <c r="BT33" s="143"/>
      <c r="BU33" s="49"/>
      <c r="BV33" s="143"/>
      <c r="BW33" s="49"/>
      <c r="BX33" s="143"/>
      <c r="BY33" s="49"/>
      <c r="BZ33" s="143"/>
      <c r="CA33" s="49"/>
      <c r="CB33" s="143"/>
      <c r="CC33" s="49"/>
      <c r="CD33" s="143"/>
      <c r="CE33" s="49"/>
      <c r="CF33" s="143"/>
      <c r="CG33" s="49"/>
      <c r="CH33" s="143"/>
      <c r="CI33" s="49"/>
      <c r="CJ33" s="143"/>
      <c r="CK33" s="49"/>
      <c r="CL33" s="143"/>
      <c r="CM33" s="49"/>
      <c r="CN33" s="143"/>
      <c r="CO33" s="49"/>
      <c r="CP33" s="143"/>
      <c r="CQ33" s="49"/>
      <c r="CR33" s="143"/>
      <c r="CS33" s="49"/>
      <c r="CT33" s="143"/>
      <c r="CU33" s="49"/>
      <c r="CV33" s="148">
        <f>SUM(CV27:CV28)</f>
        <v>0</v>
      </c>
    </row>
    <row r="34" spans="1:100" ht="12" customHeight="1" x14ac:dyDescent="0.25">
      <c r="A34" s="11" t="s">
        <v>63</v>
      </c>
      <c r="B34" s="58"/>
      <c r="C34" s="59"/>
      <c r="D34" s="59"/>
      <c r="E34" s="67"/>
      <c r="F34" s="60"/>
      <c r="G34" s="59"/>
      <c r="H34" s="144"/>
      <c r="I34" s="63"/>
      <c r="J34" s="144"/>
      <c r="K34" s="63"/>
      <c r="L34" s="144"/>
      <c r="M34" s="49"/>
      <c r="N34" s="144"/>
      <c r="O34" s="63"/>
      <c r="P34" s="144"/>
      <c r="Q34" s="63"/>
      <c r="R34" s="144"/>
      <c r="S34" s="63"/>
      <c r="T34" s="144"/>
      <c r="U34" s="63"/>
      <c r="V34" s="144"/>
      <c r="W34" s="63"/>
      <c r="X34" s="144"/>
      <c r="Y34" s="63"/>
      <c r="Z34" s="144"/>
      <c r="AA34" s="61"/>
      <c r="AB34" s="144"/>
      <c r="AC34" s="61"/>
      <c r="AD34" s="144"/>
      <c r="AE34" s="59"/>
      <c r="AF34" s="144"/>
      <c r="AG34" s="59"/>
      <c r="AH34" s="144"/>
      <c r="AI34" s="63"/>
      <c r="AJ34" s="144"/>
      <c r="AK34" s="63"/>
      <c r="AL34" s="144"/>
      <c r="AM34" s="63"/>
      <c r="AN34" s="144"/>
      <c r="AO34" s="63"/>
      <c r="AP34" s="144"/>
      <c r="AQ34" s="63"/>
      <c r="AR34" s="144"/>
      <c r="AS34" s="63"/>
      <c r="AT34" s="144"/>
      <c r="AU34" s="63"/>
      <c r="AV34" s="144"/>
      <c r="AW34" s="63"/>
      <c r="AX34" s="144"/>
      <c r="AY34" s="63"/>
      <c r="AZ34" s="144"/>
      <c r="BA34" s="63"/>
      <c r="BB34" s="144"/>
      <c r="BC34" s="63"/>
      <c r="BD34" s="144"/>
      <c r="BE34" s="63"/>
      <c r="BF34" s="144"/>
      <c r="BG34" s="63"/>
      <c r="BH34" s="144"/>
      <c r="BI34" s="63"/>
      <c r="BJ34" s="144"/>
      <c r="BK34" s="63"/>
      <c r="BL34" s="144"/>
      <c r="BM34" s="63"/>
      <c r="BN34" s="144"/>
      <c r="BO34" s="63"/>
      <c r="BP34" s="144"/>
      <c r="BQ34" s="63"/>
      <c r="BR34" s="144"/>
      <c r="BS34" s="63"/>
      <c r="BT34" s="144"/>
      <c r="BU34" s="63"/>
      <c r="BV34" s="144"/>
      <c r="BW34" s="63"/>
      <c r="BX34" s="144"/>
      <c r="BY34" s="63"/>
      <c r="BZ34" s="144"/>
      <c r="CA34" s="63"/>
      <c r="CB34" s="144"/>
      <c r="CC34" s="63"/>
      <c r="CD34" s="144"/>
      <c r="CE34" s="63"/>
      <c r="CF34" s="144"/>
      <c r="CG34" s="63"/>
      <c r="CH34" s="144"/>
      <c r="CI34" s="63"/>
      <c r="CJ34" s="144"/>
      <c r="CK34" s="59"/>
      <c r="CL34" s="144"/>
      <c r="CM34" s="59"/>
      <c r="CN34" s="144"/>
      <c r="CO34" s="59"/>
      <c r="CP34" s="144"/>
      <c r="CQ34" s="59"/>
      <c r="CR34" s="144"/>
      <c r="CS34" s="59"/>
      <c r="CT34" s="144"/>
      <c r="CU34" s="59"/>
      <c r="CV34" s="148">
        <f>SUM(CV30:CV32)</f>
        <v>0</v>
      </c>
    </row>
    <row r="35" spans="1:100" ht="18" customHeight="1" x14ac:dyDescent="0.25">
      <c r="A35" s="11" t="s">
        <v>63</v>
      </c>
      <c r="B35" s="58"/>
      <c r="C35" s="59"/>
      <c r="D35" s="59"/>
      <c r="E35" s="67"/>
      <c r="F35" s="60"/>
      <c r="G35" s="59"/>
      <c r="H35" s="144"/>
      <c r="I35" s="63"/>
      <c r="J35" s="144"/>
      <c r="K35" s="63"/>
      <c r="L35" s="144"/>
      <c r="M35" s="49"/>
      <c r="N35" s="144"/>
      <c r="O35" s="63"/>
      <c r="P35" s="144"/>
      <c r="Q35" s="63"/>
      <c r="R35" s="144"/>
      <c r="S35" s="63"/>
      <c r="T35" s="144"/>
      <c r="U35" s="63"/>
      <c r="V35" s="144"/>
      <c r="W35" s="63"/>
      <c r="X35" s="144"/>
      <c r="Y35" s="63"/>
      <c r="Z35" s="144"/>
      <c r="AA35" s="61"/>
      <c r="AB35" s="144"/>
      <c r="AC35" s="61"/>
      <c r="AD35" s="144"/>
      <c r="AE35" s="59"/>
      <c r="AF35" s="144"/>
      <c r="AG35" s="59"/>
      <c r="AH35" s="144"/>
      <c r="AI35" s="63"/>
      <c r="AJ35" s="144"/>
      <c r="AK35" s="63"/>
      <c r="AL35" s="144"/>
      <c r="AM35" s="63"/>
      <c r="AN35" s="144"/>
      <c r="AO35" s="63"/>
      <c r="AP35" s="144"/>
      <c r="AQ35" s="63"/>
      <c r="AR35" s="144"/>
      <c r="AS35" s="63"/>
      <c r="AT35" s="144"/>
      <c r="AU35" s="63"/>
      <c r="AV35" s="144"/>
      <c r="AW35" s="63"/>
      <c r="AX35" s="144"/>
      <c r="AY35" s="63"/>
      <c r="AZ35" s="144"/>
      <c r="BA35" s="63"/>
      <c r="BB35" s="144"/>
      <c r="BC35" s="63"/>
      <c r="BD35" s="144"/>
      <c r="BE35" s="63"/>
      <c r="BF35" s="144"/>
      <c r="BG35" s="63"/>
      <c r="BH35" s="144"/>
      <c r="BI35" s="63"/>
      <c r="BJ35" s="144"/>
      <c r="BK35" s="63"/>
      <c r="BL35" s="144"/>
      <c r="BM35" s="63"/>
      <c r="BN35" s="144"/>
      <c r="BO35" s="63"/>
      <c r="BP35" s="144"/>
      <c r="BQ35" s="63"/>
      <c r="BR35" s="144"/>
      <c r="BS35" s="63"/>
      <c r="BT35" s="144"/>
      <c r="BU35" s="63"/>
      <c r="BV35" s="144"/>
      <c r="BW35" s="63"/>
      <c r="BX35" s="144"/>
      <c r="BY35" s="63"/>
      <c r="BZ35" s="144"/>
      <c r="CA35" s="63"/>
      <c r="CB35" s="144"/>
      <c r="CC35" s="63"/>
      <c r="CD35" s="144"/>
      <c r="CE35" s="63"/>
      <c r="CF35" s="144"/>
      <c r="CG35" s="63"/>
      <c r="CH35" s="144"/>
      <c r="CI35" s="63"/>
      <c r="CJ35" s="144"/>
      <c r="CK35" s="59"/>
      <c r="CL35" s="144"/>
      <c r="CM35" s="59"/>
      <c r="CN35" s="144"/>
      <c r="CO35" s="59"/>
      <c r="CP35" s="144"/>
      <c r="CQ35" s="59"/>
      <c r="CR35" s="144"/>
      <c r="CS35" s="59"/>
      <c r="CT35" s="144"/>
      <c r="CU35" s="59"/>
      <c r="CV35" s="143"/>
    </row>
    <row r="36" spans="1:100" ht="12" customHeight="1" x14ac:dyDescent="0.25">
      <c r="A36" s="8" t="s">
        <v>16</v>
      </c>
      <c r="B36" s="4"/>
      <c r="C36" s="49"/>
      <c r="D36" s="49"/>
      <c r="E36" s="60"/>
      <c r="F36" s="60"/>
      <c r="G36" s="59"/>
      <c r="H36" s="144"/>
      <c r="I36" s="59"/>
      <c r="J36" s="144"/>
      <c r="K36" s="59"/>
      <c r="L36" s="144"/>
      <c r="M36" s="49"/>
      <c r="N36" s="144"/>
      <c r="O36" s="59"/>
      <c r="P36" s="144"/>
      <c r="Q36" s="59"/>
      <c r="R36" s="144"/>
      <c r="S36" s="49"/>
      <c r="T36" s="144"/>
      <c r="U36" s="59"/>
      <c r="V36" s="144"/>
      <c r="W36" s="59"/>
      <c r="X36" s="144"/>
      <c r="Y36" s="59"/>
      <c r="Z36" s="144"/>
      <c r="AA36" s="59"/>
      <c r="AB36" s="144"/>
      <c r="AC36" s="59"/>
      <c r="AD36" s="144"/>
      <c r="AE36" s="59"/>
      <c r="AF36" s="144"/>
      <c r="AG36" s="59"/>
      <c r="AH36" s="144"/>
      <c r="AI36" s="59"/>
      <c r="AJ36" s="144"/>
      <c r="AK36" s="59"/>
      <c r="AL36" s="144"/>
      <c r="AM36" s="59"/>
      <c r="AN36" s="144"/>
      <c r="AO36" s="59"/>
      <c r="AP36" s="144"/>
      <c r="AQ36" s="59"/>
      <c r="AR36" s="144"/>
      <c r="AS36" s="59"/>
      <c r="AT36" s="144"/>
      <c r="AU36" s="59"/>
      <c r="AV36" s="144"/>
      <c r="AW36" s="59"/>
      <c r="AX36" s="144"/>
      <c r="AY36" s="59"/>
      <c r="AZ36" s="144"/>
      <c r="BA36" s="59"/>
      <c r="BB36" s="144"/>
      <c r="BC36" s="59"/>
      <c r="BD36" s="144"/>
      <c r="BE36" s="59"/>
      <c r="BF36" s="144"/>
      <c r="BG36" s="59"/>
      <c r="BH36" s="144"/>
      <c r="BI36" s="59"/>
      <c r="BJ36" s="144"/>
      <c r="BK36" s="59"/>
      <c r="BL36" s="144"/>
      <c r="BM36" s="59"/>
      <c r="BN36" s="144"/>
      <c r="BO36" s="59"/>
      <c r="BP36" s="144"/>
      <c r="BQ36" s="59"/>
      <c r="BR36" s="144"/>
      <c r="BS36" s="59"/>
      <c r="BT36" s="144"/>
      <c r="BU36" s="59"/>
      <c r="BV36" s="144"/>
      <c r="BW36" s="59"/>
      <c r="BX36" s="144"/>
      <c r="BY36" s="59"/>
      <c r="BZ36" s="144"/>
      <c r="CA36" s="59"/>
      <c r="CB36" s="144"/>
      <c r="CC36" s="59"/>
      <c r="CD36" s="144"/>
      <c r="CE36" s="59"/>
      <c r="CF36" s="144"/>
      <c r="CG36" s="59"/>
      <c r="CH36" s="144"/>
      <c r="CI36" s="59"/>
      <c r="CJ36" s="144"/>
      <c r="CK36" s="59"/>
      <c r="CL36" s="144"/>
      <c r="CM36" s="59"/>
      <c r="CN36" s="144"/>
      <c r="CO36" s="59"/>
      <c r="CP36" s="144"/>
      <c r="CQ36" s="59"/>
      <c r="CR36" s="144"/>
      <c r="CS36" s="59"/>
      <c r="CT36" s="144"/>
      <c r="CU36" s="59"/>
      <c r="CV36" s="144" t="str">
        <f>IF(OR(CU26 = "nerasta", ISNUMBER(CU26)), 1, "")</f>
        <v/>
      </c>
    </row>
    <row r="37" spans="1:100" ht="12" customHeight="1" x14ac:dyDescent="0.25">
      <c r="A37" s="40"/>
      <c r="B37" s="58">
        <v>1</v>
      </c>
      <c r="C37" s="59">
        <v>1</v>
      </c>
      <c r="D37" s="59"/>
      <c r="E37" s="60" t="s">
        <v>60</v>
      </c>
      <c r="F37" s="60">
        <v>45363</v>
      </c>
      <c r="G37" s="59">
        <v>0</v>
      </c>
      <c r="H37" s="144">
        <f>IF(OR(G37 = "neaptikta", ISNUMBER(G37)), 1, "")</f>
        <v>1</v>
      </c>
      <c r="I37" s="63">
        <v>0</v>
      </c>
      <c r="J37" s="144">
        <f>IF(OR(I37 = "neaptikta", ISNUMBER(I37)), 1, "")</f>
        <v>1</v>
      </c>
      <c r="K37" s="63">
        <v>0</v>
      </c>
      <c r="L37" s="144">
        <f>IF(OR(K37 = "neaptikta", ISNUMBER(K37)), 1, "")</f>
        <v>1</v>
      </c>
      <c r="M37" s="49">
        <v>0</v>
      </c>
      <c r="N37" s="144">
        <f>IF(OR(M37 = "neaptikta", ISNUMBER(M37)), 1, "")</f>
        <v>1</v>
      </c>
      <c r="O37" s="63">
        <v>2.91</v>
      </c>
      <c r="P37" s="144">
        <f>IF(OR(O37 = "neaptikta", ISNUMBER(O37)), 1, "")</f>
        <v>1</v>
      </c>
      <c r="Q37" s="63"/>
      <c r="R37" s="144" t="str">
        <f>IF(OR(Q37 = "neaptikta", ISNUMBER(Q37)), 1, "")</f>
        <v/>
      </c>
      <c r="S37" s="63"/>
      <c r="T37" s="144" t="str">
        <f>IF(OR(S37 = "neaptikta", ISNUMBER(S37)), 1, "")</f>
        <v/>
      </c>
      <c r="U37" s="63">
        <v>453</v>
      </c>
      <c r="V37" s="144">
        <f>IF(OR(U37 = "neaptikta", ISNUMBER(U37)), 1, "")</f>
        <v>1</v>
      </c>
      <c r="W37" s="63">
        <v>7.1</v>
      </c>
      <c r="X37" s="144">
        <f>IF(OR(W37 = "neaptikta", ISNUMBER(W37)), 1, "")</f>
        <v>1</v>
      </c>
      <c r="Y37" s="63"/>
      <c r="Z37" s="144" t="str">
        <f>IF(OR(Y37 = "neaptikta", ISNUMBER(Y37)), 1, "")</f>
        <v/>
      </c>
      <c r="AA37" s="63" t="s">
        <v>115</v>
      </c>
      <c r="AB37" s="144">
        <f>IF(OR(AA37 = "priimtinas", ISNUMBER(AA37)), 1, "")</f>
        <v>1</v>
      </c>
      <c r="AC37" s="63" t="s">
        <v>115</v>
      </c>
      <c r="AD37" s="144">
        <f>IF(OR(AC37 = "priimtinas", ISNUMBER(AC37)), 1, "")</f>
        <v>1</v>
      </c>
      <c r="AE37" s="63">
        <v>1</v>
      </c>
      <c r="AF37" s="144">
        <f t="shared" ref="AF37:AF38" si="35">IF(OR(AE37 = "nerasta", ISNUMBER(AE37)), 1, "")</f>
        <v>1</v>
      </c>
      <c r="AG37" s="63"/>
      <c r="AH37" s="144" t="str">
        <f t="shared" ref="AH37:AH38" si="36">IF(OR(AG37 = "nerasta", ISNUMBER(AG37)), 1, "")</f>
        <v/>
      </c>
      <c r="AI37" s="59"/>
      <c r="AJ37" s="144" t="str">
        <f t="shared" ref="AJ37:AJ38" si="37">IF(OR(AI37 = "nerasta", ISNUMBER(AI37)), 1, "")</f>
        <v/>
      </c>
      <c r="AK37" s="59"/>
      <c r="AL37" s="144" t="str">
        <f t="shared" ref="AL37:AL38" si="38">IF(OR(AK37 = "nerasta", ISNUMBER(AK37)), 1, "")</f>
        <v/>
      </c>
      <c r="AM37" s="59"/>
      <c r="AN37" s="144" t="str">
        <f t="shared" ref="AN37:AN38" si="39">IF(OR(AM37 = "nerasta", ISNUMBER(AM37)), 1, "")</f>
        <v/>
      </c>
      <c r="AO37" s="59"/>
      <c r="AP37" s="144" t="str">
        <f t="shared" ref="AP37:AP38" si="40">IF(OR(AO37 = "nerasta", ISNUMBER(AO37)), 1, "")</f>
        <v/>
      </c>
      <c r="AQ37" s="59"/>
      <c r="AR37" s="144" t="str">
        <f t="shared" ref="AR37:AR38" si="41">IF(OR(AQ37 = "nerasta", ISNUMBER(AQ37)), 1, "")</f>
        <v/>
      </c>
      <c r="AS37" s="59"/>
      <c r="AT37" s="144" t="str">
        <f t="shared" ref="AT37:AT38" si="42">IF(OR(AS37 = "nerasta", ISNUMBER(AS37)), 1, "")</f>
        <v/>
      </c>
      <c r="AU37" s="59"/>
      <c r="AV37" s="144" t="str">
        <f t="shared" ref="AV37:AV38" si="43">IF(OR(AU37 = "nerasta", ISNUMBER(AU37)), 1, "")</f>
        <v/>
      </c>
      <c r="AW37" s="59"/>
      <c r="AX37" s="144" t="str">
        <f t="shared" ref="AX37:AX38" si="44">IF(OR(AW37 = "nerasta", ISNUMBER(AW37)), 1, "")</f>
        <v/>
      </c>
      <c r="AY37" s="59"/>
      <c r="AZ37" s="144" t="str">
        <f t="shared" ref="AZ37:AZ38" si="45">IF(OR(AY37 = "nerasta", ISNUMBER(AY37)), 1, "")</f>
        <v/>
      </c>
      <c r="BA37" s="59"/>
      <c r="BB37" s="144" t="str">
        <f t="shared" ref="BB37:BB38" si="46">IF(OR(BA37 = "nerasta", ISNUMBER(BA37)), 1, "")</f>
        <v/>
      </c>
      <c r="BC37" s="59"/>
      <c r="BD37" s="144" t="str">
        <f t="shared" ref="BD37:BD38" si="47">IF(OR(BC37 = "nerasta", ISNUMBER(BC37)), 1, "")</f>
        <v/>
      </c>
      <c r="BE37" s="59"/>
      <c r="BF37" s="144" t="str">
        <f t="shared" ref="BF37:BF38" si="48">IF(OR(BE37 = "nerasta", ISNUMBER(BE37)), 1, "")</f>
        <v/>
      </c>
      <c r="BG37" s="59"/>
      <c r="BH37" s="144" t="str">
        <f t="shared" ref="BH37:BH38" si="49">IF(OR(BG37 = "nerasta", ISNUMBER(BG37)), 1, "")</f>
        <v/>
      </c>
      <c r="BI37" s="59"/>
      <c r="BJ37" s="144" t="str">
        <f t="shared" ref="BJ37:BJ38" si="50">IF(OR(BI37 = "nerasta", ISNUMBER(BI37)), 1, "")</f>
        <v/>
      </c>
      <c r="BK37" s="59"/>
      <c r="BL37" s="144" t="str">
        <f t="shared" ref="BL37:BL38" si="51">IF(OR(BK37 = "nerasta", ISNUMBER(BK37)), 1, "")</f>
        <v/>
      </c>
      <c r="BM37" s="59"/>
      <c r="BN37" s="144" t="str">
        <f t="shared" ref="BN37:BN38" si="52">IF(OR(BM37 = "nerasta", ISNUMBER(BM37)), 1, "")</f>
        <v/>
      </c>
      <c r="BO37" s="59"/>
      <c r="BP37" s="144" t="str">
        <f t="shared" ref="BP37:BP38" si="53">IF(OR(BO37 = "nerasta", ISNUMBER(BO37)), 1, "")</f>
        <v/>
      </c>
      <c r="BQ37" s="59"/>
      <c r="BR37" s="144" t="str">
        <f t="shared" ref="BR37:BR38" si="54">IF(OR(BQ37 = "nerasta", ISNUMBER(BQ37)), 1, "")</f>
        <v/>
      </c>
      <c r="BS37" s="59"/>
      <c r="BT37" s="144" t="str">
        <f t="shared" ref="BT37:BT38" si="55">IF(OR(BS37 = "nerasta", ISNUMBER(BS37)), 1, "")</f>
        <v/>
      </c>
      <c r="BU37" s="59"/>
      <c r="BV37" s="144" t="str">
        <f t="shared" ref="BV37:BV38" si="56">IF(OR(BU37 = "nerasta", ISNUMBER(BU37)), 1, "")</f>
        <v/>
      </c>
      <c r="BW37" s="59"/>
      <c r="BX37" s="144" t="str">
        <f t="shared" ref="BX37:BX38" si="57">IF(OR(BW37 = "nerasta", ISNUMBER(BW37)), 1, "")</f>
        <v/>
      </c>
      <c r="BY37" s="59"/>
      <c r="BZ37" s="144" t="str">
        <f t="shared" ref="BZ37:BZ38" si="58">IF(OR(BY37 = "nerasta", ISNUMBER(BY37)), 1, "")</f>
        <v/>
      </c>
      <c r="CA37" s="59"/>
      <c r="CB37" s="144" t="str">
        <f t="shared" ref="CB37:CB38" si="59">IF(OR(CA37 = "nerasta", ISNUMBER(CA37)), 1, "")</f>
        <v/>
      </c>
      <c r="CC37" s="59"/>
      <c r="CD37" s="144" t="str">
        <f t="shared" ref="CD37:CD38" si="60">IF(OR(CC37 = "nerasta", ISNUMBER(CC37)), 1, "")</f>
        <v/>
      </c>
      <c r="CE37" s="59"/>
      <c r="CF37" s="144" t="str">
        <f t="shared" ref="CF37:CF38" si="61">IF(OR(CE37 = "nerasta", ISNUMBER(CE37)), 1, "")</f>
        <v/>
      </c>
      <c r="CG37" s="59"/>
      <c r="CH37" s="144" t="str">
        <f t="shared" ref="CH37:CH38" si="62">IF(OR(CG37 = "nerasta", ISNUMBER(CG37)), 1, "")</f>
        <v/>
      </c>
      <c r="CI37" s="59"/>
      <c r="CJ37" s="144" t="str">
        <f t="shared" ref="CJ37:CJ38" si="63">IF(OR(CI37 = "nerasta", ISNUMBER(CI37)), 1, "")</f>
        <v/>
      </c>
      <c r="CK37" s="63"/>
      <c r="CL37" s="144" t="str">
        <f t="shared" ref="CL37:CL38" si="64">IF(OR(CK37 = "nerasta", ISNUMBER(CK37)), 1, "")</f>
        <v/>
      </c>
      <c r="CM37" s="63"/>
      <c r="CN37" s="144" t="str">
        <f t="shared" ref="CN37:CN38" si="65">IF(OR(CM37 = "nerasta", ISNUMBER(CM37)), 1, "")</f>
        <v/>
      </c>
      <c r="CO37" s="63"/>
      <c r="CP37" s="144" t="str">
        <f t="shared" ref="CP37:CP38" si="66">IF(OR(CO37 = "nerasta", ISNUMBER(CO37)), 1, "")</f>
        <v/>
      </c>
      <c r="CQ37" s="63"/>
      <c r="CR37" s="144" t="str">
        <f t="shared" ref="CR37:CR38" si="67">IF(OR(CQ37 = "nerasta", ISNUMBER(CQ37)), 1, "")</f>
        <v/>
      </c>
      <c r="CS37" s="63"/>
      <c r="CT37" s="144" t="str">
        <f t="shared" ref="CT37:CT38" si="68">IF(OR(CS37 = "nerasta", ISNUMBER(CS37)), 1, "")</f>
        <v/>
      </c>
      <c r="CU37" s="63"/>
      <c r="CV37" s="144" t="str">
        <f t="shared" ref="CV37:CV38" si="69">IF(OR(CU37 = "nerasta", ISNUMBER(CU37)), 1, "")</f>
        <v/>
      </c>
    </row>
    <row r="38" spans="1:100" ht="12" customHeight="1" x14ac:dyDescent="0.25">
      <c r="A38" s="11"/>
      <c r="B38" s="4">
        <v>1</v>
      </c>
      <c r="C38" s="49">
        <v>1</v>
      </c>
      <c r="D38" s="49">
        <v>1</v>
      </c>
      <c r="E38" s="60" t="s">
        <v>61</v>
      </c>
      <c r="F38" s="60">
        <v>45511</v>
      </c>
      <c r="G38" s="59">
        <v>0</v>
      </c>
      <c r="H38" s="144">
        <f t="shared" ref="H38:J38" si="70">IF(OR(G38 = "neaptikta", ISNUMBER(G38)), 1, "")</f>
        <v>1</v>
      </c>
      <c r="I38" s="63">
        <v>0</v>
      </c>
      <c r="J38" s="144">
        <f t="shared" si="70"/>
        <v>1</v>
      </c>
      <c r="K38" s="63">
        <v>4</v>
      </c>
      <c r="L38" s="144">
        <f t="shared" ref="L38" si="71">IF(OR(K38 = "neaptikta", ISNUMBER(K38)), 1, "")</f>
        <v>1</v>
      </c>
      <c r="M38" s="49">
        <v>0</v>
      </c>
      <c r="N38" s="144">
        <f t="shared" ref="N38" si="72">IF(OR(M38 = "neaptikta", ISNUMBER(M38)), 1, "")</f>
        <v>1</v>
      </c>
      <c r="O38" s="63">
        <v>2.91</v>
      </c>
      <c r="P38" s="144">
        <f t="shared" ref="P38" si="73">IF(OR(O38 = "neaptikta", ISNUMBER(O38)), 1, "")</f>
        <v>1</v>
      </c>
      <c r="Q38" s="63">
        <v>10</v>
      </c>
      <c r="R38" s="144">
        <f t="shared" ref="R38" si="74">IF(OR(Q38 = "neaptikta", ISNUMBER(Q38)), 1, "")</f>
        <v>1</v>
      </c>
      <c r="S38" s="63">
        <v>0.27600000000000002</v>
      </c>
      <c r="T38" s="144">
        <f t="shared" ref="T38" si="75">IF(OR(S38 = "neaptikta", ISNUMBER(S38)), 1, "")</f>
        <v>1</v>
      </c>
      <c r="U38" s="63">
        <v>468</v>
      </c>
      <c r="V38" s="144">
        <f t="shared" ref="V38" si="76">IF(OR(U38 = "neaptikta", ISNUMBER(U38)), 1, "")</f>
        <v>1</v>
      </c>
      <c r="W38" s="63">
        <v>7.4</v>
      </c>
      <c r="X38" s="144">
        <f t="shared" ref="X38" si="77">IF(OR(W38 = "neaptikta", ISNUMBER(W38)), 1, "")</f>
        <v>1</v>
      </c>
      <c r="Y38" s="63">
        <v>17</v>
      </c>
      <c r="Z38" s="144">
        <f t="shared" ref="Z38" si="78">IF(OR(Y38 = "neaptikta", ISNUMBER(Y38)), 1, "")</f>
        <v>1</v>
      </c>
      <c r="AA38" s="63" t="s">
        <v>115</v>
      </c>
      <c r="AB38" s="144">
        <f>IF(OR(AA38 = "priimtinas", ISNUMBER(AA38)), 1, "")</f>
        <v>1</v>
      </c>
      <c r="AC38" s="63" t="s">
        <v>115</v>
      </c>
      <c r="AD38" s="144">
        <f>IF(OR(AC38 = "priimtinas", ISNUMBER(AC38)), 1, "")</f>
        <v>1</v>
      </c>
      <c r="AE38" s="59">
        <v>0.27</v>
      </c>
      <c r="AF38" s="144">
        <f t="shared" si="35"/>
        <v>1</v>
      </c>
      <c r="AG38" s="59">
        <v>15</v>
      </c>
      <c r="AH38" s="144">
        <f t="shared" si="36"/>
        <v>1</v>
      </c>
      <c r="AI38" s="59">
        <v>1.2</v>
      </c>
      <c r="AJ38" s="144">
        <f t="shared" si="37"/>
        <v>1</v>
      </c>
      <c r="AK38" s="59">
        <v>13</v>
      </c>
      <c r="AL38" s="144">
        <f t="shared" si="38"/>
        <v>1</v>
      </c>
      <c r="AM38" s="59">
        <v>9.1</v>
      </c>
      <c r="AN38" s="144">
        <f t="shared" si="39"/>
        <v>1</v>
      </c>
      <c r="AO38" s="59">
        <v>1.1200000000000001</v>
      </c>
      <c r="AP38" s="144">
        <f t="shared" si="40"/>
        <v>1</v>
      </c>
      <c r="AQ38" s="59">
        <v>1</v>
      </c>
      <c r="AR38" s="144">
        <f t="shared" si="41"/>
        <v>1</v>
      </c>
      <c r="AS38" s="59">
        <v>1</v>
      </c>
      <c r="AT38" s="144">
        <f t="shared" si="42"/>
        <v>1</v>
      </c>
      <c r="AU38" s="59">
        <v>0.2</v>
      </c>
      <c r="AV38" s="144">
        <f t="shared" si="43"/>
        <v>1</v>
      </c>
      <c r="AW38" s="59">
        <v>1</v>
      </c>
      <c r="AX38" s="144">
        <f t="shared" si="44"/>
        <v>1</v>
      </c>
      <c r="AY38" s="59">
        <v>1E-3</v>
      </c>
      <c r="AZ38" s="144">
        <f t="shared" si="45"/>
        <v>1</v>
      </c>
      <c r="BA38" s="59">
        <v>1</v>
      </c>
      <c r="BB38" s="144">
        <f t="shared" si="46"/>
        <v>1</v>
      </c>
      <c r="BC38" s="59">
        <v>0.01</v>
      </c>
      <c r="BD38" s="144">
        <f t="shared" si="47"/>
        <v>1</v>
      </c>
      <c r="BE38" s="59">
        <v>2</v>
      </c>
      <c r="BF38" s="144">
        <f t="shared" si="48"/>
        <v>1</v>
      </c>
      <c r="BG38" s="59">
        <v>1</v>
      </c>
      <c r="BH38" s="144">
        <f t="shared" si="49"/>
        <v>1</v>
      </c>
      <c r="BI38" s="59">
        <v>0.01</v>
      </c>
      <c r="BJ38" s="144">
        <f t="shared" si="50"/>
        <v>1</v>
      </c>
      <c r="BK38" s="59">
        <v>0.01</v>
      </c>
      <c r="BL38" s="144">
        <f t="shared" si="51"/>
        <v>1</v>
      </c>
      <c r="BM38" s="59">
        <v>0.01</v>
      </c>
      <c r="BN38" s="144">
        <f t="shared" si="52"/>
        <v>1</v>
      </c>
      <c r="BO38" s="59">
        <v>0.01</v>
      </c>
      <c r="BP38" s="144">
        <f t="shared" si="53"/>
        <v>1</v>
      </c>
      <c r="BQ38" s="59">
        <v>0.01</v>
      </c>
      <c r="BR38" s="144">
        <f t="shared" si="54"/>
        <v>1</v>
      </c>
      <c r="BS38" s="59">
        <v>0.01</v>
      </c>
      <c r="BT38" s="144">
        <f t="shared" si="55"/>
        <v>1</v>
      </c>
      <c r="BU38" s="59">
        <v>0.5</v>
      </c>
      <c r="BV38" s="144">
        <f t="shared" si="56"/>
        <v>1</v>
      </c>
      <c r="BW38" s="59">
        <v>2E-3</v>
      </c>
      <c r="BX38" s="144">
        <f t="shared" si="57"/>
        <v>1</v>
      </c>
      <c r="BY38" s="59">
        <v>0.01</v>
      </c>
      <c r="BZ38" s="144">
        <f t="shared" si="58"/>
        <v>1</v>
      </c>
      <c r="CA38" s="59">
        <v>0.2</v>
      </c>
      <c r="CB38" s="144">
        <f t="shared" si="59"/>
        <v>1</v>
      </c>
      <c r="CC38" s="59">
        <v>0.2</v>
      </c>
      <c r="CD38" s="144">
        <f t="shared" si="60"/>
        <v>1</v>
      </c>
      <c r="CE38" s="59">
        <v>0.2</v>
      </c>
      <c r="CF38" s="144">
        <f t="shared" si="61"/>
        <v>1</v>
      </c>
      <c r="CG38" s="59">
        <v>2.3E-2</v>
      </c>
      <c r="CH38" s="144">
        <f t="shared" si="62"/>
        <v>1</v>
      </c>
      <c r="CI38" s="59">
        <v>5</v>
      </c>
      <c r="CJ38" s="144">
        <f t="shared" si="63"/>
        <v>1</v>
      </c>
      <c r="CK38" s="59">
        <v>6</v>
      </c>
      <c r="CL38" s="144">
        <f t="shared" si="64"/>
        <v>1</v>
      </c>
      <c r="CM38" s="59">
        <v>6.12</v>
      </c>
      <c r="CN38" s="144">
        <f t="shared" si="65"/>
        <v>1</v>
      </c>
      <c r="CO38" s="59">
        <v>4.6399999999999997</v>
      </c>
      <c r="CP38" s="144">
        <f t="shared" si="66"/>
        <v>1</v>
      </c>
      <c r="CQ38" s="59">
        <v>0.39700000000000002</v>
      </c>
      <c r="CR38" s="144">
        <f t="shared" si="67"/>
        <v>1</v>
      </c>
      <c r="CS38" s="59"/>
      <c r="CT38" s="144" t="str">
        <f t="shared" si="68"/>
        <v/>
      </c>
      <c r="CU38" s="59"/>
      <c r="CV38" s="144" t="str">
        <f t="shared" si="69"/>
        <v/>
      </c>
    </row>
    <row r="39" spans="1:100" ht="12" customHeight="1" x14ac:dyDescent="0.25">
      <c r="A39" s="8" t="s">
        <v>66</v>
      </c>
      <c r="B39" s="45">
        <f>SUM(B34:B35)</f>
        <v>0</v>
      </c>
      <c r="C39" s="45">
        <f>SUM(C34:C35)</f>
        <v>0</v>
      </c>
      <c r="D39" s="45">
        <f>SUM(D34:D35)</f>
        <v>0</v>
      </c>
      <c r="E39" s="70"/>
      <c r="F39" s="70"/>
      <c r="G39" s="45">
        <f>SUM(H39)</f>
        <v>0</v>
      </c>
      <c r="H39" s="160">
        <f>SUM(H34:H35)</f>
        <v>0</v>
      </c>
      <c r="I39" s="45">
        <f>SUM(J39)</f>
        <v>0</v>
      </c>
      <c r="J39" s="160">
        <f>SUM(J34:J35)</f>
        <v>0</v>
      </c>
      <c r="K39" s="45">
        <f>SUM(L39)</f>
        <v>0</v>
      </c>
      <c r="L39" s="160">
        <f>SUM(L34:L35)</f>
        <v>0</v>
      </c>
      <c r="M39" s="45">
        <f>SUM(N39)</f>
        <v>0</v>
      </c>
      <c r="N39" s="160">
        <f>SUM(N34:N35)</f>
        <v>0</v>
      </c>
      <c r="O39" s="45">
        <f>SUM(P39)</f>
        <v>0</v>
      </c>
      <c r="P39" s="160">
        <f>SUM(P34:P35)</f>
        <v>0</v>
      </c>
      <c r="Q39" s="45">
        <f>SUM(R39)</f>
        <v>0</v>
      </c>
      <c r="R39" s="160">
        <f>SUM(R34:R35)</f>
        <v>0</v>
      </c>
      <c r="S39" s="45">
        <f>SUM(T39)</f>
        <v>0</v>
      </c>
      <c r="T39" s="160">
        <f>SUM(T34:T35)</f>
        <v>0</v>
      </c>
      <c r="U39" s="45">
        <f>SUM(V39)</f>
        <v>0</v>
      </c>
      <c r="V39" s="160">
        <f>SUM(V34:V35)</f>
        <v>0</v>
      </c>
      <c r="W39" s="45">
        <f>SUM(X39)</f>
        <v>0</v>
      </c>
      <c r="X39" s="160">
        <f>SUM(X34:X35)</f>
        <v>0</v>
      </c>
      <c r="Y39" s="45">
        <f>SUM(Z39)</f>
        <v>0</v>
      </c>
      <c r="Z39" s="160">
        <f>SUM(Z34:Z35)</f>
        <v>0</v>
      </c>
      <c r="AA39" s="45">
        <f>SUM(AB39)</f>
        <v>0</v>
      </c>
      <c r="AB39" s="160">
        <f>SUM(AB34:AB35)</f>
        <v>0</v>
      </c>
      <c r="AC39" s="45">
        <f>SUM(AD39)</f>
        <v>0</v>
      </c>
      <c r="AD39" s="160">
        <f>SUM(AD34:AD35)</f>
        <v>0</v>
      </c>
      <c r="AE39" s="45">
        <f>SUM(AF39)</f>
        <v>0</v>
      </c>
      <c r="AF39" s="160">
        <f>SUM(AF34:AF35)</f>
        <v>0</v>
      </c>
      <c r="AG39" s="45">
        <f>SUM(AH39)</f>
        <v>0</v>
      </c>
      <c r="AH39" s="160">
        <f>SUM(AH34:AH35)</f>
        <v>0</v>
      </c>
      <c r="AI39" s="45">
        <f>SUM(AJ39)</f>
        <v>0</v>
      </c>
      <c r="AJ39" s="160">
        <f>SUM(AJ34:AJ35)</f>
        <v>0</v>
      </c>
      <c r="AK39" s="45">
        <f>SUM(AL39)</f>
        <v>0</v>
      </c>
      <c r="AL39" s="160">
        <f>SUM(AL34:AL35)</f>
        <v>0</v>
      </c>
      <c r="AM39" s="45">
        <f>SUM(AN39)</f>
        <v>0</v>
      </c>
      <c r="AN39" s="160">
        <f>SUM(AN34:AN35)</f>
        <v>0</v>
      </c>
      <c r="AO39" s="45">
        <f>SUM(AP39)</f>
        <v>0</v>
      </c>
      <c r="AP39" s="160">
        <f>SUM(AP34:AP35)</f>
        <v>0</v>
      </c>
      <c r="AQ39" s="45">
        <f>SUM(AR39)</f>
        <v>0</v>
      </c>
      <c r="AR39" s="160">
        <f>SUM(AR34:AR35)</f>
        <v>0</v>
      </c>
      <c r="AS39" s="45">
        <f>SUM(AT39)</f>
        <v>0</v>
      </c>
      <c r="AT39" s="160">
        <f>SUM(AT34:AT35)</f>
        <v>0</v>
      </c>
      <c r="AU39" s="45">
        <f>SUM(AV39)</f>
        <v>0</v>
      </c>
      <c r="AV39" s="160">
        <f>SUM(AV34:AV35)</f>
        <v>0</v>
      </c>
      <c r="AW39" s="45">
        <f>SUM(AX39)</f>
        <v>0</v>
      </c>
      <c r="AX39" s="160">
        <f>SUM(AX34:AX35)</f>
        <v>0</v>
      </c>
      <c r="AY39" s="45">
        <f>SUM(AZ39)</f>
        <v>0</v>
      </c>
      <c r="AZ39" s="160">
        <f>SUM(AZ34:AZ35)</f>
        <v>0</v>
      </c>
      <c r="BA39" s="45">
        <f>SUM(BB39)</f>
        <v>0</v>
      </c>
      <c r="BB39" s="160">
        <f>SUM(BB34:BB35)</f>
        <v>0</v>
      </c>
      <c r="BC39" s="45">
        <f>SUM(BD39)</f>
        <v>0</v>
      </c>
      <c r="BD39" s="160">
        <f>SUM(BD34:BD35)</f>
        <v>0</v>
      </c>
      <c r="BE39" s="45">
        <f>SUM(BF39)</f>
        <v>0</v>
      </c>
      <c r="BF39" s="160">
        <f>SUM(BF34:BF35)</f>
        <v>0</v>
      </c>
      <c r="BG39" s="45">
        <f>SUM(BH39)</f>
        <v>0</v>
      </c>
      <c r="BH39" s="160">
        <f>SUM(BH34:BH35)</f>
        <v>0</v>
      </c>
      <c r="BI39" s="45">
        <f>SUM(BJ39)</f>
        <v>0</v>
      </c>
      <c r="BJ39" s="160">
        <f>SUM(BJ34:BJ35)</f>
        <v>0</v>
      </c>
      <c r="BK39" s="45">
        <f>SUM(BL39)</f>
        <v>0</v>
      </c>
      <c r="BL39" s="160">
        <f>SUM(BL34:BL35)</f>
        <v>0</v>
      </c>
      <c r="BM39" s="45">
        <f>SUM(BN39)</f>
        <v>0</v>
      </c>
      <c r="BN39" s="160">
        <f>SUM(BN34:BN35)</f>
        <v>0</v>
      </c>
      <c r="BO39" s="45">
        <f>SUM(BP39)</f>
        <v>0</v>
      </c>
      <c r="BP39" s="160">
        <f>SUM(BP34:BP35)</f>
        <v>0</v>
      </c>
      <c r="BQ39" s="45">
        <f>SUM(BR39)</f>
        <v>0</v>
      </c>
      <c r="BR39" s="160">
        <f>SUM(BR34:BR35)</f>
        <v>0</v>
      </c>
      <c r="BS39" s="45">
        <f>SUM(BT39)</f>
        <v>0</v>
      </c>
      <c r="BT39" s="160">
        <f>SUM(BT34:BT35)</f>
        <v>0</v>
      </c>
      <c r="BU39" s="45">
        <f>SUM(BV39)</f>
        <v>0</v>
      </c>
      <c r="BV39" s="160">
        <f>SUM(BV34:BV35)</f>
        <v>0</v>
      </c>
      <c r="BW39" s="45">
        <f>SUM(BX39)</f>
        <v>0</v>
      </c>
      <c r="BX39" s="160">
        <f>SUM(BX34:BX35)</f>
        <v>0</v>
      </c>
      <c r="BY39" s="45">
        <f>SUM(BZ39)</f>
        <v>0</v>
      </c>
      <c r="BZ39" s="160">
        <f>SUM(BZ34:BZ35)</f>
        <v>0</v>
      </c>
      <c r="CA39" s="45">
        <f>SUM(CB39)</f>
        <v>0</v>
      </c>
      <c r="CB39" s="160">
        <f>SUM(CB34:CB35)</f>
        <v>0</v>
      </c>
      <c r="CC39" s="45">
        <f>SUM(CD39)</f>
        <v>0</v>
      </c>
      <c r="CD39" s="160">
        <f>SUM(CD34:CD35)</f>
        <v>0</v>
      </c>
      <c r="CE39" s="45">
        <f>SUM(CF39)</f>
        <v>0</v>
      </c>
      <c r="CF39" s="160">
        <f>SUM(CF34:CF35)</f>
        <v>0</v>
      </c>
      <c r="CG39" s="45">
        <f>SUM(CH39)</f>
        <v>0</v>
      </c>
      <c r="CH39" s="160">
        <f>SUM(CH34:CH35)</f>
        <v>0</v>
      </c>
      <c r="CI39" s="45">
        <f>SUM(CJ39)</f>
        <v>0</v>
      </c>
      <c r="CJ39" s="160">
        <f>SUM(CJ34:CJ35)</f>
        <v>0</v>
      </c>
      <c r="CK39" s="45">
        <f>SUM(CL39)</f>
        <v>0</v>
      </c>
      <c r="CL39" s="160">
        <f>SUM(CL34:CL35)</f>
        <v>0</v>
      </c>
      <c r="CM39" s="45">
        <f>SUM(CN39)</f>
        <v>0</v>
      </c>
      <c r="CN39" s="160">
        <f>SUM(CN34:CN35)</f>
        <v>0</v>
      </c>
      <c r="CO39" s="45">
        <f>SUM(CP39)</f>
        <v>0</v>
      </c>
      <c r="CP39" s="160">
        <f>SUM(CP34:CP35)</f>
        <v>0</v>
      </c>
      <c r="CQ39" s="45">
        <f>SUM(CR39)</f>
        <v>0</v>
      </c>
      <c r="CR39" s="160">
        <f>SUM(CR34:CR35)</f>
        <v>0</v>
      </c>
      <c r="CS39" s="45">
        <f>SUM(CT39)</f>
        <v>0</v>
      </c>
      <c r="CT39" s="160">
        <f>SUM(CT34:CT35)</f>
        <v>0</v>
      </c>
      <c r="CU39" s="45">
        <f>SUM(CV39)</f>
        <v>0</v>
      </c>
      <c r="CV39" s="160">
        <f>SUM(CV34:CV35)</f>
        <v>0</v>
      </c>
    </row>
    <row r="40" spans="1:100" ht="12" customHeight="1" x14ac:dyDescent="0.25">
      <c r="A40" s="8" t="s">
        <v>67</v>
      </c>
      <c r="B40" s="45">
        <f>SUM(B37:B38)</f>
        <v>2</v>
      </c>
      <c r="C40" s="45">
        <f>SUM(C37:C38)</f>
        <v>2</v>
      </c>
      <c r="D40" s="45">
        <f>SUM(D37:D38)</f>
        <v>1</v>
      </c>
      <c r="E40" s="70"/>
      <c r="F40" s="70"/>
      <c r="G40" s="45">
        <f>SUM(H40)</f>
        <v>2</v>
      </c>
      <c r="H40" s="160">
        <f>SUM(H37:H38)</f>
        <v>2</v>
      </c>
      <c r="I40" s="45">
        <f>SUM(J40)</f>
        <v>2</v>
      </c>
      <c r="J40" s="160">
        <f>SUM(J37:J38)</f>
        <v>2</v>
      </c>
      <c r="K40" s="45">
        <f>SUM(L40)</f>
        <v>2</v>
      </c>
      <c r="L40" s="160">
        <f>SUM(L37:L38)</f>
        <v>2</v>
      </c>
      <c r="M40" s="45">
        <f>SUM(N40)</f>
        <v>2</v>
      </c>
      <c r="N40" s="160">
        <f>SUM(N37:N38)</f>
        <v>2</v>
      </c>
      <c r="O40" s="45">
        <f>SUM(P40)</f>
        <v>2</v>
      </c>
      <c r="P40" s="160">
        <f>SUM(P37:P38)</f>
        <v>2</v>
      </c>
      <c r="Q40" s="45">
        <f>SUM(R40)</f>
        <v>1</v>
      </c>
      <c r="R40" s="160">
        <f>SUM(R37:R38)</f>
        <v>1</v>
      </c>
      <c r="S40" s="45">
        <f>SUM(T40)</f>
        <v>1</v>
      </c>
      <c r="T40" s="160">
        <f>SUM(T37:T38)</f>
        <v>1</v>
      </c>
      <c r="U40" s="45">
        <f>SUM(V40)</f>
        <v>2</v>
      </c>
      <c r="V40" s="160">
        <f>SUM(V37:V38)</f>
        <v>2</v>
      </c>
      <c r="W40" s="45">
        <f>SUM(X40)</f>
        <v>2</v>
      </c>
      <c r="X40" s="160">
        <f>SUM(X37:X38)</f>
        <v>2</v>
      </c>
      <c r="Y40" s="45">
        <f>SUM(Z40)</f>
        <v>1</v>
      </c>
      <c r="Z40" s="160">
        <f>SUM(Z37:Z38)</f>
        <v>1</v>
      </c>
      <c r="AA40" s="45">
        <f>SUM(AB40)</f>
        <v>2</v>
      </c>
      <c r="AB40" s="160">
        <f>SUM(AB37:AB38)</f>
        <v>2</v>
      </c>
      <c r="AC40" s="45">
        <f>SUM(AD40)</f>
        <v>2</v>
      </c>
      <c r="AD40" s="160">
        <f>SUM(AD37:AD38)</f>
        <v>2</v>
      </c>
      <c r="AE40" s="45">
        <f>SUM(AF40)</f>
        <v>2</v>
      </c>
      <c r="AF40" s="160">
        <f>SUM(AF37:AF38)</f>
        <v>2</v>
      </c>
      <c r="AG40" s="45">
        <f>SUM(AH40)</f>
        <v>1</v>
      </c>
      <c r="AH40" s="160">
        <f>SUM(AH37:AH38)</f>
        <v>1</v>
      </c>
      <c r="AI40" s="45">
        <f>SUM(AJ40)</f>
        <v>1</v>
      </c>
      <c r="AJ40" s="160">
        <f>SUM(AJ37:AJ38)</f>
        <v>1</v>
      </c>
      <c r="AK40" s="45">
        <f>SUM(AL40)</f>
        <v>1</v>
      </c>
      <c r="AL40" s="160">
        <f>SUM(AL37:AL38)</f>
        <v>1</v>
      </c>
      <c r="AM40" s="45">
        <f>SUM(AN40)</f>
        <v>1</v>
      </c>
      <c r="AN40" s="160">
        <f>SUM(AN37:AN38)</f>
        <v>1</v>
      </c>
      <c r="AO40" s="45">
        <f>SUM(AP40)</f>
        <v>1</v>
      </c>
      <c r="AP40" s="160">
        <f>SUM(AP37:AP38)</f>
        <v>1</v>
      </c>
      <c r="AQ40" s="45">
        <f>SUM(AR40)</f>
        <v>1</v>
      </c>
      <c r="AR40" s="160">
        <f>SUM(AR37:AR38)</f>
        <v>1</v>
      </c>
      <c r="AS40" s="45">
        <f>SUM(AT40)</f>
        <v>1</v>
      </c>
      <c r="AT40" s="160">
        <f>SUM(AT37:AT38)</f>
        <v>1</v>
      </c>
      <c r="AU40" s="45">
        <f>SUM(AV40)</f>
        <v>1</v>
      </c>
      <c r="AV40" s="160">
        <f>SUM(AV37:AV38)</f>
        <v>1</v>
      </c>
      <c r="AW40" s="45">
        <f>SUM(AX40)</f>
        <v>1</v>
      </c>
      <c r="AX40" s="160">
        <f>SUM(AX37:AX38)</f>
        <v>1</v>
      </c>
      <c r="AY40" s="45">
        <f>SUM(AZ40)</f>
        <v>1</v>
      </c>
      <c r="AZ40" s="160">
        <f>SUM(AZ37:AZ38)</f>
        <v>1</v>
      </c>
      <c r="BA40" s="45">
        <f>SUM(BB40)</f>
        <v>1</v>
      </c>
      <c r="BB40" s="160">
        <f>SUM(BB37:BB38)</f>
        <v>1</v>
      </c>
      <c r="BC40" s="45">
        <f>SUM(BD40)</f>
        <v>1</v>
      </c>
      <c r="BD40" s="160">
        <f>SUM(BD37:BD38)</f>
        <v>1</v>
      </c>
      <c r="BE40" s="45">
        <f>SUM(BF40)</f>
        <v>1</v>
      </c>
      <c r="BF40" s="160">
        <f>SUM(BF37:BF38)</f>
        <v>1</v>
      </c>
      <c r="BG40" s="45">
        <f>SUM(BH40)</f>
        <v>1</v>
      </c>
      <c r="BH40" s="160">
        <f>SUM(BH37:BH38)</f>
        <v>1</v>
      </c>
      <c r="BI40" s="45">
        <f>SUM(BJ40)</f>
        <v>1</v>
      </c>
      <c r="BJ40" s="160">
        <f>SUM(BJ37:BJ38)</f>
        <v>1</v>
      </c>
      <c r="BK40" s="45">
        <f>SUM(BL40)</f>
        <v>1</v>
      </c>
      <c r="BL40" s="160">
        <f>SUM(BL37:BL38)</f>
        <v>1</v>
      </c>
      <c r="BM40" s="45">
        <f>SUM(BN40)</f>
        <v>1</v>
      </c>
      <c r="BN40" s="160">
        <f>SUM(BN37:BN38)</f>
        <v>1</v>
      </c>
      <c r="BO40" s="45">
        <f>SUM(BP40)</f>
        <v>1</v>
      </c>
      <c r="BP40" s="160">
        <f>SUM(BP37:BP38)</f>
        <v>1</v>
      </c>
      <c r="BQ40" s="45">
        <f>SUM(BR40)</f>
        <v>1</v>
      </c>
      <c r="BR40" s="160">
        <f>SUM(BR37:BR38)</f>
        <v>1</v>
      </c>
      <c r="BS40" s="45">
        <f>SUM(BT40)</f>
        <v>1</v>
      </c>
      <c r="BT40" s="160">
        <f>SUM(BT37:BT38)</f>
        <v>1</v>
      </c>
      <c r="BU40" s="45">
        <f>SUM(BV40)</f>
        <v>1</v>
      </c>
      <c r="BV40" s="160">
        <f>SUM(BV37:BV38)</f>
        <v>1</v>
      </c>
      <c r="BW40" s="45">
        <f>SUM(BX40)</f>
        <v>1</v>
      </c>
      <c r="BX40" s="160">
        <f>SUM(BX37:BX38)</f>
        <v>1</v>
      </c>
      <c r="BY40" s="45">
        <f>SUM(BZ40)</f>
        <v>1</v>
      </c>
      <c r="BZ40" s="160">
        <f>SUM(BZ37:BZ38)</f>
        <v>1</v>
      </c>
      <c r="CA40" s="45">
        <f>SUM(CB40)</f>
        <v>1</v>
      </c>
      <c r="CB40" s="160">
        <f>SUM(CB37:CB38)</f>
        <v>1</v>
      </c>
      <c r="CC40" s="45">
        <f>SUM(CD40)</f>
        <v>1</v>
      </c>
      <c r="CD40" s="160">
        <f>SUM(CD37:CD38)</f>
        <v>1</v>
      </c>
      <c r="CE40" s="45">
        <f>SUM(CF40)</f>
        <v>1</v>
      </c>
      <c r="CF40" s="160">
        <f>SUM(CF37:CF38)</f>
        <v>1</v>
      </c>
      <c r="CG40" s="45">
        <f>SUM(CH40)</f>
        <v>1</v>
      </c>
      <c r="CH40" s="160">
        <f>SUM(CH37:CH38)</f>
        <v>1</v>
      </c>
      <c r="CI40" s="45">
        <f>SUM(CJ40)</f>
        <v>1</v>
      </c>
      <c r="CJ40" s="160">
        <f>SUM(CJ37:CJ38)</f>
        <v>1</v>
      </c>
      <c r="CK40" s="45">
        <f>SUM(CL40)</f>
        <v>1</v>
      </c>
      <c r="CL40" s="160">
        <f>SUM(CL37:CL38)</f>
        <v>1</v>
      </c>
      <c r="CM40" s="45">
        <f>SUM(CN40)</f>
        <v>1</v>
      </c>
      <c r="CN40" s="160">
        <f>SUM(CN37:CN38)</f>
        <v>1</v>
      </c>
      <c r="CO40" s="45">
        <f>SUM(CP40)</f>
        <v>1</v>
      </c>
      <c r="CP40" s="160">
        <f>SUM(CP37:CP38)</f>
        <v>1</v>
      </c>
      <c r="CQ40" s="45">
        <f>SUM(CR40)</f>
        <v>1</v>
      </c>
      <c r="CR40" s="160">
        <f>SUM(CR37:CR38)</f>
        <v>1</v>
      </c>
      <c r="CS40" s="45">
        <f>SUM(CT40)</f>
        <v>0</v>
      </c>
      <c r="CT40" s="160">
        <f>SUM(CT37:CT38)</f>
        <v>0</v>
      </c>
      <c r="CU40" s="45">
        <f>SUM(CV40)</f>
        <v>0</v>
      </c>
      <c r="CV40" s="160">
        <f>SUM(CV37:CV38)</f>
        <v>0</v>
      </c>
    </row>
    <row r="41" spans="1:100" ht="12" customHeight="1" x14ac:dyDescent="0.25">
      <c r="A41" s="32" t="s">
        <v>74</v>
      </c>
      <c r="B41" s="55"/>
      <c r="C41" s="55"/>
      <c r="D41" s="55"/>
      <c r="E41" s="55"/>
      <c r="F41" s="55"/>
      <c r="G41" s="55"/>
      <c r="H41" s="143"/>
      <c r="I41" s="55"/>
      <c r="J41" s="143"/>
      <c r="K41" s="55"/>
      <c r="L41" s="143"/>
      <c r="M41" s="55"/>
      <c r="N41" s="143"/>
      <c r="O41" s="55"/>
      <c r="P41" s="143"/>
      <c r="Q41" s="55"/>
      <c r="R41" s="143"/>
      <c r="S41" s="55"/>
      <c r="T41" s="143"/>
      <c r="U41" s="55"/>
      <c r="V41" s="143"/>
      <c r="W41" s="55"/>
      <c r="X41" s="143"/>
      <c r="Y41" s="55"/>
      <c r="Z41" s="143"/>
      <c r="AA41" s="55"/>
      <c r="AB41" s="143"/>
      <c r="AC41" s="55"/>
      <c r="AD41" s="143"/>
      <c r="AE41" s="55"/>
      <c r="AF41" s="143"/>
      <c r="AG41" s="55"/>
      <c r="AH41" s="143"/>
      <c r="AI41" s="55"/>
      <c r="AJ41" s="143"/>
      <c r="AK41" s="55"/>
      <c r="AL41" s="143"/>
      <c r="AM41" s="55"/>
      <c r="AN41" s="143"/>
      <c r="AO41" s="55"/>
      <c r="AP41" s="143"/>
      <c r="AQ41" s="55"/>
      <c r="AR41" s="143"/>
      <c r="AS41" s="55"/>
      <c r="AT41" s="143"/>
      <c r="AU41" s="55"/>
      <c r="AV41" s="143"/>
      <c r="AW41" s="55"/>
      <c r="AX41" s="143"/>
      <c r="AY41" s="55"/>
      <c r="AZ41" s="143"/>
      <c r="BA41" s="55"/>
      <c r="BB41" s="143"/>
      <c r="BC41" s="55"/>
      <c r="BD41" s="143"/>
      <c r="BE41" s="55"/>
      <c r="BF41" s="143"/>
      <c r="BG41" s="55"/>
      <c r="BH41" s="143"/>
      <c r="BI41" s="55"/>
      <c r="BJ41" s="143"/>
      <c r="BK41" s="55"/>
      <c r="BL41" s="143"/>
      <c r="BM41" s="55"/>
      <c r="BN41" s="143"/>
      <c r="BO41" s="55"/>
      <c r="BP41" s="143"/>
      <c r="BQ41" s="55"/>
      <c r="BR41" s="143"/>
      <c r="BS41" s="55"/>
      <c r="BT41" s="143"/>
      <c r="BU41" s="55"/>
      <c r="BV41" s="143"/>
      <c r="BW41" s="55"/>
      <c r="BX41" s="143"/>
      <c r="BY41" s="55"/>
      <c r="BZ41" s="143"/>
      <c r="CA41" s="55"/>
      <c r="CB41" s="143"/>
      <c r="CC41" s="55"/>
      <c r="CD41" s="143"/>
      <c r="CE41" s="55"/>
      <c r="CF41" s="143"/>
      <c r="CG41" s="55"/>
      <c r="CH41" s="143"/>
      <c r="CI41" s="55"/>
      <c r="CJ41" s="143"/>
      <c r="CK41" s="55"/>
      <c r="CL41" s="143"/>
      <c r="CM41" s="55"/>
      <c r="CN41" s="143"/>
      <c r="CO41" s="55"/>
      <c r="CP41" s="143"/>
      <c r="CQ41" s="55"/>
      <c r="CR41" s="143"/>
      <c r="CS41" s="55"/>
      <c r="CT41" s="143"/>
      <c r="CU41" s="55"/>
      <c r="CV41" s="144"/>
    </row>
    <row r="42" spans="1:100" ht="12" customHeight="1" x14ac:dyDescent="0.25">
      <c r="A42" s="9" t="s">
        <v>63</v>
      </c>
      <c r="B42" s="3"/>
      <c r="C42" s="52"/>
      <c r="D42" s="52"/>
      <c r="E42" s="53"/>
      <c r="F42" s="53"/>
      <c r="G42" s="52"/>
      <c r="H42" s="144"/>
      <c r="I42" s="54"/>
      <c r="J42" s="144"/>
      <c r="K42" s="54"/>
      <c r="L42" s="144"/>
      <c r="M42" s="55"/>
      <c r="N42" s="144"/>
      <c r="O42" s="54"/>
      <c r="P42" s="144"/>
      <c r="Q42" s="54"/>
      <c r="R42" s="144"/>
      <c r="S42" s="54"/>
      <c r="T42" s="144"/>
      <c r="U42" s="54"/>
      <c r="V42" s="144"/>
      <c r="W42" s="54"/>
      <c r="X42" s="144"/>
      <c r="Y42" s="54"/>
      <c r="Z42" s="144"/>
      <c r="AA42" s="54"/>
      <c r="AB42" s="144"/>
      <c r="AC42" s="54"/>
      <c r="AD42" s="144"/>
      <c r="AE42" s="52"/>
      <c r="AF42" s="144"/>
      <c r="AG42" s="52"/>
      <c r="AH42" s="144"/>
      <c r="AI42" s="54"/>
      <c r="AJ42" s="144"/>
      <c r="AK42" s="54"/>
      <c r="AL42" s="144"/>
      <c r="AM42" s="54"/>
      <c r="AN42" s="144"/>
      <c r="AO42" s="54"/>
      <c r="AP42" s="144"/>
      <c r="AQ42" s="54"/>
      <c r="AR42" s="144"/>
      <c r="AS42" s="54"/>
      <c r="AT42" s="144"/>
      <c r="AU42" s="54"/>
      <c r="AV42" s="144"/>
      <c r="AW42" s="54"/>
      <c r="AX42" s="144"/>
      <c r="AY42" s="54"/>
      <c r="AZ42" s="144"/>
      <c r="BA42" s="54"/>
      <c r="BB42" s="144"/>
      <c r="BC42" s="54"/>
      <c r="BD42" s="144"/>
      <c r="BE42" s="54"/>
      <c r="BF42" s="144"/>
      <c r="BG42" s="54"/>
      <c r="BH42" s="144"/>
      <c r="BI42" s="54"/>
      <c r="BJ42" s="144"/>
      <c r="BK42" s="54"/>
      <c r="BL42" s="144"/>
      <c r="BM42" s="54"/>
      <c r="BN42" s="144"/>
      <c r="BO42" s="54"/>
      <c r="BP42" s="144"/>
      <c r="BQ42" s="54"/>
      <c r="BR42" s="144"/>
      <c r="BS42" s="54"/>
      <c r="BT42" s="144"/>
      <c r="BU42" s="54"/>
      <c r="BV42" s="144"/>
      <c r="BW42" s="54"/>
      <c r="BX42" s="144"/>
      <c r="BY42" s="54"/>
      <c r="BZ42" s="144"/>
      <c r="CA42" s="54"/>
      <c r="CB42" s="144"/>
      <c r="CC42" s="54"/>
      <c r="CD42" s="144"/>
      <c r="CE42" s="54"/>
      <c r="CF42" s="144"/>
      <c r="CG42" s="54"/>
      <c r="CH42" s="144"/>
      <c r="CI42" s="54"/>
      <c r="CJ42" s="144"/>
      <c r="CK42" s="52"/>
      <c r="CL42" s="144"/>
      <c r="CM42" s="52"/>
      <c r="CN42" s="144"/>
      <c r="CO42" s="52"/>
      <c r="CP42" s="144"/>
      <c r="CQ42" s="52"/>
      <c r="CR42" s="144"/>
      <c r="CS42" s="52"/>
      <c r="CT42" s="144"/>
      <c r="CU42" s="52"/>
      <c r="CV42" s="148"/>
    </row>
    <row r="43" spans="1:100" ht="12" customHeight="1" x14ac:dyDescent="0.25">
      <c r="A43" s="9" t="s">
        <v>63</v>
      </c>
      <c r="B43" s="5"/>
      <c r="C43" s="55"/>
      <c r="D43" s="55"/>
      <c r="E43" s="53"/>
      <c r="F43" s="53"/>
      <c r="G43" s="52"/>
      <c r="H43" s="144"/>
      <c r="I43" s="54"/>
      <c r="J43" s="144"/>
      <c r="K43" s="54"/>
      <c r="L43" s="144"/>
      <c r="M43" s="55"/>
      <c r="N43" s="144"/>
      <c r="O43" s="54"/>
      <c r="P43" s="144"/>
      <c r="Q43" s="54"/>
      <c r="R43" s="144"/>
      <c r="S43" s="54"/>
      <c r="T43" s="144"/>
      <c r="U43" s="54"/>
      <c r="V43" s="144"/>
      <c r="W43" s="54"/>
      <c r="X43" s="144"/>
      <c r="Y43" s="54"/>
      <c r="Z43" s="144"/>
      <c r="AA43" s="54"/>
      <c r="AB43" s="144"/>
      <c r="AC43" s="54"/>
      <c r="AD43" s="144"/>
      <c r="AE43" s="52"/>
      <c r="AF43" s="144"/>
      <c r="AG43" s="52"/>
      <c r="AH43" s="144"/>
      <c r="AI43" s="52"/>
      <c r="AJ43" s="144"/>
      <c r="AK43" s="52"/>
      <c r="AL43" s="144"/>
      <c r="AM43" s="52"/>
      <c r="AN43" s="144"/>
      <c r="AO43" s="52"/>
      <c r="AP43" s="144"/>
      <c r="AQ43" s="52"/>
      <c r="AR43" s="144"/>
      <c r="AS43" s="52"/>
      <c r="AT43" s="144"/>
      <c r="AU43" s="52"/>
      <c r="AV43" s="144"/>
      <c r="AW43" s="52"/>
      <c r="AX43" s="144"/>
      <c r="AY43" s="52"/>
      <c r="AZ43" s="144"/>
      <c r="BA43" s="52"/>
      <c r="BB43" s="144"/>
      <c r="BC43" s="52"/>
      <c r="BD43" s="144"/>
      <c r="BE43" s="52"/>
      <c r="BF43" s="144"/>
      <c r="BG43" s="52"/>
      <c r="BH43" s="144"/>
      <c r="BI43" s="52"/>
      <c r="BJ43" s="144"/>
      <c r="BK43" s="52"/>
      <c r="BL43" s="144"/>
      <c r="BM43" s="52"/>
      <c r="BN43" s="144"/>
      <c r="BO43" s="52"/>
      <c r="BP43" s="144"/>
      <c r="BQ43" s="52"/>
      <c r="BR43" s="144"/>
      <c r="BS43" s="52"/>
      <c r="BT43" s="144"/>
      <c r="BU43" s="52"/>
      <c r="BV43" s="144"/>
      <c r="BW43" s="52"/>
      <c r="BX43" s="144"/>
      <c r="BY43" s="52"/>
      <c r="BZ43" s="144"/>
      <c r="CA43" s="52"/>
      <c r="CB43" s="144"/>
      <c r="CC43" s="52"/>
      <c r="CD43" s="144"/>
      <c r="CE43" s="52"/>
      <c r="CF43" s="144"/>
      <c r="CG43" s="52"/>
      <c r="CH43" s="144"/>
      <c r="CI43" s="52"/>
      <c r="CJ43" s="144"/>
      <c r="CK43" s="52"/>
      <c r="CL43" s="144"/>
      <c r="CM43" s="52"/>
      <c r="CN43" s="144"/>
      <c r="CO43" s="52"/>
      <c r="CP43" s="144"/>
      <c r="CQ43" s="52"/>
      <c r="CR43" s="144"/>
      <c r="CS43" s="52"/>
      <c r="CT43" s="144"/>
      <c r="CU43" s="52"/>
      <c r="CV43" s="149"/>
    </row>
    <row r="44" spans="1:100" ht="15.75" customHeight="1" x14ac:dyDescent="0.25">
      <c r="A44" s="10" t="s">
        <v>16</v>
      </c>
      <c r="B44" s="5"/>
      <c r="C44" s="55"/>
      <c r="D44" s="55"/>
      <c r="E44" s="53"/>
      <c r="F44" s="53"/>
      <c r="G44" s="52"/>
      <c r="H44" s="144"/>
      <c r="I44" s="52"/>
      <c r="J44" s="144"/>
      <c r="K44" s="52"/>
      <c r="L44" s="144"/>
      <c r="M44" s="55"/>
      <c r="N44" s="144"/>
      <c r="O44" s="57"/>
      <c r="P44" s="144"/>
      <c r="Q44" s="52"/>
      <c r="R44" s="144"/>
      <c r="S44" s="55"/>
      <c r="T44" s="144"/>
      <c r="U44" s="52"/>
      <c r="V44" s="144"/>
      <c r="W44" s="52"/>
      <c r="X44" s="144"/>
      <c r="Y44" s="52"/>
      <c r="Z44" s="144"/>
      <c r="AA44" s="52"/>
      <c r="AB44" s="144"/>
      <c r="AC44" s="52"/>
      <c r="AD44" s="144"/>
      <c r="AE44" s="52"/>
      <c r="AF44" s="144"/>
      <c r="AG44" s="52"/>
      <c r="AH44" s="144"/>
      <c r="AI44" s="52"/>
      <c r="AJ44" s="144"/>
      <c r="AK44" s="52"/>
      <c r="AL44" s="144"/>
      <c r="AM44" s="52"/>
      <c r="AN44" s="144"/>
      <c r="AO44" s="52"/>
      <c r="AP44" s="144"/>
      <c r="AQ44" s="52"/>
      <c r="AR44" s="144"/>
      <c r="AS44" s="52"/>
      <c r="AT44" s="144"/>
      <c r="AU44" s="52"/>
      <c r="AV44" s="144"/>
      <c r="AW44" s="52"/>
      <c r="AX44" s="144"/>
      <c r="AY44" s="52"/>
      <c r="AZ44" s="144"/>
      <c r="BA44" s="52"/>
      <c r="BB44" s="144"/>
      <c r="BC44" s="52"/>
      <c r="BD44" s="144"/>
      <c r="BE44" s="52"/>
      <c r="BF44" s="144"/>
      <c r="BG44" s="52"/>
      <c r="BH44" s="144"/>
      <c r="BI44" s="52"/>
      <c r="BJ44" s="144"/>
      <c r="BK44" s="52"/>
      <c r="BL44" s="144"/>
      <c r="BM44" s="52"/>
      <c r="BN44" s="144"/>
      <c r="BO44" s="52"/>
      <c r="BP44" s="144"/>
      <c r="BQ44" s="52"/>
      <c r="BR44" s="144"/>
      <c r="BS44" s="52"/>
      <c r="BT44" s="144"/>
      <c r="BU44" s="52"/>
      <c r="BV44" s="144"/>
      <c r="BW44" s="52"/>
      <c r="BX44" s="144"/>
      <c r="BY44" s="52"/>
      <c r="BZ44" s="144"/>
      <c r="CA44" s="52"/>
      <c r="CB44" s="144"/>
      <c r="CC44" s="52"/>
      <c r="CD44" s="144"/>
      <c r="CE44" s="52"/>
      <c r="CF44" s="144"/>
      <c r="CG44" s="52"/>
      <c r="CH44" s="144"/>
      <c r="CI44" s="52"/>
      <c r="CJ44" s="144"/>
      <c r="CK44" s="52"/>
      <c r="CL44" s="144"/>
      <c r="CM44" s="52"/>
      <c r="CN44" s="144"/>
      <c r="CO44" s="52"/>
      <c r="CP44" s="144"/>
      <c r="CQ44" s="52"/>
      <c r="CR44" s="144"/>
      <c r="CS44" s="52"/>
      <c r="CT44" s="144"/>
      <c r="CU44" s="52"/>
      <c r="CV44" s="143"/>
    </row>
    <row r="45" spans="1:100" ht="12" customHeight="1" x14ac:dyDescent="0.25">
      <c r="A45" s="9"/>
      <c r="B45" s="5">
        <v>1</v>
      </c>
      <c r="C45" s="55">
        <v>1</v>
      </c>
      <c r="D45" s="55"/>
      <c r="E45" s="53" t="s">
        <v>60</v>
      </c>
      <c r="F45" s="53">
        <v>45363</v>
      </c>
      <c r="G45" s="52">
        <v>0</v>
      </c>
      <c r="H45" s="144">
        <f>IF(OR(G45 = "neaptikta", ISNUMBER(G45)), 1, "")</f>
        <v>1</v>
      </c>
      <c r="I45" s="54">
        <v>0</v>
      </c>
      <c r="J45" s="144">
        <f>IF(OR(I45 = "neaptikta", ISNUMBER(I45)), 1, "")</f>
        <v>1</v>
      </c>
      <c r="K45" s="54">
        <v>0</v>
      </c>
      <c r="L45" s="144">
        <f>IF(OR(K45 = "neaptikta", ISNUMBER(K45)), 1, "")</f>
        <v>1</v>
      </c>
      <c r="M45" s="55">
        <v>0</v>
      </c>
      <c r="N45" s="144">
        <f>IF(OR(M45 = "neaptikta", ISNUMBER(M45)), 1, "")</f>
        <v>1</v>
      </c>
      <c r="O45" s="54">
        <v>19</v>
      </c>
      <c r="P45" s="144">
        <f>IF(OR(O45 = "neaptikta", ISNUMBER(O45)), 1, "")</f>
        <v>1</v>
      </c>
      <c r="Q45" s="54"/>
      <c r="R45" s="144" t="str">
        <f>IF(OR(Q45 = "neaptikta", ISNUMBER(Q45)), 1, "")</f>
        <v/>
      </c>
      <c r="S45" s="54"/>
      <c r="T45" s="144" t="str">
        <f>IF(OR(S45 = "neaptikta", ISNUMBER(S45)), 1, "")</f>
        <v/>
      </c>
      <c r="U45" s="54">
        <v>716</v>
      </c>
      <c r="V45" s="144">
        <f>IF(OR(U45 = "neaptikta", ISNUMBER(U45)), 1, "")</f>
        <v>1</v>
      </c>
      <c r="W45" s="54">
        <v>7</v>
      </c>
      <c r="X45" s="144">
        <f>IF(OR(W45 = "neaptikta", ISNUMBER(W45)), 1, "")</f>
        <v>1</v>
      </c>
      <c r="Y45" s="54"/>
      <c r="Z45" s="144" t="str">
        <f>IF(OR(Y45 = "neaptikta", ISNUMBER(Y45)), 1, "")</f>
        <v/>
      </c>
      <c r="AA45" s="54" t="s">
        <v>115</v>
      </c>
      <c r="AB45" s="144">
        <f>IF(OR(AA45 = "priimtinas", ISNUMBER(AA45)), 1, "")</f>
        <v>1</v>
      </c>
      <c r="AC45" s="54" t="s">
        <v>115</v>
      </c>
      <c r="AD45" s="144">
        <f>IF(OR(AC45 = "priimtinas", ISNUMBER(AC45)), 1, "")</f>
        <v>1</v>
      </c>
      <c r="AE45" s="54">
        <v>1.7</v>
      </c>
      <c r="AF45" s="144">
        <f t="shared" ref="AF45:AF46" si="79">IF(OR(AE45 = "nerasta", ISNUMBER(AE45)), 1, "")</f>
        <v>1</v>
      </c>
      <c r="AG45" s="54"/>
      <c r="AH45" s="144" t="str">
        <f t="shared" ref="AH45:AH46" si="80">IF(OR(AG45 = "nerasta", ISNUMBER(AG45)), 1, "")</f>
        <v/>
      </c>
      <c r="AI45" s="52"/>
      <c r="AJ45" s="144" t="str">
        <f t="shared" ref="AJ45:AJ46" si="81">IF(OR(AI45 = "nerasta", ISNUMBER(AI45)), 1, "")</f>
        <v/>
      </c>
      <c r="AK45" s="52"/>
      <c r="AL45" s="144" t="str">
        <f t="shared" ref="AL45:AL46" si="82">IF(OR(AK45 = "nerasta", ISNUMBER(AK45)), 1, "")</f>
        <v/>
      </c>
      <c r="AM45" s="52"/>
      <c r="AN45" s="144" t="str">
        <f t="shared" ref="AN45:AN46" si="83">IF(OR(AM45 = "nerasta", ISNUMBER(AM45)), 1, "")</f>
        <v/>
      </c>
      <c r="AO45" s="52"/>
      <c r="AP45" s="144" t="str">
        <f t="shared" ref="AP45:AP46" si="84">IF(OR(AO45 = "nerasta", ISNUMBER(AO45)), 1, "")</f>
        <v/>
      </c>
      <c r="AQ45" s="52"/>
      <c r="AR45" s="144" t="str">
        <f t="shared" ref="AR45:AR46" si="85">IF(OR(AQ45 = "nerasta", ISNUMBER(AQ45)), 1, "")</f>
        <v/>
      </c>
      <c r="AS45" s="52"/>
      <c r="AT45" s="144" t="str">
        <f t="shared" ref="AT45:AT46" si="86">IF(OR(AS45 = "nerasta", ISNUMBER(AS45)), 1, "")</f>
        <v/>
      </c>
      <c r="AU45" s="52"/>
      <c r="AV45" s="144" t="str">
        <f t="shared" ref="AV45:AV46" si="87">IF(OR(AU45 = "nerasta", ISNUMBER(AU45)), 1, "")</f>
        <v/>
      </c>
      <c r="AW45" s="52"/>
      <c r="AX45" s="144" t="str">
        <f t="shared" ref="AX45:AX46" si="88">IF(OR(AW45 = "nerasta", ISNUMBER(AW45)), 1, "")</f>
        <v/>
      </c>
      <c r="AY45" s="52"/>
      <c r="AZ45" s="144" t="str">
        <f t="shared" ref="AZ45:AZ46" si="89">IF(OR(AY45 = "nerasta", ISNUMBER(AY45)), 1, "")</f>
        <v/>
      </c>
      <c r="BA45" s="52"/>
      <c r="BB45" s="144" t="str">
        <f t="shared" ref="BB45:BB46" si="90">IF(OR(BA45 = "nerasta", ISNUMBER(BA45)), 1, "")</f>
        <v/>
      </c>
      <c r="BC45" s="52"/>
      <c r="BD45" s="144" t="str">
        <f t="shared" ref="BD45:BD46" si="91">IF(OR(BC45 = "nerasta", ISNUMBER(BC45)), 1, "")</f>
        <v/>
      </c>
      <c r="BE45" s="52"/>
      <c r="BF45" s="144" t="str">
        <f t="shared" ref="BF45:BF46" si="92">IF(OR(BE45 = "nerasta", ISNUMBER(BE45)), 1, "")</f>
        <v/>
      </c>
      <c r="BG45" s="52"/>
      <c r="BH45" s="144" t="str">
        <f t="shared" ref="BH45:BH46" si="93">IF(OR(BG45 = "nerasta", ISNUMBER(BG45)), 1, "")</f>
        <v/>
      </c>
      <c r="BI45" s="52"/>
      <c r="BJ45" s="144" t="str">
        <f t="shared" ref="BJ45:BJ46" si="94">IF(OR(BI45 = "nerasta", ISNUMBER(BI45)), 1, "")</f>
        <v/>
      </c>
      <c r="BK45" s="52"/>
      <c r="BL45" s="144" t="str">
        <f t="shared" ref="BL45:BL46" si="95">IF(OR(BK45 = "nerasta", ISNUMBER(BK45)), 1, "")</f>
        <v/>
      </c>
      <c r="BM45" s="52"/>
      <c r="BN45" s="144" t="str">
        <f t="shared" ref="BN45:BN46" si="96">IF(OR(BM45 = "nerasta", ISNUMBER(BM45)), 1, "")</f>
        <v/>
      </c>
      <c r="BO45" s="52"/>
      <c r="BP45" s="144" t="str">
        <f t="shared" ref="BP45:BP46" si="97">IF(OR(BO45 = "nerasta", ISNUMBER(BO45)), 1, "")</f>
        <v/>
      </c>
      <c r="BQ45" s="52"/>
      <c r="BR45" s="144" t="str">
        <f t="shared" ref="BR45:BR46" si="98">IF(OR(BQ45 = "nerasta", ISNUMBER(BQ45)), 1, "")</f>
        <v/>
      </c>
      <c r="BS45" s="52"/>
      <c r="BT45" s="144" t="str">
        <f t="shared" ref="BT45:BT46" si="99">IF(OR(BS45 = "nerasta", ISNUMBER(BS45)), 1, "")</f>
        <v/>
      </c>
      <c r="BU45" s="52"/>
      <c r="BV45" s="144" t="str">
        <f t="shared" ref="BV45:BV46" si="100">IF(OR(BU45 = "nerasta", ISNUMBER(BU45)), 1, "")</f>
        <v/>
      </c>
      <c r="BW45" s="52"/>
      <c r="BX45" s="144" t="str">
        <f t="shared" ref="BX45:BX46" si="101">IF(OR(BW45 = "nerasta", ISNUMBER(BW45)), 1, "")</f>
        <v/>
      </c>
      <c r="BY45" s="52"/>
      <c r="BZ45" s="144" t="str">
        <f t="shared" ref="BZ45:BZ46" si="102">IF(OR(BY45 = "nerasta", ISNUMBER(BY45)), 1, "")</f>
        <v/>
      </c>
      <c r="CA45" s="52"/>
      <c r="CB45" s="144" t="str">
        <f t="shared" ref="CB45:CB46" si="103">IF(OR(CA45 = "nerasta", ISNUMBER(CA45)), 1, "")</f>
        <v/>
      </c>
      <c r="CC45" s="52"/>
      <c r="CD45" s="144" t="str">
        <f t="shared" ref="CD45:CD46" si="104">IF(OR(CC45 = "nerasta", ISNUMBER(CC45)), 1, "")</f>
        <v/>
      </c>
      <c r="CE45" s="52"/>
      <c r="CF45" s="144" t="str">
        <f t="shared" ref="CF45:CF46" si="105">IF(OR(CE45 = "nerasta", ISNUMBER(CE45)), 1, "")</f>
        <v/>
      </c>
      <c r="CG45" s="54"/>
      <c r="CH45" s="144" t="str">
        <f t="shared" ref="CH45:CH46" si="106">IF(OR(CG45 = "nerasta", ISNUMBER(CG45)), 1, "")</f>
        <v/>
      </c>
      <c r="CI45" s="54"/>
      <c r="CJ45" s="144" t="str">
        <f t="shared" ref="CJ45:CJ46" si="107">IF(OR(CI45 = "nerasta", ISNUMBER(CI45)), 1, "")</f>
        <v/>
      </c>
      <c r="CK45" s="54"/>
      <c r="CL45" s="144" t="str">
        <f t="shared" ref="CL45:CL46" si="108">IF(OR(CK45 = "nerasta", ISNUMBER(CK45)), 1, "")</f>
        <v/>
      </c>
      <c r="CM45" s="54"/>
      <c r="CN45" s="144" t="str">
        <f t="shared" ref="CN45:CN46" si="109">IF(OR(CM45 = "nerasta", ISNUMBER(CM45)), 1, "")</f>
        <v/>
      </c>
      <c r="CO45" s="54"/>
      <c r="CP45" s="144" t="str">
        <f t="shared" ref="CP45:CP46" si="110">IF(OR(CO45 = "nerasta", ISNUMBER(CO45)), 1, "")</f>
        <v/>
      </c>
      <c r="CQ45" s="54"/>
      <c r="CR45" s="144" t="str">
        <f t="shared" ref="CR45:CR46" si="111">IF(OR(CQ45 = "nerasta", ISNUMBER(CQ45)), 1, "")</f>
        <v/>
      </c>
      <c r="CS45" s="54"/>
      <c r="CT45" s="144" t="str">
        <f t="shared" ref="CT45:CT46" si="112">IF(OR(CS45 = "nerasta", ISNUMBER(CS45)), 1, "")</f>
        <v/>
      </c>
      <c r="CU45" s="54"/>
      <c r="CV45" s="144" t="str">
        <f t="shared" ref="CV45:CV46" si="113">IF(OR(CU45 = "nerasta", ISNUMBER(CU45)), 1, "")</f>
        <v/>
      </c>
    </row>
    <row r="46" spans="1:100" ht="12" customHeight="1" x14ac:dyDescent="0.25">
      <c r="A46" s="9"/>
      <c r="B46" s="5">
        <v>1</v>
      </c>
      <c r="C46" s="52">
        <v>1</v>
      </c>
      <c r="D46" s="52">
        <v>1</v>
      </c>
      <c r="E46" s="53" t="s">
        <v>61</v>
      </c>
      <c r="F46" s="53">
        <v>45540</v>
      </c>
      <c r="G46" s="52">
        <v>0</v>
      </c>
      <c r="H46" s="144">
        <f>IF(OR(G46 = "neaptikta", ISNUMBER(G46)), 1, "")</f>
        <v>1</v>
      </c>
      <c r="I46" s="54">
        <v>0</v>
      </c>
      <c r="J46" s="144">
        <f>IF(OR(I46 = "neaptikta", ISNUMBER(I46)), 1, "")</f>
        <v>1</v>
      </c>
      <c r="K46" s="54">
        <v>0</v>
      </c>
      <c r="L46" s="144">
        <f>IF(OR(K46 = "neaptikta", ISNUMBER(K46)), 1, "")</f>
        <v>1</v>
      </c>
      <c r="M46" s="55">
        <v>0</v>
      </c>
      <c r="N46" s="144">
        <f>IF(OR(M46 = "neaptikta", ISNUMBER(M46)), 1, "")</f>
        <v>1</v>
      </c>
      <c r="O46" s="54">
        <v>40</v>
      </c>
      <c r="P46" s="144">
        <f>IF(OR(O46 = "neaptikta", ISNUMBER(O46)), 1, "")</f>
        <v>1</v>
      </c>
      <c r="Q46" s="54">
        <v>23</v>
      </c>
      <c r="R46" s="144">
        <f>IF(OR(Q46 = "neaptikta", ISNUMBER(Q46)), 1, "")</f>
        <v>1</v>
      </c>
      <c r="S46" s="54">
        <v>0.29799999999999999</v>
      </c>
      <c r="T46" s="144">
        <f>IF(OR(S46 = "neaptikta", ISNUMBER(S46)), 1, "")</f>
        <v>1</v>
      </c>
      <c r="U46" s="54">
        <v>695</v>
      </c>
      <c r="V46" s="144">
        <f>IF(OR(U46 = "neaptikta", ISNUMBER(U46)), 1, "")</f>
        <v>1</v>
      </c>
      <c r="W46" s="54">
        <v>7</v>
      </c>
      <c r="X46" s="144">
        <f>IF(OR(W46 = "neaptikta", ISNUMBER(W46)), 1, "")</f>
        <v>1</v>
      </c>
      <c r="Y46" s="54">
        <v>417</v>
      </c>
      <c r="Z46" s="144">
        <f>IF(OR(Y46 = "neaptikta", ISNUMBER(Y46)), 1, "")</f>
        <v>1</v>
      </c>
      <c r="AA46" s="54" t="s">
        <v>115</v>
      </c>
      <c r="AB46" s="144">
        <f>IF(OR(AA46 = "priimtinas", ISNUMBER(AA46)), 1, "")</f>
        <v>1</v>
      </c>
      <c r="AC46" s="54" t="s">
        <v>115</v>
      </c>
      <c r="AD46" s="144">
        <f>IF(OR(AC46 = "priimtinas", ISNUMBER(AC46)), 1, "")</f>
        <v>1</v>
      </c>
      <c r="AE46" s="52">
        <v>0.72</v>
      </c>
      <c r="AF46" s="144">
        <f t="shared" si="79"/>
        <v>1</v>
      </c>
      <c r="AG46" s="52">
        <v>15</v>
      </c>
      <c r="AH46" s="144">
        <f t="shared" si="80"/>
        <v>1</v>
      </c>
      <c r="AI46" s="52">
        <v>1</v>
      </c>
      <c r="AJ46" s="144">
        <f t="shared" si="81"/>
        <v>1</v>
      </c>
      <c r="AK46" s="52">
        <v>23</v>
      </c>
      <c r="AL46" s="144">
        <f t="shared" si="82"/>
        <v>1</v>
      </c>
      <c r="AM46" s="52">
        <v>143</v>
      </c>
      <c r="AN46" s="144">
        <f t="shared" si="83"/>
        <v>1</v>
      </c>
      <c r="AO46" s="52">
        <v>0.34</v>
      </c>
      <c r="AP46" s="144">
        <f t="shared" si="84"/>
        <v>1</v>
      </c>
      <c r="AQ46" s="52">
        <v>1</v>
      </c>
      <c r="AR46" s="144">
        <f t="shared" si="85"/>
        <v>1</v>
      </c>
      <c r="AS46" s="52">
        <v>1</v>
      </c>
      <c r="AT46" s="144">
        <f t="shared" si="86"/>
        <v>1</v>
      </c>
      <c r="AU46" s="52">
        <v>0.2</v>
      </c>
      <c r="AV46" s="144">
        <f t="shared" si="87"/>
        <v>1</v>
      </c>
      <c r="AW46" s="52">
        <v>1</v>
      </c>
      <c r="AX46" s="144">
        <f t="shared" si="88"/>
        <v>1</v>
      </c>
      <c r="AY46" s="52">
        <v>5.4000000000000003E-3</v>
      </c>
      <c r="AZ46" s="144">
        <f t="shared" si="89"/>
        <v>1</v>
      </c>
      <c r="BA46" s="52">
        <v>1</v>
      </c>
      <c r="BB46" s="144">
        <f t="shared" si="90"/>
        <v>1</v>
      </c>
      <c r="BC46" s="52">
        <v>5.3600000000000002E-2</v>
      </c>
      <c r="BD46" s="144">
        <f t="shared" si="91"/>
        <v>1</v>
      </c>
      <c r="BE46" s="52">
        <v>2.1</v>
      </c>
      <c r="BF46" s="144">
        <f t="shared" si="92"/>
        <v>1</v>
      </c>
      <c r="BG46" s="52">
        <v>1</v>
      </c>
      <c r="BH46" s="144">
        <f t="shared" si="93"/>
        <v>1</v>
      </c>
      <c r="BI46" s="52">
        <v>0.01</v>
      </c>
      <c r="BJ46" s="144">
        <f t="shared" si="94"/>
        <v>1</v>
      </c>
      <c r="BK46" s="52">
        <v>0.01</v>
      </c>
      <c r="BL46" s="144">
        <f t="shared" si="95"/>
        <v>1</v>
      </c>
      <c r="BM46" s="52">
        <v>0.01</v>
      </c>
      <c r="BN46" s="144">
        <f t="shared" si="96"/>
        <v>1</v>
      </c>
      <c r="BO46" s="52">
        <v>0.01</v>
      </c>
      <c r="BP46" s="144">
        <f t="shared" si="97"/>
        <v>1</v>
      </c>
      <c r="BQ46" s="52">
        <v>0.01</v>
      </c>
      <c r="BR46" s="144">
        <f t="shared" si="98"/>
        <v>1</v>
      </c>
      <c r="BS46" s="52">
        <v>0.01</v>
      </c>
      <c r="BT46" s="144">
        <f t="shared" si="99"/>
        <v>1</v>
      </c>
      <c r="BU46" s="52">
        <v>0.5</v>
      </c>
      <c r="BV46" s="144">
        <f t="shared" si="100"/>
        <v>1</v>
      </c>
      <c r="BW46" s="52">
        <v>2E-3</v>
      </c>
      <c r="BX46" s="144">
        <f t="shared" si="101"/>
        <v>1</v>
      </c>
      <c r="BY46" s="52">
        <v>0.01</v>
      </c>
      <c r="BZ46" s="144">
        <f t="shared" si="102"/>
        <v>1</v>
      </c>
      <c r="CA46" s="52">
        <v>0.2</v>
      </c>
      <c r="CB46" s="144">
        <f t="shared" si="103"/>
        <v>1</v>
      </c>
      <c r="CC46" s="52">
        <v>0.2</v>
      </c>
      <c r="CD46" s="144">
        <f t="shared" si="104"/>
        <v>1</v>
      </c>
      <c r="CE46" s="52">
        <v>0.2</v>
      </c>
      <c r="CF46" s="144">
        <f t="shared" si="105"/>
        <v>1</v>
      </c>
      <c r="CG46" s="52">
        <v>2.3E-2</v>
      </c>
      <c r="CH46" s="144">
        <f t="shared" si="106"/>
        <v>1</v>
      </c>
      <c r="CI46" s="52">
        <v>5</v>
      </c>
      <c r="CJ46" s="144">
        <f t="shared" si="107"/>
        <v>1</v>
      </c>
      <c r="CK46" s="52">
        <v>6</v>
      </c>
      <c r="CL46" s="144">
        <f t="shared" si="108"/>
        <v>1</v>
      </c>
      <c r="CM46" s="52">
        <v>51.9</v>
      </c>
      <c r="CN46" s="144">
        <f t="shared" si="109"/>
        <v>1</v>
      </c>
      <c r="CO46" s="52">
        <v>0.32300000000000001</v>
      </c>
      <c r="CP46" s="144">
        <f t="shared" si="110"/>
        <v>1</v>
      </c>
      <c r="CQ46" s="52">
        <v>1.2999999999999999E-2</v>
      </c>
      <c r="CR46" s="144">
        <f t="shared" si="111"/>
        <v>1</v>
      </c>
      <c r="CS46" s="52"/>
      <c r="CT46" s="144" t="str">
        <f t="shared" si="112"/>
        <v/>
      </c>
      <c r="CU46" s="52"/>
      <c r="CV46" s="144" t="str">
        <f t="shared" si="113"/>
        <v/>
      </c>
    </row>
    <row r="47" spans="1:100" ht="12" customHeight="1" x14ac:dyDescent="0.25">
      <c r="A47" s="10" t="s">
        <v>66</v>
      </c>
      <c r="B47" s="46">
        <f>SUM(B42:B43)</f>
        <v>0</v>
      </c>
      <c r="C47" s="46">
        <f>SUM(C42:C43)</f>
        <v>0</v>
      </c>
      <c r="D47" s="46">
        <f>SUM(D42:D43)</f>
        <v>0</v>
      </c>
      <c r="E47" s="53"/>
      <c r="F47" s="53"/>
      <c r="G47" s="43">
        <f>SUM(H47)</f>
        <v>0</v>
      </c>
      <c r="H47" s="148">
        <f>SUM(H42:H43)</f>
        <v>0</v>
      </c>
      <c r="I47" s="43">
        <f>SUM(J47)</f>
        <v>0</v>
      </c>
      <c r="J47" s="148">
        <f>SUM(J42:J43)</f>
        <v>0</v>
      </c>
      <c r="K47" s="43">
        <f>SUM(L47)</f>
        <v>0</v>
      </c>
      <c r="L47" s="148">
        <f>SUM(L42:L43)</f>
        <v>0</v>
      </c>
      <c r="M47" s="43">
        <f>SUM(N47)</f>
        <v>0</v>
      </c>
      <c r="N47" s="148">
        <f>SUM(N42:N43)</f>
        <v>0</v>
      </c>
      <c r="O47" s="43">
        <f>SUM(P47)</f>
        <v>0</v>
      </c>
      <c r="P47" s="148">
        <f>SUM(P42:P43)</f>
        <v>0</v>
      </c>
      <c r="Q47" s="43">
        <f>SUM(R47)</f>
        <v>0</v>
      </c>
      <c r="R47" s="148">
        <f>SUM(R42:R43)</f>
        <v>0</v>
      </c>
      <c r="S47" s="43">
        <f>SUM(T47)</f>
        <v>0</v>
      </c>
      <c r="T47" s="148">
        <f>SUM(T42:T43)</f>
        <v>0</v>
      </c>
      <c r="U47" s="43">
        <f>SUM(V47)</f>
        <v>0</v>
      </c>
      <c r="V47" s="148">
        <f>SUM(V42:V43)</f>
        <v>0</v>
      </c>
      <c r="W47" s="43">
        <f>SUM(X47)</f>
        <v>0</v>
      </c>
      <c r="X47" s="148">
        <f>SUM(X42:X43)</f>
        <v>0</v>
      </c>
      <c r="Y47" s="43">
        <f>SUM(Z47)</f>
        <v>0</v>
      </c>
      <c r="Z47" s="148">
        <f>SUM(Z42:Z43)</f>
        <v>0</v>
      </c>
      <c r="AA47" s="43">
        <f>SUM(AB47)</f>
        <v>0</v>
      </c>
      <c r="AB47" s="148">
        <f>SUM(AB42:AB43)</f>
        <v>0</v>
      </c>
      <c r="AC47" s="43">
        <f>SUM(AD47)</f>
        <v>0</v>
      </c>
      <c r="AD47" s="148">
        <f>SUM(AD42:AD43)</f>
        <v>0</v>
      </c>
      <c r="AE47" s="43">
        <f>SUM(AF47)</f>
        <v>0</v>
      </c>
      <c r="AF47" s="148">
        <f>SUM(AF42:AF43)</f>
        <v>0</v>
      </c>
      <c r="AG47" s="43">
        <f>SUM(AH47)</f>
        <v>0</v>
      </c>
      <c r="AH47" s="148">
        <f>SUM(AH42:AH43)</f>
        <v>0</v>
      </c>
      <c r="AI47" s="43">
        <f>SUM(AJ47)</f>
        <v>0</v>
      </c>
      <c r="AJ47" s="148">
        <f>SUM(AJ42:AJ43)</f>
        <v>0</v>
      </c>
      <c r="AK47" s="43">
        <f>SUM(AL47)</f>
        <v>0</v>
      </c>
      <c r="AL47" s="148">
        <f>SUM(AL42:AL43)</f>
        <v>0</v>
      </c>
      <c r="AM47" s="43">
        <f>SUM(AN47)</f>
        <v>0</v>
      </c>
      <c r="AN47" s="148">
        <f>SUM(AN42:AN43)</f>
        <v>0</v>
      </c>
      <c r="AO47" s="43">
        <f>SUM(AP47)</f>
        <v>0</v>
      </c>
      <c r="AP47" s="148">
        <f>SUM(AP42:AP43)</f>
        <v>0</v>
      </c>
      <c r="AQ47" s="43">
        <f>SUM(AR47)</f>
        <v>0</v>
      </c>
      <c r="AR47" s="148">
        <f>SUM(AR42:AR43)</f>
        <v>0</v>
      </c>
      <c r="AS47" s="43">
        <f>SUM(AT47)</f>
        <v>0</v>
      </c>
      <c r="AT47" s="148">
        <f>SUM(AT42:AT43)</f>
        <v>0</v>
      </c>
      <c r="AU47" s="43">
        <f>SUM(AV47)</f>
        <v>0</v>
      </c>
      <c r="AV47" s="148">
        <f>SUM(AV42:AV43)</f>
        <v>0</v>
      </c>
      <c r="AW47" s="43">
        <f>SUM(AX47)</f>
        <v>0</v>
      </c>
      <c r="AX47" s="148">
        <f>SUM(AX42:AX43)</f>
        <v>0</v>
      </c>
      <c r="AY47" s="43">
        <f>SUM(AZ47)</f>
        <v>0</v>
      </c>
      <c r="AZ47" s="148">
        <f>SUM(AZ42:AZ43)</f>
        <v>0</v>
      </c>
      <c r="BA47" s="43">
        <f>SUM(BB47)</f>
        <v>0</v>
      </c>
      <c r="BB47" s="148">
        <f>SUM(BB42:BB43)</f>
        <v>0</v>
      </c>
      <c r="BC47" s="43">
        <f>SUM(BD47)</f>
        <v>0</v>
      </c>
      <c r="BD47" s="148">
        <f>SUM(BD42:BD43)</f>
        <v>0</v>
      </c>
      <c r="BE47" s="43">
        <f>SUM(BF47)</f>
        <v>0</v>
      </c>
      <c r="BF47" s="148">
        <f>SUM(BF42:BF43)</f>
        <v>0</v>
      </c>
      <c r="BG47" s="43">
        <f>SUM(BH47)</f>
        <v>0</v>
      </c>
      <c r="BH47" s="148">
        <f>SUM(BH42:BH43)</f>
        <v>0</v>
      </c>
      <c r="BI47" s="43">
        <f>SUM(BJ47)</f>
        <v>0</v>
      </c>
      <c r="BJ47" s="148">
        <f>SUM(BJ42:BJ43)</f>
        <v>0</v>
      </c>
      <c r="BK47" s="43">
        <f>SUM(BL47)</f>
        <v>0</v>
      </c>
      <c r="BL47" s="148">
        <f>SUM(BL42:BL43)</f>
        <v>0</v>
      </c>
      <c r="BM47" s="43">
        <f>SUM(BN47)</f>
        <v>0</v>
      </c>
      <c r="BN47" s="148">
        <f>SUM(BN42:BN43)</f>
        <v>0</v>
      </c>
      <c r="BO47" s="43">
        <f>SUM(BP47)</f>
        <v>0</v>
      </c>
      <c r="BP47" s="148">
        <f>SUM(BP42:BP43)</f>
        <v>0</v>
      </c>
      <c r="BQ47" s="43">
        <f>SUM(BR47)</f>
        <v>0</v>
      </c>
      <c r="BR47" s="148">
        <f>SUM(BR42:BR43)</f>
        <v>0</v>
      </c>
      <c r="BS47" s="43">
        <f>SUM(BT47)</f>
        <v>0</v>
      </c>
      <c r="BT47" s="148">
        <f>SUM(BT42:BT43)</f>
        <v>0</v>
      </c>
      <c r="BU47" s="43">
        <f>SUM(BV47)</f>
        <v>0</v>
      </c>
      <c r="BV47" s="148">
        <f>SUM(BV42:BV43)</f>
        <v>0</v>
      </c>
      <c r="BW47" s="43">
        <f>SUM(BX47)</f>
        <v>0</v>
      </c>
      <c r="BX47" s="148">
        <f>SUM(BX42:BX43)</f>
        <v>0</v>
      </c>
      <c r="BY47" s="43">
        <f>SUM(BZ47)</f>
        <v>0</v>
      </c>
      <c r="BZ47" s="148">
        <f>SUM(BZ42:BZ43)</f>
        <v>0</v>
      </c>
      <c r="CA47" s="43">
        <f>SUM(CB47)</f>
        <v>0</v>
      </c>
      <c r="CB47" s="148">
        <f>SUM(CB42:CB43)</f>
        <v>0</v>
      </c>
      <c r="CC47" s="43">
        <f>SUM(CD47)</f>
        <v>0</v>
      </c>
      <c r="CD47" s="148">
        <f>SUM(CD42:CD43)</f>
        <v>0</v>
      </c>
      <c r="CE47" s="43">
        <f>SUM(CF47)</f>
        <v>0</v>
      </c>
      <c r="CF47" s="148">
        <f>SUM(CF42:CF43)</f>
        <v>0</v>
      </c>
      <c r="CG47" s="43">
        <f>SUM(CH47)</f>
        <v>0</v>
      </c>
      <c r="CH47" s="148">
        <f>SUM(CH42:CH43)</f>
        <v>0</v>
      </c>
      <c r="CI47" s="43">
        <f>SUM(CJ47)</f>
        <v>0</v>
      </c>
      <c r="CJ47" s="148">
        <f>SUM(CJ42:CJ43)</f>
        <v>0</v>
      </c>
      <c r="CK47" s="43">
        <f>SUM(CL47)</f>
        <v>0</v>
      </c>
      <c r="CL47" s="148">
        <f>SUM(CL42:CL43)</f>
        <v>0</v>
      </c>
      <c r="CM47" s="43">
        <f>SUM(CN47)</f>
        <v>0</v>
      </c>
      <c r="CN47" s="148">
        <f>SUM(CN42:CN43)</f>
        <v>0</v>
      </c>
      <c r="CO47" s="43">
        <f>SUM(CP47)</f>
        <v>0</v>
      </c>
      <c r="CP47" s="148">
        <f>SUM(CP42:CP43)</f>
        <v>0</v>
      </c>
      <c r="CQ47" s="43">
        <f>SUM(CR47)</f>
        <v>0</v>
      </c>
      <c r="CR47" s="148">
        <f>SUM(CR42:CR43)</f>
        <v>0</v>
      </c>
      <c r="CS47" s="43">
        <f>SUM(CT47)</f>
        <v>0</v>
      </c>
      <c r="CT47" s="148">
        <f>SUM(CT42:CT43)</f>
        <v>0</v>
      </c>
      <c r="CU47" s="43">
        <f>SUM(CV47)</f>
        <v>0</v>
      </c>
      <c r="CV47" s="148">
        <f>SUM(CV42:CV43)</f>
        <v>0</v>
      </c>
    </row>
    <row r="48" spans="1:100" ht="12" customHeight="1" x14ac:dyDescent="0.25">
      <c r="A48" s="10" t="s">
        <v>67</v>
      </c>
      <c r="B48" s="46">
        <f>SUM(B45:B46)</f>
        <v>2</v>
      </c>
      <c r="C48" s="46">
        <f>SUM(C45:C46)</f>
        <v>2</v>
      </c>
      <c r="D48" s="46">
        <f>SUM(D45:D46)</f>
        <v>1</v>
      </c>
      <c r="E48" s="53"/>
      <c r="F48" s="53"/>
      <c r="G48" s="43">
        <f>SUM(H48)</f>
        <v>2</v>
      </c>
      <c r="H48" s="148">
        <f>SUM(H45:H46)</f>
        <v>2</v>
      </c>
      <c r="I48" s="43">
        <f>SUM(J48)</f>
        <v>2</v>
      </c>
      <c r="J48" s="148">
        <f>SUM(J45:J46)</f>
        <v>2</v>
      </c>
      <c r="K48" s="43">
        <f>SUM(L48)</f>
        <v>2</v>
      </c>
      <c r="L48" s="148">
        <f>SUM(L45:L46)</f>
        <v>2</v>
      </c>
      <c r="M48" s="43">
        <f>SUM(N48)</f>
        <v>2</v>
      </c>
      <c r="N48" s="148">
        <f>SUM(N45:N46)</f>
        <v>2</v>
      </c>
      <c r="O48" s="43">
        <f>SUM(P48)</f>
        <v>2</v>
      </c>
      <c r="P48" s="148">
        <f>SUM(P45:P46)</f>
        <v>2</v>
      </c>
      <c r="Q48" s="43">
        <f>SUM(R48)</f>
        <v>1</v>
      </c>
      <c r="R48" s="148">
        <f>SUM(R45:R46)</f>
        <v>1</v>
      </c>
      <c r="S48" s="43">
        <f>SUM(T48)</f>
        <v>1</v>
      </c>
      <c r="T48" s="148">
        <f>SUM(T45:T46)</f>
        <v>1</v>
      </c>
      <c r="U48" s="43">
        <f>SUM(V48)</f>
        <v>2</v>
      </c>
      <c r="V48" s="148">
        <f>SUM(V45:V46)</f>
        <v>2</v>
      </c>
      <c r="W48" s="43">
        <f>SUM(X48)</f>
        <v>2</v>
      </c>
      <c r="X48" s="148">
        <f>SUM(X45:X46)</f>
        <v>2</v>
      </c>
      <c r="Y48" s="43">
        <f>SUM(Z48)</f>
        <v>1</v>
      </c>
      <c r="Z48" s="148">
        <f>SUM(Z45:Z46)</f>
        <v>1</v>
      </c>
      <c r="AA48" s="43">
        <f>SUM(AB48)</f>
        <v>2</v>
      </c>
      <c r="AB48" s="148">
        <f>SUM(AB45:AB46)</f>
        <v>2</v>
      </c>
      <c r="AC48" s="43">
        <f>SUM(AD48)</f>
        <v>2</v>
      </c>
      <c r="AD48" s="148">
        <f>SUM(AD45:AD46)</f>
        <v>2</v>
      </c>
      <c r="AE48" s="43">
        <f>SUM(AF48)</f>
        <v>2</v>
      </c>
      <c r="AF48" s="148">
        <f>SUM(AF45:AF46)</f>
        <v>2</v>
      </c>
      <c r="AG48" s="43">
        <f>SUM(AH48)</f>
        <v>1</v>
      </c>
      <c r="AH48" s="148">
        <f>SUM(AH45:AH46)</f>
        <v>1</v>
      </c>
      <c r="AI48" s="43">
        <f>SUM(AJ48)</f>
        <v>1</v>
      </c>
      <c r="AJ48" s="148">
        <f>SUM(AJ45:AJ46)</f>
        <v>1</v>
      </c>
      <c r="AK48" s="43">
        <f>SUM(AL48)</f>
        <v>1</v>
      </c>
      <c r="AL48" s="148">
        <f>SUM(AL45:AL46)</f>
        <v>1</v>
      </c>
      <c r="AM48" s="43">
        <f>SUM(AN48)</f>
        <v>1</v>
      </c>
      <c r="AN48" s="148">
        <f>SUM(AN45:AN46)</f>
        <v>1</v>
      </c>
      <c r="AO48" s="43">
        <f>SUM(AP48)</f>
        <v>1</v>
      </c>
      <c r="AP48" s="148">
        <f>SUM(AP45:AP46)</f>
        <v>1</v>
      </c>
      <c r="AQ48" s="43">
        <f>SUM(AR48)</f>
        <v>1</v>
      </c>
      <c r="AR48" s="148">
        <f>SUM(AR45:AR46)</f>
        <v>1</v>
      </c>
      <c r="AS48" s="43">
        <f>SUM(AT48)</f>
        <v>1</v>
      </c>
      <c r="AT48" s="148">
        <f>SUM(AT45:AT46)</f>
        <v>1</v>
      </c>
      <c r="AU48" s="43">
        <f>SUM(AV48)</f>
        <v>1</v>
      </c>
      <c r="AV48" s="148">
        <f>SUM(AV45:AV46)</f>
        <v>1</v>
      </c>
      <c r="AW48" s="43">
        <f>SUM(AX48)</f>
        <v>1</v>
      </c>
      <c r="AX48" s="148">
        <f>SUM(AX45:AX46)</f>
        <v>1</v>
      </c>
      <c r="AY48" s="43">
        <f>SUM(AZ48)</f>
        <v>1</v>
      </c>
      <c r="AZ48" s="148">
        <f>SUM(AZ45:AZ46)</f>
        <v>1</v>
      </c>
      <c r="BA48" s="43">
        <f>SUM(BB48)</f>
        <v>1</v>
      </c>
      <c r="BB48" s="148">
        <f>SUM(BB45:BB46)</f>
        <v>1</v>
      </c>
      <c r="BC48" s="43">
        <f>SUM(BD48)</f>
        <v>1</v>
      </c>
      <c r="BD48" s="148">
        <f>SUM(BD45:BD46)</f>
        <v>1</v>
      </c>
      <c r="BE48" s="43">
        <f>SUM(BF48)</f>
        <v>1</v>
      </c>
      <c r="BF48" s="148">
        <f>SUM(BF45:BF46)</f>
        <v>1</v>
      </c>
      <c r="BG48" s="43">
        <f>SUM(BH48)</f>
        <v>1</v>
      </c>
      <c r="BH48" s="148">
        <f>SUM(BH45:BH46)</f>
        <v>1</v>
      </c>
      <c r="BI48" s="43">
        <f>SUM(BJ48)</f>
        <v>1</v>
      </c>
      <c r="BJ48" s="148">
        <f>SUM(BJ45:BJ46)</f>
        <v>1</v>
      </c>
      <c r="BK48" s="43">
        <f>SUM(BL48)</f>
        <v>1</v>
      </c>
      <c r="BL48" s="148">
        <f>SUM(BL45:BL46)</f>
        <v>1</v>
      </c>
      <c r="BM48" s="43">
        <f>SUM(BN48)</f>
        <v>1</v>
      </c>
      <c r="BN48" s="148">
        <f>SUM(BN45:BN46)</f>
        <v>1</v>
      </c>
      <c r="BO48" s="43">
        <f>SUM(BP48)</f>
        <v>1</v>
      </c>
      <c r="BP48" s="148">
        <f>SUM(BP45:BP46)</f>
        <v>1</v>
      </c>
      <c r="BQ48" s="43">
        <f>SUM(BR48)</f>
        <v>1</v>
      </c>
      <c r="BR48" s="148">
        <f>SUM(BR45:BR46)</f>
        <v>1</v>
      </c>
      <c r="BS48" s="43">
        <f>SUM(BT48)</f>
        <v>1</v>
      </c>
      <c r="BT48" s="148">
        <f>SUM(BT45:BT46)</f>
        <v>1</v>
      </c>
      <c r="BU48" s="43">
        <f>SUM(BV48)</f>
        <v>1</v>
      </c>
      <c r="BV48" s="148">
        <f>SUM(BV45:BV46)</f>
        <v>1</v>
      </c>
      <c r="BW48" s="43">
        <f>SUM(BX48)</f>
        <v>1</v>
      </c>
      <c r="BX48" s="148">
        <f>SUM(BX45:BX46)</f>
        <v>1</v>
      </c>
      <c r="BY48" s="43">
        <f>SUM(BZ48)</f>
        <v>1</v>
      </c>
      <c r="BZ48" s="148">
        <f>SUM(BZ45:BZ46)</f>
        <v>1</v>
      </c>
      <c r="CA48" s="43">
        <f>SUM(CB48)</f>
        <v>1</v>
      </c>
      <c r="CB48" s="148">
        <f>SUM(CB45:CB46)</f>
        <v>1</v>
      </c>
      <c r="CC48" s="43">
        <f>SUM(CD48)</f>
        <v>1</v>
      </c>
      <c r="CD48" s="148">
        <f>SUM(CD45:CD46)</f>
        <v>1</v>
      </c>
      <c r="CE48" s="43">
        <f>SUM(CF48)</f>
        <v>1</v>
      </c>
      <c r="CF48" s="148">
        <f>SUM(CF45:CF46)</f>
        <v>1</v>
      </c>
      <c r="CG48" s="43">
        <f>SUM(CH48)</f>
        <v>1</v>
      </c>
      <c r="CH48" s="148">
        <f>SUM(CH45:CH46)</f>
        <v>1</v>
      </c>
      <c r="CI48" s="43">
        <f>SUM(CJ48)</f>
        <v>1</v>
      </c>
      <c r="CJ48" s="148">
        <f>SUM(CJ45:CJ46)</f>
        <v>1</v>
      </c>
      <c r="CK48" s="43">
        <f>SUM(CL48)</f>
        <v>1</v>
      </c>
      <c r="CL48" s="148">
        <f>SUM(CL45:CL46)</f>
        <v>1</v>
      </c>
      <c r="CM48" s="43">
        <f>SUM(CN48)</f>
        <v>1</v>
      </c>
      <c r="CN48" s="148">
        <f>SUM(CN45:CN46)</f>
        <v>1</v>
      </c>
      <c r="CO48" s="43">
        <f>SUM(CP48)</f>
        <v>1</v>
      </c>
      <c r="CP48" s="148">
        <f>SUM(CP45:CP46)</f>
        <v>1</v>
      </c>
      <c r="CQ48" s="43">
        <f>SUM(CR48)</f>
        <v>1</v>
      </c>
      <c r="CR48" s="148">
        <f>SUM(CR45:CR46)</f>
        <v>1</v>
      </c>
      <c r="CS48" s="43">
        <f>SUM(CT48)</f>
        <v>0</v>
      </c>
      <c r="CT48" s="148">
        <f>SUM(CT45:CT46)</f>
        <v>0</v>
      </c>
      <c r="CU48" s="43">
        <f>SUM(CV48)</f>
        <v>0</v>
      </c>
      <c r="CV48" s="148">
        <f>SUM(CV45:CV46)</f>
        <v>0</v>
      </c>
    </row>
    <row r="49" spans="1:100" ht="12" customHeight="1" x14ac:dyDescent="0.25">
      <c r="A49" s="33" t="s">
        <v>75</v>
      </c>
      <c r="B49" s="49"/>
      <c r="C49" s="49"/>
      <c r="D49" s="49"/>
      <c r="E49" s="49"/>
      <c r="F49" s="49"/>
      <c r="G49" s="49"/>
      <c r="H49" s="143"/>
      <c r="I49" s="49"/>
      <c r="J49" s="143"/>
      <c r="K49" s="49"/>
      <c r="L49" s="143"/>
      <c r="M49" s="49"/>
      <c r="N49" s="143"/>
      <c r="O49" s="49"/>
      <c r="P49" s="143"/>
      <c r="Q49" s="49"/>
      <c r="R49" s="143"/>
      <c r="S49" s="49"/>
      <c r="T49" s="143"/>
      <c r="U49" s="49"/>
      <c r="V49" s="143"/>
      <c r="W49" s="49"/>
      <c r="X49" s="143"/>
      <c r="Y49" s="49"/>
      <c r="Z49" s="143"/>
      <c r="AA49" s="49"/>
      <c r="AB49" s="143"/>
      <c r="AC49" s="49"/>
      <c r="AD49" s="143"/>
      <c r="AE49" s="49"/>
      <c r="AF49" s="143"/>
      <c r="AG49" s="49"/>
      <c r="AH49" s="143"/>
      <c r="AI49" s="49"/>
      <c r="AJ49" s="143"/>
      <c r="AK49" s="49"/>
      <c r="AL49" s="143"/>
      <c r="AM49" s="49"/>
      <c r="AN49" s="143"/>
      <c r="AO49" s="49"/>
      <c r="AP49" s="143"/>
      <c r="AQ49" s="49"/>
      <c r="AR49" s="143"/>
      <c r="AS49" s="49"/>
      <c r="AT49" s="143"/>
      <c r="AU49" s="49"/>
      <c r="AV49" s="143"/>
      <c r="AW49" s="49"/>
      <c r="AX49" s="143"/>
      <c r="AY49" s="49"/>
      <c r="AZ49" s="143"/>
      <c r="BA49" s="49"/>
      <c r="BB49" s="143"/>
      <c r="BC49" s="49"/>
      <c r="BD49" s="143"/>
      <c r="BE49" s="49"/>
      <c r="BF49" s="143"/>
      <c r="BG49" s="49"/>
      <c r="BH49" s="143"/>
      <c r="BI49" s="49"/>
      <c r="BJ49" s="143"/>
      <c r="BK49" s="49"/>
      <c r="BL49" s="143"/>
      <c r="BM49" s="49"/>
      <c r="BN49" s="143"/>
      <c r="BO49" s="49"/>
      <c r="BP49" s="143"/>
      <c r="BQ49" s="49"/>
      <c r="BR49" s="143"/>
      <c r="BS49" s="49"/>
      <c r="BT49" s="143"/>
      <c r="BU49" s="49"/>
      <c r="BV49" s="143"/>
      <c r="BW49" s="49"/>
      <c r="BX49" s="143"/>
      <c r="BY49" s="49"/>
      <c r="BZ49" s="143"/>
      <c r="CA49" s="49"/>
      <c r="CB49" s="143"/>
      <c r="CC49" s="49"/>
      <c r="CD49" s="143"/>
      <c r="CE49" s="49"/>
      <c r="CF49" s="143"/>
      <c r="CG49" s="49"/>
      <c r="CH49" s="143"/>
      <c r="CI49" s="49"/>
      <c r="CJ49" s="143"/>
      <c r="CK49" s="49"/>
      <c r="CL49" s="143"/>
      <c r="CM49" s="49"/>
      <c r="CN49" s="143"/>
      <c r="CO49" s="49"/>
      <c r="CP49" s="143"/>
      <c r="CQ49" s="49"/>
      <c r="CR49" s="143"/>
      <c r="CS49" s="49"/>
      <c r="CT49" s="143"/>
      <c r="CU49" s="49"/>
      <c r="CV49" s="144" t="str">
        <f t="shared" ref="CV49" si="114">IF(OR(CU38 = "nerasta", ISNUMBER(CU38)), 1, "")</f>
        <v/>
      </c>
    </row>
    <row r="50" spans="1:100" ht="12" customHeight="1" x14ac:dyDescent="0.25">
      <c r="A50" s="11" t="s">
        <v>63</v>
      </c>
      <c r="B50" s="4"/>
      <c r="C50" s="49"/>
      <c r="D50" s="49"/>
      <c r="E50" s="60"/>
      <c r="F50" s="60"/>
      <c r="G50" s="59"/>
      <c r="H50" s="144"/>
      <c r="I50" s="59"/>
      <c r="J50" s="144"/>
      <c r="K50" s="63"/>
      <c r="L50" s="144"/>
      <c r="M50" s="49"/>
      <c r="N50" s="144"/>
      <c r="O50" s="63"/>
      <c r="P50" s="144"/>
      <c r="Q50" s="63"/>
      <c r="R50" s="144"/>
      <c r="S50" s="63"/>
      <c r="T50" s="144"/>
      <c r="U50" s="63"/>
      <c r="V50" s="144"/>
      <c r="W50" s="63"/>
      <c r="X50" s="144"/>
      <c r="Y50" s="63"/>
      <c r="Z50" s="144"/>
      <c r="AA50" s="63"/>
      <c r="AB50" s="144"/>
      <c r="AC50" s="63"/>
      <c r="AD50" s="144"/>
      <c r="AE50" s="59"/>
      <c r="AF50" s="144"/>
      <c r="AG50" s="59"/>
      <c r="AH50" s="144"/>
      <c r="AI50" s="63"/>
      <c r="AJ50" s="144"/>
      <c r="AK50" s="63"/>
      <c r="AL50" s="144"/>
      <c r="AM50" s="63"/>
      <c r="AN50" s="144"/>
      <c r="AO50" s="63"/>
      <c r="AP50" s="144"/>
      <c r="AQ50" s="63"/>
      <c r="AR50" s="144"/>
      <c r="AS50" s="63"/>
      <c r="AT50" s="144"/>
      <c r="AU50" s="63"/>
      <c r="AV50" s="144"/>
      <c r="AW50" s="63"/>
      <c r="AX50" s="144"/>
      <c r="AY50" s="63"/>
      <c r="AZ50" s="144"/>
      <c r="BA50" s="63"/>
      <c r="BB50" s="144"/>
      <c r="BC50" s="63"/>
      <c r="BD50" s="144"/>
      <c r="BE50" s="63"/>
      <c r="BF50" s="144"/>
      <c r="BG50" s="63"/>
      <c r="BH50" s="144"/>
      <c r="BI50" s="63"/>
      <c r="BJ50" s="144"/>
      <c r="BK50" s="63"/>
      <c r="BL50" s="144"/>
      <c r="BM50" s="63"/>
      <c r="BN50" s="144"/>
      <c r="BO50" s="63"/>
      <c r="BP50" s="144"/>
      <c r="BQ50" s="63"/>
      <c r="BR50" s="144"/>
      <c r="BS50" s="63"/>
      <c r="BT50" s="144"/>
      <c r="BU50" s="63"/>
      <c r="BV50" s="144"/>
      <c r="BW50" s="63"/>
      <c r="BX50" s="144"/>
      <c r="BY50" s="63"/>
      <c r="BZ50" s="144"/>
      <c r="CA50" s="63"/>
      <c r="CB50" s="144"/>
      <c r="CC50" s="63"/>
      <c r="CD50" s="144"/>
      <c r="CE50" s="63"/>
      <c r="CF50" s="144"/>
      <c r="CG50" s="63"/>
      <c r="CH50" s="144"/>
      <c r="CI50" s="63"/>
      <c r="CJ50" s="144"/>
      <c r="CK50" s="59"/>
      <c r="CL50" s="144"/>
      <c r="CM50" s="59"/>
      <c r="CN50" s="144"/>
      <c r="CO50" s="59"/>
      <c r="CP50" s="144"/>
      <c r="CQ50" s="59"/>
      <c r="CR50" s="144"/>
      <c r="CS50" s="59"/>
      <c r="CT50" s="144"/>
      <c r="CU50" s="59"/>
      <c r="CV50" s="144"/>
    </row>
    <row r="51" spans="1:100" ht="12" customHeight="1" x14ac:dyDescent="0.25">
      <c r="A51" s="11" t="s">
        <v>63</v>
      </c>
      <c r="B51" s="4"/>
      <c r="C51" s="49"/>
      <c r="D51" s="49"/>
      <c r="E51" s="60"/>
      <c r="F51" s="60"/>
      <c r="G51" s="59"/>
      <c r="H51" s="144"/>
      <c r="I51" s="59"/>
      <c r="J51" s="144"/>
      <c r="K51" s="63"/>
      <c r="L51" s="144"/>
      <c r="M51" s="49"/>
      <c r="N51" s="144"/>
      <c r="O51" s="63"/>
      <c r="P51" s="144"/>
      <c r="Q51" s="63"/>
      <c r="R51" s="144"/>
      <c r="S51" s="63"/>
      <c r="T51" s="144"/>
      <c r="U51" s="63"/>
      <c r="V51" s="144"/>
      <c r="W51" s="63"/>
      <c r="X51" s="144"/>
      <c r="Y51" s="63"/>
      <c r="Z51" s="144"/>
      <c r="AA51" s="63"/>
      <c r="AB51" s="144"/>
      <c r="AC51" s="63"/>
      <c r="AD51" s="144"/>
      <c r="AE51" s="59"/>
      <c r="AF51" s="144"/>
      <c r="AG51" s="59"/>
      <c r="AH51" s="144"/>
      <c r="AI51" s="63"/>
      <c r="AJ51" s="144"/>
      <c r="AK51" s="63"/>
      <c r="AL51" s="144"/>
      <c r="AM51" s="63"/>
      <c r="AN51" s="144"/>
      <c r="AO51" s="63"/>
      <c r="AP51" s="144"/>
      <c r="AQ51" s="63"/>
      <c r="AR51" s="144"/>
      <c r="AS51" s="63"/>
      <c r="AT51" s="144"/>
      <c r="AU51" s="63"/>
      <c r="AV51" s="144"/>
      <c r="AW51" s="63"/>
      <c r="AX51" s="144"/>
      <c r="AY51" s="63"/>
      <c r="AZ51" s="144"/>
      <c r="BA51" s="63"/>
      <c r="BB51" s="144"/>
      <c r="BC51" s="63"/>
      <c r="BD51" s="144"/>
      <c r="BE51" s="63"/>
      <c r="BF51" s="144"/>
      <c r="BG51" s="63"/>
      <c r="BH51" s="144"/>
      <c r="BI51" s="63"/>
      <c r="BJ51" s="144"/>
      <c r="BK51" s="63"/>
      <c r="BL51" s="144"/>
      <c r="BM51" s="63"/>
      <c r="BN51" s="144"/>
      <c r="BO51" s="63"/>
      <c r="BP51" s="144"/>
      <c r="BQ51" s="63"/>
      <c r="BR51" s="144"/>
      <c r="BS51" s="63"/>
      <c r="BT51" s="144"/>
      <c r="BU51" s="63"/>
      <c r="BV51" s="144"/>
      <c r="BW51" s="63"/>
      <c r="BX51" s="144"/>
      <c r="BY51" s="63"/>
      <c r="BZ51" s="144"/>
      <c r="CA51" s="63"/>
      <c r="CB51" s="144"/>
      <c r="CC51" s="63"/>
      <c r="CD51" s="144"/>
      <c r="CE51" s="63"/>
      <c r="CF51" s="144"/>
      <c r="CG51" s="63"/>
      <c r="CH51" s="144"/>
      <c r="CI51" s="63"/>
      <c r="CJ51" s="144"/>
      <c r="CK51" s="59"/>
      <c r="CL51" s="144"/>
      <c r="CM51" s="59"/>
      <c r="CN51" s="144"/>
      <c r="CO51" s="59"/>
      <c r="CP51" s="144"/>
      <c r="CQ51" s="59"/>
      <c r="CR51" s="144"/>
      <c r="CS51" s="59"/>
      <c r="CT51" s="144"/>
      <c r="CU51" s="59"/>
      <c r="CV51" s="160"/>
    </row>
    <row r="52" spans="1:100" ht="12" customHeight="1" x14ac:dyDescent="0.25">
      <c r="A52" s="8" t="s">
        <v>16</v>
      </c>
      <c r="B52" s="4"/>
      <c r="C52" s="49"/>
      <c r="D52" s="49"/>
      <c r="E52" s="60"/>
      <c r="F52" s="60"/>
      <c r="G52" s="59"/>
      <c r="H52" s="144"/>
      <c r="I52" s="59"/>
      <c r="J52" s="144"/>
      <c r="K52" s="59"/>
      <c r="L52" s="144"/>
      <c r="M52" s="49"/>
      <c r="N52" s="144"/>
      <c r="O52" s="59"/>
      <c r="P52" s="144"/>
      <c r="Q52" s="59"/>
      <c r="R52" s="144"/>
      <c r="S52" s="49"/>
      <c r="T52" s="144"/>
      <c r="U52" s="59"/>
      <c r="V52" s="144"/>
      <c r="W52" s="59"/>
      <c r="X52" s="144"/>
      <c r="Y52" s="59"/>
      <c r="Z52" s="144"/>
      <c r="AA52" s="59"/>
      <c r="AB52" s="144"/>
      <c r="AC52" s="59"/>
      <c r="AD52" s="144"/>
      <c r="AE52" s="67"/>
      <c r="AF52" s="144"/>
      <c r="AG52" s="59"/>
      <c r="AH52" s="144"/>
      <c r="AI52" s="59"/>
      <c r="AJ52" s="144"/>
      <c r="AK52" s="59"/>
      <c r="AL52" s="144"/>
      <c r="AM52" s="59"/>
      <c r="AN52" s="144"/>
      <c r="AO52" s="59"/>
      <c r="AP52" s="144"/>
      <c r="AQ52" s="59"/>
      <c r="AR52" s="144"/>
      <c r="AS52" s="59"/>
      <c r="AT52" s="144"/>
      <c r="AU52" s="59"/>
      <c r="AV52" s="144"/>
      <c r="AW52" s="59"/>
      <c r="AX52" s="144"/>
      <c r="AY52" s="59"/>
      <c r="AZ52" s="144"/>
      <c r="BA52" s="59"/>
      <c r="BB52" s="144"/>
      <c r="BC52" s="59"/>
      <c r="BD52" s="144"/>
      <c r="BE52" s="59"/>
      <c r="BF52" s="144"/>
      <c r="BG52" s="59"/>
      <c r="BH52" s="144"/>
      <c r="BI52" s="59"/>
      <c r="BJ52" s="144"/>
      <c r="BK52" s="59"/>
      <c r="BL52" s="144"/>
      <c r="BM52" s="59"/>
      <c r="BN52" s="144"/>
      <c r="BO52" s="59"/>
      <c r="BP52" s="144"/>
      <c r="BQ52" s="59"/>
      <c r="BR52" s="144"/>
      <c r="BS52" s="59"/>
      <c r="BT52" s="144"/>
      <c r="BU52" s="59"/>
      <c r="BV52" s="144"/>
      <c r="BW52" s="59"/>
      <c r="BX52" s="144"/>
      <c r="BY52" s="59"/>
      <c r="BZ52" s="144"/>
      <c r="CA52" s="59"/>
      <c r="CB52" s="144"/>
      <c r="CC52" s="59"/>
      <c r="CD52" s="144"/>
      <c r="CE52" s="59"/>
      <c r="CF52" s="144"/>
      <c r="CG52" s="59"/>
      <c r="CH52" s="144"/>
      <c r="CI52" s="59"/>
      <c r="CJ52" s="144"/>
      <c r="CK52" s="59"/>
      <c r="CL52" s="144"/>
      <c r="CM52" s="59"/>
      <c r="CN52" s="144"/>
      <c r="CO52" s="59"/>
      <c r="CP52" s="144"/>
      <c r="CQ52" s="59"/>
      <c r="CR52" s="144"/>
      <c r="CS52" s="59"/>
      <c r="CT52" s="144"/>
      <c r="CU52" s="59"/>
      <c r="CV52" s="150"/>
    </row>
    <row r="53" spans="1:100" ht="17.25" customHeight="1" x14ac:dyDescent="0.25">
      <c r="A53" s="11"/>
      <c r="B53" s="4">
        <v>1</v>
      </c>
      <c r="C53" s="49">
        <v>1</v>
      </c>
      <c r="D53" s="49"/>
      <c r="E53" s="60" t="s">
        <v>60</v>
      </c>
      <c r="F53" s="60">
        <v>45363</v>
      </c>
      <c r="G53" s="59">
        <v>0</v>
      </c>
      <c r="H53" s="144">
        <f>IF(OR(G53 = "neaptikta", ISNUMBER(G53)), 1, "")</f>
        <v>1</v>
      </c>
      <c r="I53" s="59">
        <v>0</v>
      </c>
      <c r="J53" s="144">
        <f>IF(OR(I53 = "neaptikta", ISNUMBER(I53)), 1, "")</f>
        <v>1</v>
      </c>
      <c r="K53" s="63">
        <v>0</v>
      </c>
      <c r="L53" s="144">
        <f>IF(OR(K53 = "neaptikta", ISNUMBER(K53)), 1, "")</f>
        <v>1</v>
      </c>
      <c r="M53" s="49">
        <v>0</v>
      </c>
      <c r="N53" s="144">
        <f>IF(OR(M53 = "neaptikta", ISNUMBER(M53)), 1, "")</f>
        <v>1</v>
      </c>
      <c r="O53" s="63">
        <v>8</v>
      </c>
      <c r="P53" s="144">
        <f>IF(OR(O53 = "neaptikta", ISNUMBER(O53)), 1, "")</f>
        <v>1</v>
      </c>
      <c r="Q53" s="63"/>
      <c r="R53" s="144" t="str">
        <f>IF(OR(Q53 = "neaptikta", ISNUMBER(Q53)), 1, "")</f>
        <v/>
      </c>
      <c r="S53" s="63"/>
      <c r="T53" s="144" t="str">
        <f>IF(OR(S53 = "neaptikta", ISNUMBER(S53)), 1, "")</f>
        <v/>
      </c>
      <c r="U53" s="63">
        <v>457</v>
      </c>
      <c r="V53" s="144">
        <f>IF(OR(U53 = "neaptikta", ISNUMBER(U53)), 1, "")</f>
        <v>1</v>
      </c>
      <c r="W53" s="63">
        <v>7.3</v>
      </c>
      <c r="X53" s="144">
        <f>IF(OR(W53 = "neaptikta", ISNUMBER(W53)), 1, "")</f>
        <v>1</v>
      </c>
      <c r="Y53" s="59"/>
      <c r="Z53" s="144" t="str">
        <f>IF(OR(Y53 = "neaptikta", ISNUMBER(Y53)), 1, "")</f>
        <v/>
      </c>
      <c r="AA53" s="63" t="s">
        <v>115</v>
      </c>
      <c r="AB53" s="144">
        <f>IF(OR(AA53 = "priimtinas", ISNUMBER(AA53)), 1, "")</f>
        <v>1</v>
      </c>
      <c r="AC53" s="63" t="s">
        <v>115</v>
      </c>
      <c r="AD53" s="144">
        <f>IF(OR(AC53 = "priimtinas", ISNUMBER(AC53)), 1, "")</f>
        <v>1</v>
      </c>
      <c r="AE53" s="63">
        <v>0.89</v>
      </c>
      <c r="AF53" s="144">
        <f t="shared" ref="AF53:AF54" si="115">IF(OR(AE53 = "nerasta", ISNUMBER(AE53)), 1, "")</f>
        <v>1</v>
      </c>
      <c r="AG53" s="63"/>
      <c r="AH53" s="144" t="str">
        <f t="shared" ref="AH53:AH54" si="116">IF(OR(AG53 = "nerasta", ISNUMBER(AG53)), 1, "")</f>
        <v/>
      </c>
      <c r="AI53" s="59"/>
      <c r="AJ53" s="144" t="str">
        <f t="shared" ref="AJ53:AJ54" si="117">IF(OR(AI53 = "nerasta", ISNUMBER(AI53)), 1, "")</f>
        <v/>
      </c>
      <c r="AK53" s="59"/>
      <c r="AL53" s="144" t="str">
        <f t="shared" ref="AL53:AL54" si="118">IF(OR(AK53 = "nerasta", ISNUMBER(AK53)), 1, "")</f>
        <v/>
      </c>
      <c r="AM53" s="59"/>
      <c r="AN53" s="144" t="str">
        <f t="shared" ref="AN53:AN54" si="119">IF(OR(AM53 = "nerasta", ISNUMBER(AM53)), 1, "")</f>
        <v/>
      </c>
      <c r="AO53" s="59"/>
      <c r="AP53" s="144" t="str">
        <f t="shared" ref="AP53:AP54" si="120">IF(OR(AO53 = "nerasta", ISNUMBER(AO53)), 1, "")</f>
        <v/>
      </c>
      <c r="AQ53" s="59"/>
      <c r="AR53" s="144" t="str">
        <f t="shared" ref="AR53:AR54" si="121">IF(OR(AQ53 = "nerasta", ISNUMBER(AQ53)), 1, "")</f>
        <v/>
      </c>
      <c r="AS53" s="59"/>
      <c r="AT53" s="144" t="str">
        <f t="shared" ref="AT53:AT54" si="122">IF(OR(AS53 = "nerasta", ISNUMBER(AS53)), 1, "")</f>
        <v/>
      </c>
      <c r="AU53" s="59"/>
      <c r="AV53" s="144" t="str">
        <f t="shared" ref="AV53:AV54" si="123">IF(OR(AU53 = "nerasta", ISNUMBER(AU53)), 1, "")</f>
        <v/>
      </c>
      <c r="AW53" s="59"/>
      <c r="AX53" s="144" t="str">
        <f t="shared" ref="AX53:AX54" si="124">IF(OR(AW53 = "nerasta", ISNUMBER(AW53)), 1, "")</f>
        <v/>
      </c>
      <c r="AY53" s="59"/>
      <c r="AZ53" s="144" t="str">
        <f t="shared" ref="AZ53:AZ54" si="125">IF(OR(AY53 = "nerasta", ISNUMBER(AY53)), 1, "")</f>
        <v/>
      </c>
      <c r="BA53" s="59"/>
      <c r="BB53" s="144" t="str">
        <f t="shared" ref="BB53:BB54" si="126">IF(OR(BA53 = "nerasta", ISNUMBER(BA53)), 1, "")</f>
        <v/>
      </c>
      <c r="BC53" s="59"/>
      <c r="BD53" s="144" t="str">
        <f t="shared" ref="BD53:BD54" si="127">IF(OR(BC53 = "nerasta", ISNUMBER(BC53)), 1, "")</f>
        <v/>
      </c>
      <c r="BE53" s="59"/>
      <c r="BF53" s="144" t="str">
        <f t="shared" ref="BF53:BF54" si="128">IF(OR(BE53 = "nerasta", ISNUMBER(BE53)), 1, "")</f>
        <v/>
      </c>
      <c r="BG53" s="59"/>
      <c r="BH53" s="144" t="str">
        <f t="shared" ref="BH53:BH54" si="129">IF(OR(BG53 = "nerasta", ISNUMBER(BG53)), 1, "")</f>
        <v/>
      </c>
      <c r="BI53" s="59"/>
      <c r="BJ53" s="144" t="str">
        <f t="shared" ref="BJ53:BJ54" si="130">IF(OR(BI53 = "nerasta", ISNUMBER(BI53)), 1, "")</f>
        <v/>
      </c>
      <c r="BK53" s="59"/>
      <c r="BL53" s="144" t="str">
        <f t="shared" ref="BL53:BL54" si="131">IF(OR(BK53 = "nerasta", ISNUMBER(BK53)), 1, "")</f>
        <v/>
      </c>
      <c r="BM53" s="59"/>
      <c r="BN53" s="144" t="str">
        <f t="shared" ref="BN53:BN54" si="132">IF(OR(BM53 = "nerasta", ISNUMBER(BM53)), 1, "")</f>
        <v/>
      </c>
      <c r="BO53" s="59"/>
      <c r="BP53" s="144" t="str">
        <f t="shared" ref="BP53:BP54" si="133">IF(OR(BO53 = "nerasta", ISNUMBER(BO53)), 1, "")</f>
        <v/>
      </c>
      <c r="BQ53" s="59"/>
      <c r="BR53" s="144" t="str">
        <f t="shared" ref="BR53:BR54" si="134">IF(OR(BQ53 = "nerasta", ISNUMBER(BQ53)), 1, "")</f>
        <v/>
      </c>
      <c r="BS53" s="59"/>
      <c r="BT53" s="144" t="str">
        <f t="shared" ref="BT53:BT54" si="135">IF(OR(BS53 = "nerasta", ISNUMBER(BS53)), 1, "")</f>
        <v/>
      </c>
      <c r="BU53" s="59"/>
      <c r="BV53" s="144" t="str">
        <f t="shared" ref="BV53:BV54" si="136">IF(OR(BU53 = "nerasta", ISNUMBER(BU53)), 1, "")</f>
        <v/>
      </c>
      <c r="BW53" s="59"/>
      <c r="BX53" s="144" t="str">
        <f t="shared" ref="BX53:BX54" si="137">IF(OR(BW53 = "nerasta", ISNUMBER(BW53)), 1, "")</f>
        <v/>
      </c>
      <c r="BY53" s="59"/>
      <c r="BZ53" s="144" t="str">
        <f t="shared" ref="BZ53:BZ54" si="138">IF(OR(BY53 = "nerasta", ISNUMBER(BY53)), 1, "")</f>
        <v/>
      </c>
      <c r="CA53" s="59"/>
      <c r="CB53" s="144" t="str">
        <f t="shared" ref="CB53:CB54" si="139">IF(OR(CA53 = "nerasta", ISNUMBER(CA53)), 1, "")</f>
        <v/>
      </c>
      <c r="CC53" s="59"/>
      <c r="CD53" s="144" t="str">
        <f t="shared" ref="CD53:CD54" si="140">IF(OR(CC53 = "nerasta", ISNUMBER(CC53)), 1, "")</f>
        <v/>
      </c>
      <c r="CE53" s="59"/>
      <c r="CF53" s="144" t="str">
        <f t="shared" ref="CF53:CF54" si="141">IF(OR(CE53 = "nerasta", ISNUMBER(CE53)), 1, "")</f>
        <v/>
      </c>
      <c r="CG53" s="59"/>
      <c r="CH53" s="144" t="str">
        <f t="shared" ref="CH53:CH54" si="142">IF(OR(CG53 = "nerasta", ISNUMBER(CG53)), 1, "")</f>
        <v/>
      </c>
      <c r="CI53" s="59"/>
      <c r="CJ53" s="144" t="str">
        <f t="shared" ref="CJ53:CJ54" si="143">IF(OR(CI53 = "nerasta", ISNUMBER(CI53)), 1, "")</f>
        <v/>
      </c>
      <c r="CK53" s="63"/>
      <c r="CL53" s="144" t="str">
        <f t="shared" ref="CL53:CL54" si="144">IF(OR(CK53 = "nerasta", ISNUMBER(CK53)), 1, "")</f>
        <v/>
      </c>
      <c r="CM53" s="63"/>
      <c r="CN53" s="144" t="str">
        <f t="shared" ref="CN53:CN54" si="145">IF(OR(CM53 = "nerasta", ISNUMBER(CM53)), 1, "")</f>
        <v/>
      </c>
      <c r="CO53" s="63"/>
      <c r="CP53" s="144" t="str">
        <f t="shared" ref="CP53:CP54" si="146">IF(OR(CO53 = "nerasta", ISNUMBER(CO53)), 1, "")</f>
        <v/>
      </c>
      <c r="CQ53" s="63"/>
      <c r="CR53" s="144" t="str">
        <f t="shared" ref="CR53:CR54" si="147">IF(OR(CQ53 = "nerasta", ISNUMBER(CQ53)), 1, "")</f>
        <v/>
      </c>
      <c r="CS53" s="63"/>
      <c r="CT53" s="144" t="str">
        <f t="shared" ref="CT53:CT54" si="148">IF(OR(CS53 = "nerasta", ISNUMBER(CS53)), 1, "")</f>
        <v/>
      </c>
      <c r="CU53" s="63"/>
      <c r="CV53" s="144" t="str">
        <f t="shared" ref="CV53:CV54" si="149">IF(OR(CU53 = "nerasta", ISNUMBER(CU53)), 1, "")</f>
        <v/>
      </c>
    </row>
    <row r="54" spans="1:100" ht="12" customHeight="1" x14ac:dyDescent="0.25">
      <c r="A54" s="122"/>
      <c r="B54" s="4">
        <v>1</v>
      </c>
      <c r="C54" s="49">
        <v>1</v>
      </c>
      <c r="D54" s="49">
        <v>1</v>
      </c>
      <c r="E54" s="60" t="s">
        <v>61</v>
      </c>
      <c r="F54" s="60">
        <v>45511</v>
      </c>
      <c r="G54" s="59">
        <v>0</v>
      </c>
      <c r="H54" s="144">
        <f>IF(OR(G54 = "neaptikta", ISNUMBER(G54)), 1, "")</f>
        <v>1</v>
      </c>
      <c r="I54" s="63">
        <v>0</v>
      </c>
      <c r="J54" s="144">
        <f>IF(OR(I54 = "neaptikta", ISNUMBER(I54)), 1, "")</f>
        <v>1</v>
      </c>
      <c r="K54" s="63">
        <v>15</v>
      </c>
      <c r="L54" s="144">
        <f>IF(OR(K54 = "neaptikta", ISNUMBER(K54)), 1, "")</f>
        <v>1</v>
      </c>
      <c r="M54" s="49">
        <v>0</v>
      </c>
      <c r="N54" s="144">
        <f>IF(OR(M54 = "neaptikta", ISNUMBER(M54)), 1, "")</f>
        <v>1</v>
      </c>
      <c r="O54" s="63">
        <v>6.3</v>
      </c>
      <c r="P54" s="144">
        <f>IF(OR(O54 = "neaptikta", ISNUMBER(O54)), 1, "")</f>
        <v>1</v>
      </c>
      <c r="Q54" s="63">
        <v>10</v>
      </c>
      <c r="R54" s="144">
        <f>IF(OR(Q54 = "neaptikta", ISNUMBER(Q54)), 1, "")</f>
        <v>1</v>
      </c>
      <c r="S54" s="63">
        <v>1.9E-2</v>
      </c>
      <c r="T54" s="144">
        <f>IF(OR(S54 = "neaptikta", ISNUMBER(S54)), 1, "")</f>
        <v>1</v>
      </c>
      <c r="U54" s="63">
        <v>468</v>
      </c>
      <c r="V54" s="144">
        <f>IF(OR(U54 = "neaptikta", ISNUMBER(U54)), 1, "")</f>
        <v>1</v>
      </c>
      <c r="W54" s="63">
        <v>7.2</v>
      </c>
      <c r="X54" s="144">
        <f>IF(OR(W54 = "neaptikta", ISNUMBER(W54)), 1, "")</f>
        <v>1</v>
      </c>
      <c r="Y54" s="63">
        <v>68</v>
      </c>
      <c r="Z54" s="144">
        <f>IF(OR(Y54 = "neaptikta", ISNUMBER(Y54)), 1, "")</f>
        <v>1</v>
      </c>
      <c r="AA54" s="63" t="s">
        <v>115</v>
      </c>
      <c r="AB54" s="144">
        <f>IF(OR(AA54 = "priimtinas", ISNUMBER(AA54)), 1, "")</f>
        <v>1</v>
      </c>
      <c r="AC54" s="63" t="s">
        <v>115</v>
      </c>
      <c r="AD54" s="144">
        <f>IF(OR(AC54 = "priimtinas", ISNUMBER(AC54)), 1, "")</f>
        <v>1</v>
      </c>
      <c r="AE54" s="63">
        <v>0.28000000000000003</v>
      </c>
      <c r="AF54" s="144">
        <f t="shared" si="115"/>
        <v>1</v>
      </c>
      <c r="AG54" s="63">
        <v>15</v>
      </c>
      <c r="AH54" s="144">
        <f t="shared" si="116"/>
        <v>1</v>
      </c>
      <c r="AI54" s="59">
        <v>1.4</v>
      </c>
      <c r="AJ54" s="144">
        <f t="shared" si="117"/>
        <v>1</v>
      </c>
      <c r="AK54" s="59">
        <v>29</v>
      </c>
      <c r="AL54" s="144">
        <f t="shared" si="118"/>
        <v>1</v>
      </c>
      <c r="AM54" s="59">
        <v>24.9</v>
      </c>
      <c r="AN54" s="144">
        <f t="shared" si="119"/>
        <v>1</v>
      </c>
      <c r="AO54" s="59">
        <v>0.65</v>
      </c>
      <c r="AP54" s="144">
        <f t="shared" si="120"/>
        <v>1</v>
      </c>
      <c r="AQ54" s="59">
        <v>1</v>
      </c>
      <c r="AR54" s="144">
        <f t="shared" si="121"/>
        <v>1</v>
      </c>
      <c r="AS54" s="59">
        <v>1</v>
      </c>
      <c r="AT54" s="144">
        <f t="shared" si="122"/>
        <v>1</v>
      </c>
      <c r="AU54" s="59">
        <v>0.2</v>
      </c>
      <c r="AV54" s="144">
        <f t="shared" si="123"/>
        <v>1</v>
      </c>
      <c r="AW54" s="59">
        <v>1</v>
      </c>
      <c r="AX54" s="144">
        <f t="shared" si="124"/>
        <v>1</v>
      </c>
      <c r="AY54" s="59">
        <v>2E-3</v>
      </c>
      <c r="AZ54" s="144">
        <f t="shared" si="125"/>
        <v>1</v>
      </c>
      <c r="BA54" s="59">
        <v>1</v>
      </c>
      <c r="BB54" s="144">
        <f t="shared" si="126"/>
        <v>1</v>
      </c>
      <c r="BC54" s="59">
        <v>0.01</v>
      </c>
      <c r="BD54" s="144">
        <f t="shared" si="127"/>
        <v>1</v>
      </c>
      <c r="BE54" s="59">
        <v>2</v>
      </c>
      <c r="BF54" s="144">
        <f t="shared" si="128"/>
        <v>1</v>
      </c>
      <c r="BG54" s="59">
        <v>1</v>
      </c>
      <c r="BH54" s="144">
        <f t="shared" si="129"/>
        <v>1</v>
      </c>
      <c r="BI54" s="59">
        <v>0.01</v>
      </c>
      <c r="BJ54" s="144">
        <f t="shared" si="130"/>
        <v>1</v>
      </c>
      <c r="BK54" s="59">
        <v>0.01</v>
      </c>
      <c r="BL54" s="144">
        <f t="shared" si="131"/>
        <v>1</v>
      </c>
      <c r="BM54" s="59">
        <v>0.01</v>
      </c>
      <c r="BN54" s="144">
        <f t="shared" si="132"/>
        <v>1</v>
      </c>
      <c r="BO54" s="59">
        <v>0.01</v>
      </c>
      <c r="BP54" s="144">
        <f t="shared" si="133"/>
        <v>1</v>
      </c>
      <c r="BQ54" s="59">
        <v>0.01</v>
      </c>
      <c r="BR54" s="144">
        <f t="shared" si="134"/>
        <v>1</v>
      </c>
      <c r="BS54" s="59">
        <v>0.01</v>
      </c>
      <c r="BT54" s="144">
        <f t="shared" si="135"/>
        <v>1</v>
      </c>
      <c r="BU54" s="59">
        <v>0.5</v>
      </c>
      <c r="BV54" s="144">
        <f t="shared" si="136"/>
        <v>1</v>
      </c>
      <c r="BW54" s="59">
        <v>2E-3</v>
      </c>
      <c r="BX54" s="144">
        <f t="shared" si="137"/>
        <v>1</v>
      </c>
      <c r="BY54" s="59">
        <v>0.01</v>
      </c>
      <c r="BZ54" s="144">
        <f t="shared" si="138"/>
        <v>1</v>
      </c>
      <c r="CA54" s="59">
        <v>0.2</v>
      </c>
      <c r="CB54" s="144">
        <f t="shared" si="139"/>
        <v>1</v>
      </c>
      <c r="CC54" s="59">
        <v>0.2</v>
      </c>
      <c r="CD54" s="144">
        <f t="shared" si="140"/>
        <v>1</v>
      </c>
      <c r="CE54" s="59">
        <v>0.2</v>
      </c>
      <c r="CF54" s="144">
        <f t="shared" si="141"/>
        <v>1</v>
      </c>
      <c r="CG54" s="63">
        <v>2.3E-2</v>
      </c>
      <c r="CH54" s="144">
        <f t="shared" si="142"/>
        <v>1</v>
      </c>
      <c r="CI54" s="63">
        <v>5</v>
      </c>
      <c r="CJ54" s="144">
        <f t="shared" si="143"/>
        <v>1</v>
      </c>
      <c r="CK54" s="63">
        <v>6</v>
      </c>
      <c r="CL54" s="144">
        <f t="shared" si="144"/>
        <v>1</v>
      </c>
      <c r="CM54" s="63">
        <v>7.11</v>
      </c>
      <c r="CN54" s="144">
        <f t="shared" si="145"/>
        <v>1</v>
      </c>
      <c r="CO54" s="63">
        <v>1.69</v>
      </c>
      <c r="CP54" s="144">
        <f t="shared" si="146"/>
        <v>1</v>
      </c>
      <c r="CQ54" s="63">
        <v>1.2999999999999999E-2</v>
      </c>
      <c r="CR54" s="144">
        <f t="shared" si="147"/>
        <v>1</v>
      </c>
      <c r="CS54" s="63"/>
      <c r="CT54" s="144" t="str">
        <f t="shared" si="148"/>
        <v/>
      </c>
      <c r="CU54" s="63"/>
      <c r="CV54" s="144" t="str">
        <f t="shared" si="149"/>
        <v/>
      </c>
    </row>
    <row r="55" spans="1:100" ht="12" customHeight="1" x14ac:dyDescent="0.25">
      <c r="A55" s="8" t="s">
        <v>66</v>
      </c>
      <c r="B55" s="44">
        <f>SUM(B50:B51)</f>
        <v>0</v>
      </c>
      <c r="C55" s="44">
        <f>SUM(C50:C51)</f>
        <v>0</v>
      </c>
      <c r="D55" s="44">
        <f>SUM(D50:D51)</f>
        <v>0</v>
      </c>
      <c r="E55" s="60"/>
      <c r="F55" s="60"/>
      <c r="G55" s="47">
        <f>SUM(H55)</f>
        <v>0</v>
      </c>
      <c r="H55" s="148">
        <f>SUM(H50:H51)</f>
        <v>0</v>
      </c>
      <c r="I55" s="47">
        <f>SUM(J55)</f>
        <v>0</v>
      </c>
      <c r="J55" s="148">
        <f>SUM(J50:J51)</f>
        <v>0</v>
      </c>
      <c r="K55" s="47">
        <f>SUM(L55)</f>
        <v>0</v>
      </c>
      <c r="L55" s="148">
        <f>SUM(L50:L51)</f>
        <v>0</v>
      </c>
      <c r="M55" s="47">
        <f>SUM(N55)</f>
        <v>0</v>
      </c>
      <c r="N55" s="148">
        <f>SUM(N50:N51)</f>
        <v>0</v>
      </c>
      <c r="O55" s="47">
        <f>SUM(P55)</f>
        <v>0</v>
      </c>
      <c r="P55" s="148">
        <f>SUM(P50:P51)</f>
        <v>0</v>
      </c>
      <c r="Q55" s="47">
        <f>SUM(R55)</f>
        <v>0</v>
      </c>
      <c r="R55" s="148">
        <f>SUM(R50:R51)</f>
        <v>0</v>
      </c>
      <c r="S55" s="47">
        <f>SUM(T55)</f>
        <v>0</v>
      </c>
      <c r="T55" s="148">
        <f>SUM(T50:T51)</f>
        <v>0</v>
      </c>
      <c r="U55" s="47">
        <f>SUM(V55)</f>
        <v>0</v>
      </c>
      <c r="V55" s="148">
        <f>SUM(V50:V51)</f>
        <v>0</v>
      </c>
      <c r="W55" s="47">
        <f>SUM(X55)</f>
        <v>0</v>
      </c>
      <c r="X55" s="148">
        <f>SUM(X50:X51)</f>
        <v>0</v>
      </c>
      <c r="Y55" s="47">
        <f>SUM(Z55)</f>
        <v>0</v>
      </c>
      <c r="Z55" s="148">
        <f>SUM(Z50:Z51)</f>
        <v>0</v>
      </c>
      <c r="AA55" s="47">
        <f>SUM(AB55)</f>
        <v>0</v>
      </c>
      <c r="AB55" s="148">
        <f>SUM(AB50:AB51)</f>
        <v>0</v>
      </c>
      <c r="AC55" s="47">
        <f>SUM(AD55)</f>
        <v>0</v>
      </c>
      <c r="AD55" s="148">
        <f>SUM(AD50:AD51)</f>
        <v>0</v>
      </c>
      <c r="AE55" s="47">
        <f>SUM(AF55)</f>
        <v>0</v>
      </c>
      <c r="AF55" s="148">
        <f>SUM(AF50:AF51)</f>
        <v>0</v>
      </c>
      <c r="AG55" s="47">
        <f>SUM(AH55)</f>
        <v>0</v>
      </c>
      <c r="AH55" s="148">
        <f>SUM(AH50:AH51)</f>
        <v>0</v>
      </c>
      <c r="AI55" s="47">
        <f>SUM(AJ55)</f>
        <v>0</v>
      </c>
      <c r="AJ55" s="148">
        <f>SUM(AJ50:AJ51)</f>
        <v>0</v>
      </c>
      <c r="AK55" s="47">
        <f>SUM(AL55)</f>
        <v>0</v>
      </c>
      <c r="AL55" s="148">
        <f>SUM(AL50:AL51)</f>
        <v>0</v>
      </c>
      <c r="AM55" s="47">
        <f>SUM(AN55)</f>
        <v>0</v>
      </c>
      <c r="AN55" s="148">
        <f>SUM(AN50:AN51)</f>
        <v>0</v>
      </c>
      <c r="AO55" s="47">
        <f>SUM(AP55)</f>
        <v>0</v>
      </c>
      <c r="AP55" s="148">
        <f>SUM(AP50:AP51)</f>
        <v>0</v>
      </c>
      <c r="AQ55" s="47">
        <f>SUM(AR55)</f>
        <v>0</v>
      </c>
      <c r="AR55" s="148">
        <f>SUM(AR50:AR51)</f>
        <v>0</v>
      </c>
      <c r="AS55" s="47">
        <f>SUM(AT55)</f>
        <v>0</v>
      </c>
      <c r="AT55" s="148">
        <f>SUM(AT50:AT51)</f>
        <v>0</v>
      </c>
      <c r="AU55" s="47">
        <f>SUM(AV55)</f>
        <v>0</v>
      </c>
      <c r="AV55" s="148">
        <f>SUM(AV50:AV51)</f>
        <v>0</v>
      </c>
      <c r="AW55" s="47">
        <f>SUM(AX55)</f>
        <v>0</v>
      </c>
      <c r="AX55" s="148">
        <f>SUM(AX50:AX51)</f>
        <v>0</v>
      </c>
      <c r="AY55" s="47">
        <f>SUM(AZ55)</f>
        <v>0</v>
      </c>
      <c r="AZ55" s="148">
        <f>SUM(AZ50:AZ51)</f>
        <v>0</v>
      </c>
      <c r="BA55" s="47">
        <f>SUM(BB55)</f>
        <v>0</v>
      </c>
      <c r="BB55" s="148">
        <f>SUM(BB50:BB51)</f>
        <v>0</v>
      </c>
      <c r="BC55" s="47">
        <f>SUM(BD55)</f>
        <v>0</v>
      </c>
      <c r="BD55" s="148">
        <f>SUM(BD50:BD51)</f>
        <v>0</v>
      </c>
      <c r="BE55" s="47">
        <f>SUM(BF55)</f>
        <v>0</v>
      </c>
      <c r="BF55" s="148">
        <f>SUM(BF50:BF51)</f>
        <v>0</v>
      </c>
      <c r="BG55" s="47">
        <f>SUM(BH55)</f>
        <v>0</v>
      </c>
      <c r="BH55" s="148">
        <f>SUM(BH50:BH51)</f>
        <v>0</v>
      </c>
      <c r="BI55" s="47">
        <f>SUM(BJ55)</f>
        <v>0</v>
      </c>
      <c r="BJ55" s="148">
        <f>SUM(BJ50:BJ51)</f>
        <v>0</v>
      </c>
      <c r="BK55" s="47">
        <f>SUM(BL55)</f>
        <v>0</v>
      </c>
      <c r="BL55" s="148">
        <f>SUM(BL50:BL51)</f>
        <v>0</v>
      </c>
      <c r="BM55" s="47">
        <f>SUM(BN55)</f>
        <v>0</v>
      </c>
      <c r="BN55" s="148">
        <f>SUM(BN50:BN51)</f>
        <v>0</v>
      </c>
      <c r="BO55" s="47">
        <f>SUM(BP55)</f>
        <v>0</v>
      </c>
      <c r="BP55" s="148">
        <f>SUM(BP50:BP51)</f>
        <v>0</v>
      </c>
      <c r="BQ55" s="47">
        <f>SUM(BR55)</f>
        <v>0</v>
      </c>
      <c r="BR55" s="148">
        <f>SUM(BR50:BR51)</f>
        <v>0</v>
      </c>
      <c r="BS55" s="47">
        <f>SUM(BT55)</f>
        <v>0</v>
      </c>
      <c r="BT55" s="148">
        <f>SUM(BT50:BT51)</f>
        <v>0</v>
      </c>
      <c r="BU55" s="47">
        <f>SUM(BV55)</f>
        <v>0</v>
      </c>
      <c r="BV55" s="148">
        <f>SUM(BV50:BV51)</f>
        <v>0</v>
      </c>
      <c r="BW55" s="47">
        <f>SUM(BX55)</f>
        <v>0</v>
      </c>
      <c r="BX55" s="148">
        <f>SUM(BX50:BX51)</f>
        <v>0</v>
      </c>
      <c r="BY55" s="47">
        <f>SUM(BZ55)</f>
        <v>0</v>
      </c>
      <c r="BZ55" s="148">
        <f>SUM(BZ50:BZ51)</f>
        <v>0</v>
      </c>
      <c r="CA55" s="47">
        <f>SUM(CB55)</f>
        <v>0</v>
      </c>
      <c r="CB55" s="148">
        <f>SUM(CB50:CB51)</f>
        <v>0</v>
      </c>
      <c r="CC55" s="47">
        <f>SUM(CD55)</f>
        <v>0</v>
      </c>
      <c r="CD55" s="148">
        <f>SUM(CD50:CD51)</f>
        <v>0</v>
      </c>
      <c r="CE55" s="47">
        <f>SUM(CF55)</f>
        <v>0</v>
      </c>
      <c r="CF55" s="148">
        <f>SUM(CF50:CF51)</f>
        <v>0</v>
      </c>
      <c r="CG55" s="47">
        <f>SUM(CH55)</f>
        <v>0</v>
      </c>
      <c r="CH55" s="148">
        <f>SUM(CH50:CH51)</f>
        <v>0</v>
      </c>
      <c r="CI55" s="47">
        <f>SUM(CJ55)</f>
        <v>0</v>
      </c>
      <c r="CJ55" s="148">
        <f>SUM(CJ50:CJ51)</f>
        <v>0</v>
      </c>
      <c r="CK55" s="47">
        <f>SUM(CL55)</f>
        <v>0</v>
      </c>
      <c r="CL55" s="148">
        <f>SUM(CL50:CL51)</f>
        <v>0</v>
      </c>
      <c r="CM55" s="47">
        <f>SUM(CN55)</f>
        <v>0</v>
      </c>
      <c r="CN55" s="148">
        <f>SUM(CN50:CN51)</f>
        <v>0</v>
      </c>
      <c r="CO55" s="47">
        <f>SUM(CP55)</f>
        <v>0</v>
      </c>
      <c r="CP55" s="148">
        <f>SUM(CP50:CP51)</f>
        <v>0</v>
      </c>
      <c r="CQ55" s="47">
        <f>SUM(CR55)</f>
        <v>0</v>
      </c>
      <c r="CR55" s="148">
        <f>SUM(CR50:CR51)</f>
        <v>0</v>
      </c>
      <c r="CS55" s="47">
        <f>SUM(CT55)</f>
        <v>0</v>
      </c>
      <c r="CT55" s="148">
        <f>SUM(CT50:CT51)</f>
        <v>0</v>
      </c>
      <c r="CU55" s="47">
        <f>SUM(CV55)</f>
        <v>0</v>
      </c>
      <c r="CV55" s="148">
        <f>SUM(CV50:CV51)</f>
        <v>0</v>
      </c>
    </row>
    <row r="56" spans="1:100" ht="12" customHeight="1" x14ac:dyDescent="0.25">
      <c r="A56" s="8" t="s">
        <v>67</v>
      </c>
      <c r="B56" s="44">
        <f>SUM(B53:B54)</f>
        <v>2</v>
      </c>
      <c r="C56" s="44">
        <f>SUM(C53:C54)</f>
        <v>2</v>
      </c>
      <c r="D56" s="44">
        <f>SUM(D53:D54)</f>
        <v>1</v>
      </c>
      <c r="E56" s="60"/>
      <c r="F56" s="60"/>
      <c r="G56" s="47">
        <f>SUM(H56)</f>
        <v>2</v>
      </c>
      <c r="H56" s="148">
        <f>SUM(H53:H54)</f>
        <v>2</v>
      </c>
      <c r="I56" s="47">
        <f>SUM(J56)</f>
        <v>2</v>
      </c>
      <c r="J56" s="148">
        <f>SUM(J53:J54)</f>
        <v>2</v>
      </c>
      <c r="K56" s="47">
        <f>SUM(L56)</f>
        <v>2</v>
      </c>
      <c r="L56" s="148">
        <f>SUM(L53:L54)</f>
        <v>2</v>
      </c>
      <c r="M56" s="47">
        <f>SUM(N56)</f>
        <v>2</v>
      </c>
      <c r="N56" s="148">
        <f>SUM(N53:N54)</f>
        <v>2</v>
      </c>
      <c r="O56" s="47">
        <f>SUM(P56)</f>
        <v>2</v>
      </c>
      <c r="P56" s="148">
        <f>SUM(P53:P54)</f>
        <v>2</v>
      </c>
      <c r="Q56" s="47">
        <f>SUM(R56)</f>
        <v>1</v>
      </c>
      <c r="R56" s="148">
        <f>SUM(R53:R54)</f>
        <v>1</v>
      </c>
      <c r="S56" s="47">
        <f>SUM(T56)</f>
        <v>1</v>
      </c>
      <c r="T56" s="148">
        <f>SUM(T53:T54)</f>
        <v>1</v>
      </c>
      <c r="U56" s="47">
        <f>SUM(V56)</f>
        <v>2</v>
      </c>
      <c r="V56" s="148">
        <f>SUM(V53:V54)</f>
        <v>2</v>
      </c>
      <c r="W56" s="47">
        <f>SUM(X56)</f>
        <v>2</v>
      </c>
      <c r="X56" s="148">
        <f>SUM(X53:X54)</f>
        <v>2</v>
      </c>
      <c r="Y56" s="47">
        <f>SUM(Z56)</f>
        <v>1</v>
      </c>
      <c r="Z56" s="148">
        <f>SUM(Z53:Z54)</f>
        <v>1</v>
      </c>
      <c r="AA56" s="47">
        <f>SUM(AB56)</f>
        <v>2</v>
      </c>
      <c r="AB56" s="148">
        <f>SUM(AB53:AB54)</f>
        <v>2</v>
      </c>
      <c r="AC56" s="47">
        <f>SUM(AD56)</f>
        <v>2</v>
      </c>
      <c r="AD56" s="148">
        <f>SUM(AD53:AD54)</f>
        <v>2</v>
      </c>
      <c r="AE56" s="47">
        <f>SUM(AF56)</f>
        <v>2</v>
      </c>
      <c r="AF56" s="148">
        <f>SUM(AF53:AF54)</f>
        <v>2</v>
      </c>
      <c r="AG56" s="47">
        <f>SUM(AH56)</f>
        <v>1</v>
      </c>
      <c r="AH56" s="148">
        <f>SUM(AH53:AH54)</f>
        <v>1</v>
      </c>
      <c r="AI56" s="47">
        <f>SUM(AJ56)</f>
        <v>1</v>
      </c>
      <c r="AJ56" s="148">
        <f>SUM(AJ53:AJ54)</f>
        <v>1</v>
      </c>
      <c r="AK56" s="47">
        <f>SUM(AL56)</f>
        <v>1</v>
      </c>
      <c r="AL56" s="148">
        <f>SUM(AL53:AL54)</f>
        <v>1</v>
      </c>
      <c r="AM56" s="47">
        <f>SUM(AN56)</f>
        <v>1</v>
      </c>
      <c r="AN56" s="148">
        <f>SUM(AN53:AN54)</f>
        <v>1</v>
      </c>
      <c r="AO56" s="47">
        <f>SUM(AP56)</f>
        <v>1</v>
      </c>
      <c r="AP56" s="148">
        <f>SUM(AP53:AP54)</f>
        <v>1</v>
      </c>
      <c r="AQ56" s="47">
        <f>SUM(AR56)</f>
        <v>1</v>
      </c>
      <c r="AR56" s="148">
        <f>SUM(AR53:AR54)</f>
        <v>1</v>
      </c>
      <c r="AS56" s="47">
        <f>SUM(AT56)</f>
        <v>1</v>
      </c>
      <c r="AT56" s="148">
        <f>SUM(AT53:AT54)</f>
        <v>1</v>
      </c>
      <c r="AU56" s="47">
        <f>SUM(AV56)</f>
        <v>1</v>
      </c>
      <c r="AV56" s="148">
        <f>SUM(AV53:AV54)</f>
        <v>1</v>
      </c>
      <c r="AW56" s="47">
        <f>SUM(AX56)</f>
        <v>1</v>
      </c>
      <c r="AX56" s="148">
        <f>SUM(AX53:AX54)</f>
        <v>1</v>
      </c>
      <c r="AY56" s="47">
        <f>SUM(AZ56)</f>
        <v>1</v>
      </c>
      <c r="AZ56" s="148">
        <f>SUM(AZ53:AZ54)</f>
        <v>1</v>
      </c>
      <c r="BA56" s="47">
        <f>SUM(BB56)</f>
        <v>1</v>
      </c>
      <c r="BB56" s="148">
        <f>SUM(BB53:BB54)</f>
        <v>1</v>
      </c>
      <c r="BC56" s="47">
        <f>SUM(BD56)</f>
        <v>1</v>
      </c>
      <c r="BD56" s="148">
        <f>SUM(BD53:BD54)</f>
        <v>1</v>
      </c>
      <c r="BE56" s="47">
        <f>SUM(BF56)</f>
        <v>1</v>
      </c>
      <c r="BF56" s="148">
        <f>SUM(BF53:BF54)</f>
        <v>1</v>
      </c>
      <c r="BG56" s="47">
        <f>SUM(BH56)</f>
        <v>1</v>
      </c>
      <c r="BH56" s="148">
        <f>SUM(BH53:BH54)</f>
        <v>1</v>
      </c>
      <c r="BI56" s="47">
        <f>SUM(BJ56)</f>
        <v>1</v>
      </c>
      <c r="BJ56" s="148">
        <f>SUM(BJ53:BJ54)</f>
        <v>1</v>
      </c>
      <c r="BK56" s="47">
        <f>SUM(BL56)</f>
        <v>1</v>
      </c>
      <c r="BL56" s="148">
        <f>SUM(BL53:BL54)</f>
        <v>1</v>
      </c>
      <c r="BM56" s="47">
        <f>SUM(BN56)</f>
        <v>1</v>
      </c>
      <c r="BN56" s="148">
        <f>SUM(BN53:BN54)</f>
        <v>1</v>
      </c>
      <c r="BO56" s="47">
        <f>SUM(BP56)</f>
        <v>1</v>
      </c>
      <c r="BP56" s="148">
        <f>SUM(BP53:BP54)</f>
        <v>1</v>
      </c>
      <c r="BQ56" s="47">
        <f>SUM(BR56)</f>
        <v>1</v>
      </c>
      <c r="BR56" s="148">
        <f>SUM(BR53:BR54)</f>
        <v>1</v>
      </c>
      <c r="BS56" s="47">
        <f>SUM(BT56)</f>
        <v>1</v>
      </c>
      <c r="BT56" s="148">
        <f>SUM(BT53:BT54)</f>
        <v>1</v>
      </c>
      <c r="BU56" s="47">
        <f>SUM(BV56)</f>
        <v>1</v>
      </c>
      <c r="BV56" s="148">
        <f>SUM(BV53:BV54)</f>
        <v>1</v>
      </c>
      <c r="BW56" s="47">
        <f>SUM(BX56)</f>
        <v>1</v>
      </c>
      <c r="BX56" s="148">
        <f>SUM(BX53:BX54)</f>
        <v>1</v>
      </c>
      <c r="BY56" s="47">
        <f>SUM(BZ56)</f>
        <v>1</v>
      </c>
      <c r="BZ56" s="148">
        <f>SUM(BZ53:BZ54)</f>
        <v>1</v>
      </c>
      <c r="CA56" s="47">
        <f>SUM(CB56)</f>
        <v>1</v>
      </c>
      <c r="CB56" s="148">
        <f>SUM(CB53:CB54)</f>
        <v>1</v>
      </c>
      <c r="CC56" s="47">
        <f>SUM(CD56)</f>
        <v>1</v>
      </c>
      <c r="CD56" s="148">
        <f>SUM(CD53:CD54)</f>
        <v>1</v>
      </c>
      <c r="CE56" s="47">
        <f>SUM(CF56)</f>
        <v>1</v>
      </c>
      <c r="CF56" s="148">
        <f>SUM(CF53:CF54)</f>
        <v>1</v>
      </c>
      <c r="CG56" s="47">
        <f>SUM(CH56)</f>
        <v>1</v>
      </c>
      <c r="CH56" s="148">
        <f>SUM(CH53:CH54)</f>
        <v>1</v>
      </c>
      <c r="CI56" s="47">
        <f>SUM(CJ56)</f>
        <v>1</v>
      </c>
      <c r="CJ56" s="148">
        <f>SUM(CJ53:CJ54)</f>
        <v>1</v>
      </c>
      <c r="CK56" s="47">
        <f>SUM(CL56)</f>
        <v>1</v>
      </c>
      <c r="CL56" s="148">
        <f>SUM(CL53:CL54)</f>
        <v>1</v>
      </c>
      <c r="CM56" s="47">
        <f>SUM(CN56)</f>
        <v>1</v>
      </c>
      <c r="CN56" s="148">
        <f>SUM(CN53:CN54)</f>
        <v>1</v>
      </c>
      <c r="CO56" s="47">
        <f>SUM(CP56)</f>
        <v>1</v>
      </c>
      <c r="CP56" s="148">
        <f>SUM(CP53:CP54)</f>
        <v>1</v>
      </c>
      <c r="CQ56" s="47">
        <f>SUM(CR56)</f>
        <v>1</v>
      </c>
      <c r="CR56" s="148">
        <f>SUM(CR53:CR54)</f>
        <v>1</v>
      </c>
      <c r="CS56" s="47">
        <f>SUM(CT56)</f>
        <v>0</v>
      </c>
      <c r="CT56" s="148">
        <f>SUM(CT53:CT54)</f>
        <v>0</v>
      </c>
      <c r="CU56" s="47">
        <f>SUM(CV56)</f>
        <v>0</v>
      </c>
      <c r="CV56" s="148">
        <f>SUM(CV53:CV54)</f>
        <v>0</v>
      </c>
    </row>
    <row r="57" spans="1:100" ht="12" customHeight="1" x14ac:dyDescent="0.25">
      <c r="A57" s="33" t="s">
        <v>76</v>
      </c>
      <c r="B57" s="55"/>
      <c r="C57" s="55"/>
      <c r="D57" s="55"/>
      <c r="E57" s="55"/>
      <c r="F57" s="55"/>
      <c r="G57" s="55"/>
      <c r="H57" s="143"/>
      <c r="I57" s="55"/>
      <c r="J57" s="143"/>
      <c r="K57" s="55"/>
      <c r="L57" s="143"/>
      <c r="M57" s="55"/>
      <c r="N57" s="143"/>
      <c r="O57" s="55"/>
      <c r="P57" s="143"/>
      <c r="Q57" s="55"/>
      <c r="R57" s="143"/>
      <c r="S57" s="55"/>
      <c r="T57" s="143"/>
      <c r="U57" s="55"/>
      <c r="V57" s="143"/>
      <c r="W57" s="55"/>
      <c r="X57" s="143"/>
      <c r="Y57" s="55"/>
      <c r="Z57" s="143"/>
      <c r="AA57" s="55"/>
      <c r="AB57" s="143"/>
      <c r="AC57" s="55"/>
      <c r="AD57" s="143"/>
      <c r="AE57" s="55"/>
      <c r="AF57" s="143"/>
      <c r="AG57" s="55"/>
      <c r="AH57" s="143"/>
      <c r="AI57" s="55"/>
      <c r="AJ57" s="143"/>
      <c r="AK57" s="55"/>
      <c r="AL57" s="143"/>
      <c r="AM57" s="55"/>
      <c r="AN57" s="143"/>
      <c r="AO57" s="55"/>
      <c r="AP57" s="143"/>
      <c r="AQ57" s="55"/>
      <c r="AR57" s="143"/>
      <c r="AS57" s="55"/>
      <c r="AT57" s="143"/>
      <c r="AU57" s="55"/>
      <c r="AV57" s="143"/>
      <c r="AW57" s="55"/>
      <c r="AX57" s="143"/>
      <c r="AY57" s="55"/>
      <c r="AZ57" s="143"/>
      <c r="BA57" s="55"/>
      <c r="BB57" s="143"/>
      <c r="BC57" s="55"/>
      <c r="BD57" s="143"/>
      <c r="BE57" s="55"/>
      <c r="BF57" s="143"/>
      <c r="BG57" s="55"/>
      <c r="BH57" s="143"/>
      <c r="BI57" s="55"/>
      <c r="BJ57" s="143"/>
      <c r="BK57" s="55"/>
      <c r="BL57" s="143"/>
      <c r="BM57" s="55"/>
      <c r="BN57" s="143"/>
      <c r="BO57" s="55"/>
      <c r="BP57" s="143"/>
      <c r="BQ57" s="55"/>
      <c r="BR57" s="143"/>
      <c r="BS57" s="55"/>
      <c r="BT57" s="143"/>
      <c r="BU57" s="55"/>
      <c r="BV57" s="143"/>
      <c r="BW57" s="55"/>
      <c r="BX57" s="143"/>
      <c r="BY57" s="55"/>
      <c r="BZ57" s="143"/>
      <c r="CA57" s="55"/>
      <c r="CB57" s="143"/>
      <c r="CC57" s="55"/>
      <c r="CD57" s="143"/>
      <c r="CE57" s="55"/>
      <c r="CF57" s="143"/>
      <c r="CG57" s="55"/>
      <c r="CH57" s="143"/>
      <c r="CI57" s="55"/>
      <c r="CJ57" s="143"/>
      <c r="CK57" s="55"/>
      <c r="CL57" s="143"/>
      <c r="CM57" s="55"/>
      <c r="CN57" s="143"/>
      <c r="CO57" s="55"/>
      <c r="CP57" s="143"/>
      <c r="CQ57" s="55"/>
      <c r="CR57" s="143"/>
      <c r="CS57" s="55"/>
      <c r="CT57" s="143"/>
      <c r="CU57" s="55"/>
      <c r="CV57" s="144" t="str">
        <f t="shared" ref="CV57" si="150">IF(OR(CU45 = "nerasta", ISNUMBER(CU45)), 1, "")</f>
        <v/>
      </c>
    </row>
    <row r="58" spans="1:100" ht="12" customHeight="1" x14ac:dyDescent="0.25">
      <c r="A58" s="9" t="s">
        <v>63</v>
      </c>
      <c r="B58" s="3"/>
      <c r="C58" s="71"/>
      <c r="D58" s="71"/>
      <c r="E58" s="72"/>
      <c r="F58" s="72"/>
      <c r="G58" s="71"/>
      <c r="H58" s="144"/>
      <c r="I58" s="71"/>
      <c r="J58" s="144"/>
      <c r="K58" s="71"/>
      <c r="L58" s="144"/>
      <c r="M58" s="55"/>
      <c r="N58" s="144"/>
      <c r="O58" s="74"/>
      <c r="P58" s="144"/>
      <c r="Q58" s="75"/>
      <c r="R58" s="144"/>
      <c r="S58" s="73"/>
      <c r="T58" s="144"/>
      <c r="U58" s="54"/>
      <c r="V58" s="144"/>
      <c r="W58" s="54"/>
      <c r="X58" s="144"/>
      <c r="Y58" s="73"/>
      <c r="Z58" s="144"/>
      <c r="AA58" s="73"/>
      <c r="AB58" s="144"/>
      <c r="AC58" s="73"/>
      <c r="AD58" s="144"/>
      <c r="AE58" s="71"/>
      <c r="AF58" s="144"/>
      <c r="AG58" s="71"/>
      <c r="AH58" s="144"/>
      <c r="AI58" s="73"/>
      <c r="AJ58" s="144"/>
      <c r="AK58" s="73"/>
      <c r="AL58" s="144"/>
      <c r="AM58" s="73"/>
      <c r="AN58" s="144"/>
      <c r="AO58" s="73"/>
      <c r="AP58" s="144"/>
      <c r="AQ58" s="73"/>
      <c r="AR58" s="144"/>
      <c r="AS58" s="73"/>
      <c r="AT58" s="144"/>
      <c r="AU58" s="73"/>
      <c r="AV58" s="144"/>
      <c r="AW58" s="73"/>
      <c r="AX58" s="144"/>
      <c r="AY58" s="73"/>
      <c r="AZ58" s="144"/>
      <c r="BA58" s="73"/>
      <c r="BB58" s="144"/>
      <c r="BC58" s="73"/>
      <c r="BD58" s="144"/>
      <c r="BE58" s="73"/>
      <c r="BF58" s="144"/>
      <c r="BG58" s="73"/>
      <c r="BH58" s="144"/>
      <c r="BI58" s="73"/>
      <c r="BJ58" s="144"/>
      <c r="BK58" s="73"/>
      <c r="BL58" s="144"/>
      <c r="BM58" s="73"/>
      <c r="BN58" s="144"/>
      <c r="BO58" s="73"/>
      <c r="BP58" s="144"/>
      <c r="BQ58" s="73"/>
      <c r="BR58" s="144"/>
      <c r="BS58" s="73"/>
      <c r="BT58" s="144"/>
      <c r="BU58" s="73"/>
      <c r="BV58" s="144"/>
      <c r="BW58" s="73"/>
      <c r="BX58" s="144"/>
      <c r="BY58" s="73"/>
      <c r="BZ58" s="144"/>
      <c r="CA58" s="73"/>
      <c r="CB58" s="144"/>
      <c r="CC58" s="73"/>
      <c r="CD58" s="144"/>
      <c r="CE58" s="73"/>
      <c r="CF58" s="144"/>
      <c r="CG58" s="73"/>
      <c r="CH58" s="144"/>
      <c r="CI58" s="73"/>
      <c r="CJ58" s="144"/>
      <c r="CK58" s="71"/>
      <c r="CL58" s="144"/>
      <c r="CM58" s="71"/>
      <c r="CN58" s="144"/>
      <c r="CO58" s="71"/>
      <c r="CP58" s="144"/>
      <c r="CQ58" s="71"/>
      <c r="CR58" s="144"/>
      <c r="CS58" s="71"/>
      <c r="CT58" s="144"/>
      <c r="CU58" s="71"/>
      <c r="CV58" s="144" t="str">
        <f t="shared" ref="CV58" si="151">IF(OR(CU46 = "nerasta", ISNUMBER(CU46)), 1, "")</f>
        <v/>
      </c>
    </row>
    <row r="59" spans="1:100" ht="12" customHeight="1" x14ac:dyDescent="0.25">
      <c r="A59" s="9" t="s">
        <v>63</v>
      </c>
      <c r="B59" s="3"/>
      <c r="C59" s="71"/>
      <c r="D59" s="71"/>
      <c r="E59" s="72"/>
      <c r="F59" s="72"/>
      <c r="G59" s="71"/>
      <c r="H59" s="144"/>
      <c r="I59" s="71"/>
      <c r="J59" s="144"/>
      <c r="K59" s="71"/>
      <c r="L59" s="144"/>
      <c r="M59" s="55"/>
      <c r="N59" s="144"/>
      <c r="O59" s="74"/>
      <c r="P59" s="144"/>
      <c r="Q59" s="75"/>
      <c r="R59" s="144"/>
      <c r="S59" s="73"/>
      <c r="T59" s="144"/>
      <c r="U59" s="54"/>
      <c r="V59" s="144"/>
      <c r="W59" s="54"/>
      <c r="X59" s="144"/>
      <c r="Y59" s="73"/>
      <c r="Z59" s="144"/>
      <c r="AA59" s="73"/>
      <c r="AB59" s="144"/>
      <c r="AC59" s="73"/>
      <c r="AD59" s="144"/>
      <c r="AE59" s="71"/>
      <c r="AF59" s="144"/>
      <c r="AG59" s="71"/>
      <c r="AH59" s="144"/>
      <c r="AI59" s="73"/>
      <c r="AJ59" s="144"/>
      <c r="AK59" s="73"/>
      <c r="AL59" s="144"/>
      <c r="AM59" s="73"/>
      <c r="AN59" s="144"/>
      <c r="AO59" s="73"/>
      <c r="AP59" s="144"/>
      <c r="AQ59" s="73"/>
      <c r="AR59" s="144"/>
      <c r="AS59" s="73"/>
      <c r="AT59" s="144"/>
      <c r="AU59" s="73"/>
      <c r="AV59" s="144"/>
      <c r="AW59" s="73"/>
      <c r="AX59" s="144"/>
      <c r="AY59" s="73"/>
      <c r="AZ59" s="144"/>
      <c r="BA59" s="73"/>
      <c r="BB59" s="144"/>
      <c r="BC59" s="73"/>
      <c r="BD59" s="144"/>
      <c r="BE59" s="73"/>
      <c r="BF59" s="144"/>
      <c r="BG59" s="73"/>
      <c r="BH59" s="144"/>
      <c r="BI59" s="73"/>
      <c r="BJ59" s="144"/>
      <c r="BK59" s="73"/>
      <c r="BL59" s="144"/>
      <c r="BM59" s="73"/>
      <c r="BN59" s="144"/>
      <c r="BO59" s="73"/>
      <c r="BP59" s="144"/>
      <c r="BQ59" s="73"/>
      <c r="BR59" s="144"/>
      <c r="BS59" s="73"/>
      <c r="BT59" s="144"/>
      <c r="BU59" s="73"/>
      <c r="BV59" s="144"/>
      <c r="BW59" s="73"/>
      <c r="BX59" s="144"/>
      <c r="BY59" s="73"/>
      <c r="BZ59" s="144"/>
      <c r="CA59" s="73"/>
      <c r="CB59" s="144"/>
      <c r="CC59" s="73"/>
      <c r="CD59" s="144"/>
      <c r="CE59" s="73"/>
      <c r="CF59" s="144"/>
      <c r="CG59" s="73"/>
      <c r="CH59" s="144"/>
      <c r="CI59" s="73"/>
      <c r="CJ59" s="144"/>
      <c r="CK59" s="71"/>
      <c r="CL59" s="144"/>
      <c r="CM59" s="71"/>
      <c r="CN59" s="144"/>
      <c r="CO59" s="71"/>
      <c r="CP59" s="144"/>
      <c r="CQ59" s="71"/>
      <c r="CR59" s="144"/>
      <c r="CS59" s="71"/>
      <c r="CT59" s="144"/>
      <c r="CU59" s="71"/>
      <c r="CV59" s="144"/>
    </row>
    <row r="60" spans="1:100" ht="12" customHeight="1" x14ac:dyDescent="0.25">
      <c r="A60" s="10" t="s">
        <v>16</v>
      </c>
      <c r="B60" s="77"/>
      <c r="C60" s="71"/>
      <c r="D60" s="71"/>
      <c r="E60" s="72"/>
      <c r="F60" s="72"/>
      <c r="G60" s="71"/>
      <c r="H60" s="144"/>
      <c r="I60" s="71"/>
      <c r="J60" s="144"/>
      <c r="K60" s="71"/>
      <c r="L60" s="144"/>
      <c r="M60" s="55"/>
      <c r="N60" s="144"/>
      <c r="O60" s="76"/>
      <c r="P60" s="144"/>
      <c r="Q60" s="71"/>
      <c r="R60" s="144"/>
      <c r="S60" s="55"/>
      <c r="T60" s="144"/>
      <c r="U60" s="71"/>
      <c r="V60" s="144"/>
      <c r="W60" s="71"/>
      <c r="X60" s="144"/>
      <c r="Y60" s="71"/>
      <c r="Z60" s="144"/>
      <c r="AA60" s="71"/>
      <c r="AB60" s="144"/>
      <c r="AC60" s="71"/>
      <c r="AD60" s="144"/>
      <c r="AE60" s="76"/>
      <c r="AF60" s="144"/>
      <c r="AG60" s="71"/>
      <c r="AH60" s="144"/>
      <c r="AI60" s="71"/>
      <c r="AJ60" s="144"/>
      <c r="AK60" s="71"/>
      <c r="AL60" s="144"/>
      <c r="AM60" s="71"/>
      <c r="AN60" s="144"/>
      <c r="AO60" s="71"/>
      <c r="AP60" s="144"/>
      <c r="AQ60" s="71"/>
      <c r="AR60" s="144"/>
      <c r="AS60" s="71"/>
      <c r="AT60" s="144"/>
      <c r="AU60" s="71"/>
      <c r="AV60" s="144"/>
      <c r="AW60" s="71"/>
      <c r="AX60" s="144"/>
      <c r="AY60" s="71"/>
      <c r="AZ60" s="144"/>
      <c r="BA60" s="71"/>
      <c r="BB60" s="144"/>
      <c r="BC60" s="71"/>
      <c r="BD60" s="144"/>
      <c r="BE60" s="71"/>
      <c r="BF60" s="144"/>
      <c r="BG60" s="71"/>
      <c r="BH60" s="144"/>
      <c r="BI60" s="71"/>
      <c r="BJ60" s="144"/>
      <c r="BK60" s="71"/>
      <c r="BL60" s="144"/>
      <c r="BM60" s="71"/>
      <c r="BN60" s="144"/>
      <c r="BO60" s="71"/>
      <c r="BP60" s="144"/>
      <c r="BQ60" s="71"/>
      <c r="BR60" s="144"/>
      <c r="BS60" s="71"/>
      <c r="BT60" s="144"/>
      <c r="BU60" s="71"/>
      <c r="BV60" s="144"/>
      <c r="BW60" s="71"/>
      <c r="BX60" s="144"/>
      <c r="BY60" s="71"/>
      <c r="BZ60" s="144"/>
      <c r="CA60" s="71"/>
      <c r="CB60" s="144"/>
      <c r="CC60" s="71"/>
      <c r="CD60" s="144"/>
      <c r="CE60" s="71"/>
      <c r="CF60" s="144"/>
      <c r="CG60" s="71"/>
      <c r="CH60" s="144"/>
      <c r="CI60" s="71"/>
      <c r="CJ60" s="144"/>
      <c r="CK60" s="71"/>
      <c r="CL60" s="144"/>
      <c r="CM60" s="71"/>
      <c r="CN60" s="144"/>
      <c r="CO60" s="71"/>
      <c r="CP60" s="144"/>
      <c r="CQ60" s="71"/>
      <c r="CR60" s="144"/>
      <c r="CS60" s="71"/>
      <c r="CT60" s="144"/>
      <c r="CU60" s="71"/>
      <c r="CV60" s="148"/>
    </row>
    <row r="61" spans="1:100" ht="12" customHeight="1" x14ac:dyDescent="0.25">
      <c r="A61" s="9"/>
      <c r="B61" s="77">
        <v>1</v>
      </c>
      <c r="C61" s="71">
        <v>1</v>
      </c>
      <c r="D61" s="71"/>
      <c r="E61" s="72" t="s">
        <v>61</v>
      </c>
      <c r="F61" s="72">
        <v>45511</v>
      </c>
      <c r="G61" s="71">
        <v>0</v>
      </c>
      <c r="H61" s="144">
        <f>IF(OR(G61 = "neaptikta", ISNUMBER(G61)), 1, "")</f>
        <v>1</v>
      </c>
      <c r="I61" s="54">
        <v>0</v>
      </c>
      <c r="J61" s="144">
        <f>IF(OR(I61 = "neaptikta", ISNUMBER(I61)), 1, "")</f>
        <v>1</v>
      </c>
      <c r="K61" s="54">
        <v>0</v>
      </c>
      <c r="L61" s="144">
        <f>IF(OR(K61 = "neaptikta", ISNUMBER(K61)), 1, "")</f>
        <v>1</v>
      </c>
      <c r="M61" s="55">
        <v>0</v>
      </c>
      <c r="N61" s="144">
        <f>IF(OR(M61 = "neaptikta", ISNUMBER(M61)), 1, "")</f>
        <v>1</v>
      </c>
      <c r="O61" s="54">
        <v>62</v>
      </c>
      <c r="P61" s="144">
        <f>IF(OR(O61 = "neaptikta", ISNUMBER(O61)), 1, "")</f>
        <v>1</v>
      </c>
      <c r="Q61" s="78"/>
      <c r="R61" s="144" t="str">
        <f>IF(OR(Q61 = "neaptikta", ISNUMBER(Q61)), 1, "")</f>
        <v/>
      </c>
      <c r="S61" s="54"/>
      <c r="T61" s="144" t="str">
        <f>IF(OR(S61 = "neaptikta", ISNUMBER(S61)), 1, "")</f>
        <v/>
      </c>
      <c r="U61" s="54">
        <v>583</v>
      </c>
      <c r="V61" s="144">
        <f>IF(OR(U61 = "neaptikta", ISNUMBER(U61)), 1, "")</f>
        <v>1</v>
      </c>
      <c r="W61" s="54">
        <v>7.3</v>
      </c>
      <c r="X61" s="144">
        <f>IF(OR(W61 = "neaptikta", ISNUMBER(W61)), 1, "")</f>
        <v>1</v>
      </c>
      <c r="Y61" s="54"/>
      <c r="Z61" s="144" t="str">
        <f>IF(OR(Y61 = "neaptikta", ISNUMBER(Y61)), 1, "")</f>
        <v/>
      </c>
      <c r="AA61" s="73" t="s">
        <v>115</v>
      </c>
      <c r="AB61" s="144">
        <f>IF(OR(AA61 = "priimtinas", ISNUMBER(AA61)), 1, "")</f>
        <v>1</v>
      </c>
      <c r="AC61" s="73" t="s">
        <v>115</v>
      </c>
      <c r="AD61" s="144">
        <f>IF(OR(AC61 = "priimtinas", ISNUMBER(AC61)), 1, "")</f>
        <v>1</v>
      </c>
      <c r="AE61" s="73">
        <v>6.3</v>
      </c>
      <c r="AF61" s="144">
        <f t="shared" ref="AF61" si="152">IF(OR(AE61 = "nerasta", ISNUMBER(AE61)), 1, "")</f>
        <v>1</v>
      </c>
      <c r="AG61" s="73"/>
      <c r="AH61" s="144" t="str">
        <f t="shared" ref="AH61" si="153">IF(OR(AG61 = "nerasta", ISNUMBER(AG61)), 1, "")</f>
        <v/>
      </c>
      <c r="AI61" s="71"/>
      <c r="AJ61" s="144" t="str">
        <f t="shared" ref="AJ61" si="154">IF(OR(AI61 = "nerasta", ISNUMBER(AI61)), 1, "")</f>
        <v/>
      </c>
      <c r="AK61" s="71"/>
      <c r="AL61" s="144" t="str">
        <f t="shared" ref="AL61" si="155">IF(OR(AK61 = "nerasta", ISNUMBER(AK61)), 1, "")</f>
        <v/>
      </c>
      <c r="AM61" s="71"/>
      <c r="AN61" s="144" t="str">
        <f t="shared" ref="AN61" si="156">IF(OR(AM61 = "nerasta", ISNUMBER(AM61)), 1, "")</f>
        <v/>
      </c>
      <c r="AO61" s="71"/>
      <c r="AP61" s="144" t="str">
        <f t="shared" ref="AP61" si="157">IF(OR(AO61 = "nerasta", ISNUMBER(AO61)), 1, "")</f>
        <v/>
      </c>
      <c r="AQ61" s="71"/>
      <c r="AR61" s="144" t="str">
        <f t="shared" ref="AR61" si="158">IF(OR(AQ61 = "nerasta", ISNUMBER(AQ61)), 1, "")</f>
        <v/>
      </c>
      <c r="AS61" s="71"/>
      <c r="AT61" s="144" t="str">
        <f t="shared" ref="AT61" si="159">IF(OR(AS61 = "nerasta", ISNUMBER(AS61)), 1, "")</f>
        <v/>
      </c>
      <c r="AU61" s="71"/>
      <c r="AV61" s="144" t="str">
        <f t="shared" ref="AV61" si="160">IF(OR(AU61 = "nerasta", ISNUMBER(AU61)), 1, "")</f>
        <v/>
      </c>
      <c r="AW61" s="71"/>
      <c r="AX61" s="144" t="str">
        <f t="shared" ref="AX61" si="161">IF(OR(AW61 = "nerasta", ISNUMBER(AW61)), 1, "")</f>
        <v/>
      </c>
      <c r="AY61" s="71"/>
      <c r="AZ61" s="144" t="str">
        <f t="shared" ref="AZ61" si="162">IF(OR(AY61 = "nerasta", ISNUMBER(AY61)), 1, "")</f>
        <v/>
      </c>
      <c r="BA61" s="71"/>
      <c r="BB61" s="144" t="str">
        <f t="shared" ref="BB61" si="163">IF(OR(BA61 = "nerasta", ISNUMBER(BA61)), 1, "")</f>
        <v/>
      </c>
      <c r="BC61" s="71"/>
      <c r="BD61" s="144" t="str">
        <f t="shared" ref="BD61" si="164">IF(OR(BC61 = "nerasta", ISNUMBER(BC61)), 1, "")</f>
        <v/>
      </c>
      <c r="BE61" s="71"/>
      <c r="BF61" s="144" t="str">
        <f t="shared" ref="BF61" si="165">IF(OR(BE61 = "nerasta", ISNUMBER(BE61)), 1, "")</f>
        <v/>
      </c>
      <c r="BG61" s="71"/>
      <c r="BH61" s="144" t="str">
        <f t="shared" ref="BH61" si="166">IF(OR(BG61 = "nerasta", ISNUMBER(BG61)), 1, "")</f>
        <v/>
      </c>
      <c r="BI61" s="71"/>
      <c r="BJ61" s="144" t="str">
        <f t="shared" ref="BJ61" si="167">IF(OR(BI61 = "nerasta", ISNUMBER(BI61)), 1, "")</f>
        <v/>
      </c>
      <c r="BK61" s="71"/>
      <c r="BL61" s="144" t="str">
        <f t="shared" ref="BL61" si="168">IF(OR(BK61 = "nerasta", ISNUMBER(BK61)), 1, "")</f>
        <v/>
      </c>
      <c r="BM61" s="71"/>
      <c r="BN61" s="144" t="str">
        <f t="shared" ref="BN61" si="169">IF(OR(BM61 = "nerasta", ISNUMBER(BM61)), 1, "")</f>
        <v/>
      </c>
      <c r="BO61" s="71"/>
      <c r="BP61" s="144" t="str">
        <f t="shared" ref="BP61" si="170">IF(OR(BO61 = "nerasta", ISNUMBER(BO61)), 1, "")</f>
        <v/>
      </c>
      <c r="BQ61" s="71"/>
      <c r="BR61" s="144" t="str">
        <f t="shared" ref="BR61" si="171">IF(OR(BQ61 = "nerasta", ISNUMBER(BQ61)), 1, "")</f>
        <v/>
      </c>
      <c r="BS61" s="71"/>
      <c r="BT61" s="144" t="str">
        <f t="shared" ref="BT61" si="172">IF(OR(BS61 = "nerasta", ISNUMBER(BS61)), 1, "")</f>
        <v/>
      </c>
      <c r="BU61" s="71"/>
      <c r="BV61" s="144" t="str">
        <f t="shared" ref="BV61" si="173">IF(OR(BU61 = "nerasta", ISNUMBER(BU61)), 1, "")</f>
        <v/>
      </c>
      <c r="BW61" s="71"/>
      <c r="BX61" s="144" t="str">
        <f t="shared" ref="BX61" si="174">IF(OR(BW61 = "nerasta", ISNUMBER(BW61)), 1, "")</f>
        <v/>
      </c>
      <c r="BY61" s="71"/>
      <c r="BZ61" s="144" t="str">
        <f t="shared" ref="BZ61" si="175">IF(OR(BY61 = "nerasta", ISNUMBER(BY61)), 1, "")</f>
        <v/>
      </c>
      <c r="CA61" s="71"/>
      <c r="CB61" s="144" t="str">
        <f t="shared" ref="CB61" si="176">IF(OR(CA61 = "nerasta", ISNUMBER(CA61)), 1, "")</f>
        <v/>
      </c>
      <c r="CC61" s="71"/>
      <c r="CD61" s="144" t="str">
        <f t="shared" ref="CD61" si="177">IF(OR(CC61 = "nerasta", ISNUMBER(CC61)), 1, "")</f>
        <v/>
      </c>
      <c r="CE61" s="71"/>
      <c r="CF61" s="144" t="str">
        <f t="shared" ref="CF61" si="178">IF(OR(CE61 = "nerasta", ISNUMBER(CE61)), 1, "")</f>
        <v/>
      </c>
      <c r="CG61" s="71"/>
      <c r="CH61" s="144" t="str">
        <f t="shared" ref="CH61" si="179">IF(OR(CG61 = "nerasta", ISNUMBER(CG61)), 1, "")</f>
        <v/>
      </c>
      <c r="CI61" s="71"/>
      <c r="CJ61" s="144" t="str">
        <f t="shared" ref="CJ61" si="180">IF(OR(CI61 = "nerasta", ISNUMBER(CI61)), 1, "")</f>
        <v/>
      </c>
      <c r="CK61" s="73"/>
      <c r="CL61" s="144" t="str">
        <f t="shared" ref="CL61" si="181">IF(OR(CK61 = "nerasta", ISNUMBER(CK61)), 1, "")</f>
        <v/>
      </c>
      <c r="CM61" s="73"/>
      <c r="CN61" s="144" t="str">
        <f t="shared" ref="CN61" si="182">IF(OR(CM61 = "nerasta", ISNUMBER(CM61)), 1, "")</f>
        <v/>
      </c>
      <c r="CO61" s="73"/>
      <c r="CP61" s="144" t="str">
        <f t="shared" ref="CP61" si="183">IF(OR(CO61 = "nerasta", ISNUMBER(CO61)), 1, "")</f>
        <v/>
      </c>
      <c r="CQ61" s="54"/>
      <c r="CR61" s="144" t="str">
        <f t="shared" ref="CR61" si="184">IF(OR(CQ61 = "nerasta", ISNUMBER(CQ61)), 1, "")</f>
        <v/>
      </c>
      <c r="CS61" s="54"/>
      <c r="CT61" s="144" t="str">
        <f t="shared" ref="CT61" si="185">IF(OR(CS61 = "nerasta", ISNUMBER(CS61)), 1, "")</f>
        <v/>
      </c>
      <c r="CU61" s="54"/>
      <c r="CV61" s="144" t="str">
        <f t="shared" ref="CV61" si="186">IF(OR(CU61 = "nerasta", ISNUMBER(CU61)), 1, "")</f>
        <v/>
      </c>
    </row>
    <row r="62" spans="1:100" ht="18" customHeight="1" x14ac:dyDescent="0.25">
      <c r="A62" s="10" t="s">
        <v>66</v>
      </c>
      <c r="B62" s="46">
        <f>SUM(B58:B59)</f>
        <v>0</v>
      </c>
      <c r="C62" s="46">
        <f>SUM(C58:C59)</f>
        <v>0</v>
      </c>
      <c r="D62" s="46">
        <f>SUM(D58:D59)</f>
        <v>0</v>
      </c>
      <c r="E62" s="53"/>
      <c r="F62" s="53"/>
      <c r="G62" s="43">
        <f>SUM(H62)</f>
        <v>0</v>
      </c>
      <c r="H62" s="148">
        <f>SUM(H58:H59)</f>
        <v>0</v>
      </c>
      <c r="I62" s="43">
        <f>SUM(J62)</f>
        <v>0</v>
      </c>
      <c r="J62" s="148">
        <f>SUM(J58:J59)</f>
        <v>0</v>
      </c>
      <c r="K62" s="43">
        <f>SUM(L62)</f>
        <v>0</v>
      </c>
      <c r="L62" s="148">
        <f>SUM(L58:L59)</f>
        <v>0</v>
      </c>
      <c r="M62" s="43">
        <f>SUM(N62)</f>
        <v>0</v>
      </c>
      <c r="N62" s="148">
        <f>SUM(N58:N59)</f>
        <v>0</v>
      </c>
      <c r="O62" s="43">
        <f>SUM(P62)</f>
        <v>0</v>
      </c>
      <c r="P62" s="148">
        <f>SUM(P58:P59)</f>
        <v>0</v>
      </c>
      <c r="Q62" s="43">
        <f>SUM(R62)</f>
        <v>0</v>
      </c>
      <c r="R62" s="148">
        <f>SUM(R58:R59)</f>
        <v>0</v>
      </c>
      <c r="S62" s="43">
        <f>SUM(T62)</f>
        <v>0</v>
      </c>
      <c r="T62" s="148">
        <f>SUM(T58:T59)</f>
        <v>0</v>
      </c>
      <c r="U62" s="43">
        <f>SUM(V62)</f>
        <v>0</v>
      </c>
      <c r="V62" s="148">
        <f>SUM(V58:V59)</f>
        <v>0</v>
      </c>
      <c r="W62" s="43">
        <f>SUM(X62)</f>
        <v>0</v>
      </c>
      <c r="X62" s="148">
        <f>SUM(X58:X59)</f>
        <v>0</v>
      </c>
      <c r="Y62" s="43">
        <f>SUM(Z62)</f>
        <v>0</v>
      </c>
      <c r="Z62" s="148">
        <f>SUM(Z58:Z59)</f>
        <v>0</v>
      </c>
      <c r="AA62" s="43">
        <f>SUM(AB62)</f>
        <v>0</v>
      </c>
      <c r="AB62" s="148">
        <f>SUM(AB58:AB59)</f>
        <v>0</v>
      </c>
      <c r="AC62" s="43">
        <f>SUM(AD62)</f>
        <v>0</v>
      </c>
      <c r="AD62" s="148">
        <f>SUM(AD58:AD59)</f>
        <v>0</v>
      </c>
      <c r="AE62" s="43">
        <f>SUM(AF62)</f>
        <v>0</v>
      </c>
      <c r="AF62" s="148">
        <f>SUM(AF58:AF59)</f>
        <v>0</v>
      </c>
      <c r="AG62" s="43">
        <f>SUM(AH62)</f>
        <v>0</v>
      </c>
      <c r="AH62" s="148">
        <f>SUM(AH58:AH59)</f>
        <v>0</v>
      </c>
      <c r="AI62" s="43">
        <f>SUM(AJ62)</f>
        <v>0</v>
      </c>
      <c r="AJ62" s="148">
        <f>SUM(AJ58:AJ59)</f>
        <v>0</v>
      </c>
      <c r="AK62" s="43">
        <f>SUM(AL62)</f>
        <v>0</v>
      </c>
      <c r="AL62" s="148">
        <f>SUM(AL58:AL59)</f>
        <v>0</v>
      </c>
      <c r="AM62" s="43">
        <f>SUM(AN62)</f>
        <v>0</v>
      </c>
      <c r="AN62" s="148">
        <f>SUM(AN58:AN59)</f>
        <v>0</v>
      </c>
      <c r="AO62" s="43">
        <f>SUM(AP62)</f>
        <v>0</v>
      </c>
      <c r="AP62" s="148">
        <f>SUM(AP58:AP59)</f>
        <v>0</v>
      </c>
      <c r="AQ62" s="43">
        <f>SUM(AR62)</f>
        <v>0</v>
      </c>
      <c r="AR62" s="148">
        <f>SUM(AR58:AR59)</f>
        <v>0</v>
      </c>
      <c r="AS62" s="43">
        <f>SUM(AT62)</f>
        <v>0</v>
      </c>
      <c r="AT62" s="148">
        <f>SUM(AT58:AT59)</f>
        <v>0</v>
      </c>
      <c r="AU62" s="43">
        <f>SUM(AV62)</f>
        <v>0</v>
      </c>
      <c r="AV62" s="148">
        <f>SUM(AV58:AV59)</f>
        <v>0</v>
      </c>
      <c r="AW62" s="43">
        <f>SUM(AX62)</f>
        <v>0</v>
      </c>
      <c r="AX62" s="148">
        <f>SUM(AX58:AX59)</f>
        <v>0</v>
      </c>
      <c r="AY62" s="43">
        <f>SUM(AZ62)</f>
        <v>0</v>
      </c>
      <c r="AZ62" s="148">
        <f>SUM(AZ58:AZ59)</f>
        <v>0</v>
      </c>
      <c r="BA62" s="43">
        <f>SUM(BB62)</f>
        <v>0</v>
      </c>
      <c r="BB62" s="148">
        <f>SUM(BB58:BB59)</f>
        <v>0</v>
      </c>
      <c r="BC62" s="43">
        <f>SUM(BD62)</f>
        <v>0</v>
      </c>
      <c r="BD62" s="148">
        <f>SUM(BD58:BD59)</f>
        <v>0</v>
      </c>
      <c r="BE62" s="43">
        <f>SUM(BF62)</f>
        <v>0</v>
      </c>
      <c r="BF62" s="148">
        <f>SUM(BF58:BF59)</f>
        <v>0</v>
      </c>
      <c r="BG62" s="43">
        <f>SUM(BH62)</f>
        <v>0</v>
      </c>
      <c r="BH62" s="148">
        <f>SUM(BH58:BH59)</f>
        <v>0</v>
      </c>
      <c r="BI62" s="43">
        <f>SUM(BJ62)</f>
        <v>0</v>
      </c>
      <c r="BJ62" s="148">
        <f>SUM(BJ58:BJ59)</f>
        <v>0</v>
      </c>
      <c r="BK62" s="43">
        <f>SUM(BL62)</f>
        <v>0</v>
      </c>
      <c r="BL62" s="148">
        <f>SUM(BL58:BL59)</f>
        <v>0</v>
      </c>
      <c r="BM62" s="43">
        <f>SUM(BN62)</f>
        <v>0</v>
      </c>
      <c r="BN62" s="148">
        <f>SUM(BN58:BN59)</f>
        <v>0</v>
      </c>
      <c r="BO62" s="43">
        <f>SUM(BP62)</f>
        <v>0</v>
      </c>
      <c r="BP62" s="148">
        <f>SUM(BP58:BP59)</f>
        <v>0</v>
      </c>
      <c r="BQ62" s="43">
        <f>SUM(BR62)</f>
        <v>0</v>
      </c>
      <c r="BR62" s="148">
        <f>SUM(BR58:BR59)</f>
        <v>0</v>
      </c>
      <c r="BS62" s="43">
        <f>SUM(BT62)</f>
        <v>0</v>
      </c>
      <c r="BT62" s="148">
        <f>SUM(BT58:BT59)</f>
        <v>0</v>
      </c>
      <c r="BU62" s="43">
        <f>SUM(BV62)</f>
        <v>0</v>
      </c>
      <c r="BV62" s="148">
        <f>SUM(BV58:BV59)</f>
        <v>0</v>
      </c>
      <c r="BW62" s="43">
        <f>SUM(BX62)</f>
        <v>0</v>
      </c>
      <c r="BX62" s="148">
        <f>SUM(BX58:BX59)</f>
        <v>0</v>
      </c>
      <c r="BY62" s="43">
        <f>SUM(BZ62)</f>
        <v>0</v>
      </c>
      <c r="BZ62" s="148">
        <f>SUM(BZ58:BZ59)</f>
        <v>0</v>
      </c>
      <c r="CA62" s="43">
        <f>SUM(CB62)</f>
        <v>0</v>
      </c>
      <c r="CB62" s="148">
        <f>SUM(CB58:CB59)</f>
        <v>0</v>
      </c>
      <c r="CC62" s="43">
        <f>SUM(CD62)</f>
        <v>0</v>
      </c>
      <c r="CD62" s="148">
        <f>SUM(CD58:CD59)</f>
        <v>0</v>
      </c>
      <c r="CE62" s="43">
        <f>SUM(CF62)</f>
        <v>0</v>
      </c>
      <c r="CF62" s="148">
        <f>SUM(CF58:CF59)</f>
        <v>0</v>
      </c>
      <c r="CG62" s="43">
        <f>SUM(CH62)</f>
        <v>0</v>
      </c>
      <c r="CH62" s="148">
        <f>SUM(CH58:CH59)</f>
        <v>0</v>
      </c>
      <c r="CI62" s="43">
        <f>SUM(CJ62)</f>
        <v>0</v>
      </c>
      <c r="CJ62" s="148">
        <f>SUM(CJ58:CJ59)</f>
        <v>0</v>
      </c>
      <c r="CK62" s="43">
        <f>SUM(CL62)</f>
        <v>0</v>
      </c>
      <c r="CL62" s="148">
        <f>SUM(CL58:CL59)</f>
        <v>0</v>
      </c>
      <c r="CM62" s="43">
        <f>SUM(CN62)</f>
        <v>0</v>
      </c>
      <c r="CN62" s="148">
        <f>SUM(CN58:CN59)</f>
        <v>0</v>
      </c>
      <c r="CO62" s="43">
        <f>SUM(CP62)</f>
        <v>0</v>
      </c>
      <c r="CP62" s="148">
        <f>SUM(CP58:CP59)</f>
        <v>0</v>
      </c>
      <c r="CQ62" s="43">
        <f>SUM(CR62)</f>
        <v>0</v>
      </c>
      <c r="CR62" s="148">
        <f>SUM(CR58:CR59)</f>
        <v>0</v>
      </c>
      <c r="CS62" s="43">
        <f>SUM(CT62)</f>
        <v>0</v>
      </c>
      <c r="CT62" s="148">
        <f>SUM(CT58:CT59)</f>
        <v>0</v>
      </c>
      <c r="CU62" s="43">
        <f>SUM(CV62)</f>
        <v>0</v>
      </c>
      <c r="CV62" s="148">
        <f>SUM(CV58:CV59)</f>
        <v>0</v>
      </c>
    </row>
    <row r="63" spans="1:100" ht="12" customHeight="1" x14ac:dyDescent="0.25">
      <c r="A63" s="10" t="s">
        <v>67</v>
      </c>
      <c r="B63" s="46">
        <f>SUM(B61:B61)</f>
        <v>1</v>
      </c>
      <c r="C63" s="46">
        <f>SUM(C61:C61)</f>
        <v>1</v>
      </c>
      <c r="D63" s="46">
        <f>SUM(D61:D61)</f>
        <v>0</v>
      </c>
      <c r="E63" s="53"/>
      <c r="F63" s="53"/>
      <c r="G63" s="43">
        <f>SUM(H63)</f>
        <v>1</v>
      </c>
      <c r="H63" s="148">
        <f>SUM(H61)</f>
        <v>1</v>
      </c>
      <c r="I63" s="43">
        <f>SUM(J63)</f>
        <v>1</v>
      </c>
      <c r="J63" s="148">
        <f>SUM(J61)</f>
        <v>1</v>
      </c>
      <c r="K63" s="43">
        <f>SUM(L63)</f>
        <v>1</v>
      </c>
      <c r="L63" s="148">
        <f>SUM(L61)</f>
        <v>1</v>
      </c>
      <c r="M63" s="43">
        <f>SUM(N63)</f>
        <v>1</v>
      </c>
      <c r="N63" s="148">
        <f>SUM(N61)</f>
        <v>1</v>
      </c>
      <c r="O63" s="43">
        <f>SUM(P63)</f>
        <v>1</v>
      </c>
      <c r="P63" s="148">
        <f>SUM(P61)</f>
        <v>1</v>
      </c>
      <c r="Q63" s="43">
        <f>SUM(R63)</f>
        <v>0</v>
      </c>
      <c r="R63" s="148">
        <f>SUM(R61)</f>
        <v>0</v>
      </c>
      <c r="S63" s="43">
        <f>SUM(T63)</f>
        <v>0</v>
      </c>
      <c r="T63" s="148">
        <f>SUM(T61)</f>
        <v>0</v>
      </c>
      <c r="U63" s="43">
        <f>SUM(V63)</f>
        <v>1</v>
      </c>
      <c r="V63" s="148">
        <f>SUM(V61)</f>
        <v>1</v>
      </c>
      <c r="W63" s="43">
        <f>SUM(X63)</f>
        <v>1</v>
      </c>
      <c r="X63" s="148">
        <f>SUM(X61)</f>
        <v>1</v>
      </c>
      <c r="Y63" s="43">
        <f>SUM(Z63)</f>
        <v>0</v>
      </c>
      <c r="Z63" s="148">
        <f>SUM(Z61)</f>
        <v>0</v>
      </c>
      <c r="AA63" s="43">
        <f>SUM(AB63)</f>
        <v>1</v>
      </c>
      <c r="AB63" s="148">
        <f>SUM(AB61)</f>
        <v>1</v>
      </c>
      <c r="AC63" s="43">
        <f>SUM(AD63)</f>
        <v>1</v>
      </c>
      <c r="AD63" s="148">
        <f>SUM(AD61)</f>
        <v>1</v>
      </c>
      <c r="AE63" s="43">
        <f>SUM(AF63)</f>
        <v>1</v>
      </c>
      <c r="AF63" s="148">
        <f>SUM(AF61)</f>
        <v>1</v>
      </c>
      <c r="AG63" s="43">
        <f>SUM(AH63)</f>
        <v>0</v>
      </c>
      <c r="AH63" s="148">
        <f>SUM(AH61)</f>
        <v>0</v>
      </c>
      <c r="AI63" s="43">
        <f>SUM(AJ63)</f>
        <v>0</v>
      </c>
      <c r="AJ63" s="148">
        <f>SUM(AJ61)</f>
        <v>0</v>
      </c>
      <c r="AK63" s="43">
        <f>SUM(AL63)</f>
        <v>0</v>
      </c>
      <c r="AL63" s="148">
        <f>SUM(AL61)</f>
        <v>0</v>
      </c>
      <c r="AM63" s="43">
        <f>SUM(AN63)</f>
        <v>0</v>
      </c>
      <c r="AN63" s="148">
        <f>SUM(AN61)</f>
        <v>0</v>
      </c>
      <c r="AO63" s="43">
        <f>SUM(AP63)</f>
        <v>0</v>
      </c>
      <c r="AP63" s="148">
        <f>SUM(AP61)</f>
        <v>0</v>
      </c>
      <c r="AQ63" s="43">
        <f>SUM(AR63)</f>
        <v>0</v>
      </c>
      <c r="AR63" s="148">
        <f>SUM(AR61)</f>
        <v>0</v>
      </c>
      <c r="AS63" s="43">
        <f>SUM(AT63)</f>
        <v>0</v>
      </c>
      <c r="AT63" s="148">
        <f>SUM(AT61)</f>
        <v>0</v>
      </c>
      <c r="AU63" s="43">
        <f>SUM(AV63)</f>
        <v>0</v>
      </c>
      <c r="AV63" s="148">
        <f>SUM(AV61)</f>
        <v>0</v>
      </c>
      <c r="AW63" s="43">
        <f>SUM(AX63)</f>
        <v>0</v>
      </c>
      <c r="AX63" s="148">
        <f>SUM(AX61)</f>
        <v>0</v>
      </c>
      <c r="AY63" s="43">
        <f>SUM(AZ63)</f>
        <v>0</v>
      </c>
      <c r="AZ63" s="148">
        <f>SUM(AZ61)</f>
        <v>0</v>
      </c>
      <c r="BA63" s="43">
        <f>SUM(BB63)</f>
        <v>0</v>
      </c>
      <c r="BB63" s="148">
        <f>SUM(BB61)</f>
        <v>0</v>
      </c>
      <c r="BC63" s="43">
        <f>SUM(BD63)</f>
        <v>0</v>
      </c>
      <c r="BD63" s="148">
        <f>SUM(BD61)</f>
        <v>0</v>
      </c>
      <c r="BE63" s="43">
        <f>SUM(BF63)</f>
        <v>0</v>
      </c>
      <c r="BF63" s="148">
        <f>SUM(BF61)</f>
        <v>0</v>
      </c>
      <c r="BG63" s="43">
        <f>SUM(BH63)</f>
        <v>0</v>
      </c>
      <c r="BH63" s="148">
        <f>SUM(BH61)</f>
        <v>0</v>
      </c>
      <c r="BI63" s="43">
        <f>SUM(BJ63)</f>
        <v>0</v>
      </c>
      <c r="BJ63" s="148">
        <f>SUM(BJ61)</f>
        <v>0</v>
      </c>
      <c r="BK63" s="43">
        <f>SUM(BL63)</f>
        <v>0</v>
      </c>
      <c r="BL63" s="148">
        <f>SUM(BL61)</f>
        <v>0</v>
      </c>
      <c r="BM63" s="43">
        <f>SUM(BN63)</f>
        <v>0</v>
      </c>
      <c r="BN63" s="148">
        <f>SUM(BN61)</f>
        <v>0</v>
      </c>
      <c r="BO63" s="43">
        <f>SUM(BP63)</f>
        <v>0</v>
      </c>
      <c r="BP63" s="148">
        <f>SUM(BP61)</f>
        <v>0</v>
      </c>
      <c r="BQ63" s="43">
        <f>SUM(BR63)</f>
        <v>0</v>
      </c>
      <c r="BR63" s="148">
        <f>SUM(BR61)</f>
        <v>0</v>
      </c>
      <c r="BS63" s="43">
        <f>SUM(BT63)</f>
        <v>0</v>
      </c>
      <c r="BT63" s="148">
        <f>SUM(BT61)</f>
        <v>0</v>
      </c>
      <c r="BU63" s="43">
        <f>SUM(BV63)</f>
        <v>0</v>
      </c>
      <c r="BV63" s="148">
        <f>SUM(BV61)</f>
        <v>0</v>
      </c>
      <c r="BW63" s="43">
        <f>SUM(BX63)</f>
        <v>0</v>
      </c>
      <c r="BX63" s="148">
        <f>SUM(BX61)</f>
        <v>0</v>
      </c>
      <c r="BY63" s="43">
        <f>SUM(BZ63)</f>
        <v>0</v>
      </c>
      <c r="BZ63" s="148">
        <f>SUM(BZ61)</f>
        <v>0</v>
      </c>
      <c r="CA63" s="43">
        <f>SUM(CB63)</f>
        <v>0</v>
      </c>
      <c r="CB63" s="148">
        <f>SUM(CB61)</f>
        <v>0</v>
      </c>
      <c r="CC63" s="43">
        <f>SUM(CD63)</f>
        <v>0</v>
      </c>
      <c r="CD63" s="148">
        <f>SUM(CD61)</f>
        <v>0</v>
      </c>
      <c r="CE63" s="43">
        <f>SUM(CF63)</f>
        <v>0</v>
      </c>
      <c r="CF63" s="148">
        <f>SUM(CF61)</f>
        <v>0</v>
      </c>
      <c r="CG63" s="43">
        <f>SUM(CH63)</f>
        <v>0</v>
      </c>
      <c r="CH63" s="148">
        <f>SUM(CH61)</f>
        <v>0</v>
      </c>
      <c r="CI63" s="43">
        <f>SUM(CJ63)</f>
        <v>0</v>
      </c>
      <c r="CJ63" s="148">
        <f>SUM(CJ61)</f>
        <v>0</v>
      </c>
      <c r="CK63" s="43">
        <f>SUM(CL63)</f>
        <v>0</v>
      </c>
      <c r="CL63" s="148">
        <f>SUM(CL61)</f>
        <v>0</v>
      </c>
      <c r="CM63" s="43">
        <f>SUM(CN63)</f>
        <v>0</v>
      </c>
      <c r="CN63" s="148">
        <f>SUM(CN61)</f>
        <v>0</v>
      </c>
      <c r="CO63" s="43">
        <f>SUM(CP63)</f>
        <v>0</v>
      </c>
      <c r="CP63" s="148">
        <f>SUM(CP61)</f>
        <v>0</v>
      </c>
      <c r="CQ63" s="43">
        <f>SUM(CR63)</f>
        <v>0</v>
      </c>
      <c r="CR63" s="148">
        <f>SUM(CR61)</f>
        <v>0</v>
      </c>
      <c r="CS63" s="43">
        <f>SUM(CT63)</f>
        <v>0</v>
      </c>
      <c r="CT63" s="148">
        <f>SUM(CT61)</f>
        <v>0</v>
      </c>
      <c r="CU63" s="43">
        <f>SUM(CV63)</f>
        <v>0</v>
      </c>
      <c r="CV63" s="148">
        <f>SUM(CV61)</f>
        <v>0</v>
      </c>
    </row>
    <row r="64" spans="1:100" ht="12" customHeight="1" x14ac:dyDescent="0.25">
      <c r="A64" s="33" t="s">
        <v>77</v>
      </c>
      <c r="B64" s="49"/>
      <c r="C64" s="49"/>
      <c r="D64" s="49"/>
      <c r="E64" s="49"/>
      <c r="F64" s="49"/>
      <c r="G64" s="49"/>
      <c r="H64" s="143"/>
      <c r="I64" s="49"/>
      <c r="J64" s="143"/>
      <c r="K64" s="49"/>
      <c r="L64" s="143"/>
      <c r="M64" s="49"/>
      <c r="N64" s="143"/>
      <c r="O64" s="49"/>
      <c r="P64" s="143"/>
      <c r="Q64" s="49"/>
      <c r="R64" s="143"/>
      <c r="S64" s="49"/>
      <c r="T64" s="143"/>
      <c r="U64" s="49"/>
      <c r="V64" s="143"/>
      <c r="W64" s="49"/>
      <c r="X64" s="143"/>
      <c r="Y64" s="49"/>
      <c r="Z64" s="143"/>
      <c r="AA64" s="49"/>
      <c r="AB64" s="143"/>
      <c r="AC64" s="49"/>
      <c r="AD64" s="143"/>
      <c r="AE64" s="49"/>
      <c r="AF64" s="143"/>
      <c r="AG64" s="49"/>
      <c r="AH64" s="143"/>
      <c r="AI64" s="49"/>
      <c r="AJ64" s="143"/>
      <c r="AK64" s="49"/>
      <c r="AL64" s="143"/>
      <c r="AM64" s="49"/>
      <c r="AN64" s="143"/>
      <c r="AO64" s="49"/>
      <c r="AP64" s="143"/>
      <c r="AQ64" s="49"/>
      <c r="AR64" s="143"/>
      <c r="AS64" s="49"/>
      <c r="AT64" s="143"/>
      <c r="AU64" s="49"/>
      <c r="AV64" s="143"/>
      <c r="AW64" s="49"/>
      <c r="AX64" s="143"/>
      <c r="AY64" s="49"/>
      <c r="AZ64" s="143"/>
      <c r="BA64" s="49"/>
      <c r="BB64" s="143"/>
      <c r="BC64" s="49"/>
      <c r="BD64" s="143"/>
      <c r="BE64" s="49"/>
      <c r="BF64" s="143"/>
      <c r="BG64" s="49"/>
      <c r="BH64" s="143"/>
      <c r="BI64" s="49"/>
      <c r="BJ64" s="143"/>
      <c r="BK64" s="49"/>
      <c r="BL64" s="143"/>
      <c r="BM64" s="49"/>
      <c r="BN64" s="143"/>
      <c r="BO64" s="49"/>
      <c r="BP64" s="143"/>
      <c r="BQ64" s="49"/>
      <c r="BR64" s="143"/>
      <c r="BS64" s="49"/>
      <c r="BT64" s="143"/>
      <c r="BU64" s="49"/>
      <c r="BV64" s="143"/>
      <c r="BW64" s="49"/>
      <c r="BX64" s="143"/>
      <c r="BY64" s="49"/>
      <c r="BZ64" s="143"/>
      <c r="CA64" s="49"/>
      <c r="CB64" s="143"/>
      <c r="CC64" s="49"/>
      <c r="CD64" s="143"/>
      <c r="CE64" s="49"/>
      <c r="CF64" s="143"/>
      <c r="CG64" s="49"/>
      <c r="CH64" s="143"/>
      <c r="CI64" s="49"/>
      <c r="CJ64" s="143"/>
      <c r="CK64" s="49"/>
      <c r="CL64" s="143"/>
      <c r="CM64" s="49"/>
      <c r="CN64" s="143"/>
      <c r="CO64" s="49"/>
      <c r="CP64" s="143"/>
      <c r="CQ64" s="49"/>
      <c r="CR64" s="143"/>
      <c r="CS64" s="49"/>
      <c r="CT64" s="143"/>
      <c r="CU64" s="49"/>
      <c r="CV64" s="144" t="str">
        <f>IF(OR(CU51 = "nerasta", ISNUMBER(CU51)), 1, "")</f>
        <v/>
      </c>
    </row>
    <row r="65" spans="1:100" ht="12" customHeight="1" x14ac:dyDescent="0.25">
      <c r="A65" s="122" t="s">
        <v>63</v>
      </c>
      <c r="B65" s="58"/>
      <c r="C65" s="69"/>
      <c r="D65" s="69"/>
      <c r="E65" s="60"/>
      <c r="F65" s="60"/>
      <c r="G65" s="69"/>
      <c r="H65" s="144"/>
      <c r="I65" s="69"/>
      <c r="J65" s="144"/>
      <c r="K65" s="69"/>
      <c r="L65" s="144"/>
      <c r="M65" s="49"/>
      <c r="N65" s="144"/>
      <c r="O65" s="79"/>
      <c r="P65" s="144"/>
      <c r="Q65" s="79"/>
      <c r="R65" s="144"/>
      <c r="S65" s="79"/>
      <c r="T65" s="144"/>
      <c r="U65" s="63"/>
      <c r="V65" s="144"/>
      <c r="W65" s="63"/>
      <c r="X65" s="144"/>
      <c r="Y65" s="69"/>
      <c r="Z65" s="144"/>
      <c r="AA65" s="79"/>
      <c r="AB65" s="144"/>
      <c r="AC65" s="79"/>
      <c r="AD65" s="144"/>
      <c r="AE65" s="69"/>
      <c r="AF65" s="144"/>
      <c r="AG65" s="69"/>
      <c r="AH65" s="144"/>
      <c r="AI65" s="79"/>
      <c r="AJ65" s="144"/>
      <c r="AK65" s="79"/>
      <c r="AL65" s="144"/>
      <c r="AM65" s="79"/>
      <c r="AN65" s="144"/>
      <c r="AO65" s="79"/>
      <c r="AP65" s="144"/>
      <c r="AQ65" s="79"/>
      <c r="AR65" s="144"/>
      <c r="AS65" s="79"/>
      <c r="AT65" s="144"/>
      <c r="AU65" s="79"/>
      <c r="AV65" s="144"/>
      <c r="AW65" s="79"/>
      <c r="AX65" s="144"/>
      <c r="AY65" s="79"/>
      <c r="AZ65" s="144"/>
      <c r="BA65" s="79"/>
      <c r="BB65" s="144"/>
      <c r="BC65" s="79"/>
      <c r="BD65" s="144"/>
      <c r="BE65" s="79"/>
      <c r="BF65" s="144"/>
      <c r="BG65" s="79"/>
      <c r="BH65" s="144"/>
      <c r="BI65" s="79"/>
      <c r="BJ65" s="144"/>
      <c r="BK65" s="79"/>
      <c r="BL65" s="144"/>
      <c r="BM65" s="79"/>
      <c r="BN65" s="144"/>
      <c r="BO65" s="79"/>
      <c r="BP65" s="144"/>
      <c r="BQ65" s="79"/>
      <c r="BR65" s="144"/>
      <c r="BS65" s="79"/>
      <c r="BT65" s="144"/>
      <c r="BU65" s="79"/>
      <c r="BV65" s="144"/>
      <c r="BW65" s="79"/>
      <c r="BX65" s="144"/>
      <c r="BY65" s="79"/>
      <c r="BZ65" s="144"/>
      <c r="CA65" s="79"/>
      <c r="CB65" s="144"/>
      <c r="CC65" s="79"/>
      <c r="CD65" s="144"/>
      <c r="CE65" s="79"/>
      <c r="CF65" s="144"/>
      <c r="CG65" s="79"/>
      <c r="CH65" s="144"/>
      <c r="CI65" s="79"/>
      <c r="CJ65" s="144"/>
      <c r="CK65" s="69"/>
      <c r="CL65" s="144"/>
      <c r="CM65" s="69"/>
      <c r="CN65" s="144"/>
      <c r="CO65" s="69"/>
      <c r="CP65" s="144"/>
      <c r="CQ65" s="69"/>
      <c r="CR65" s="144"/>
      <c r="CS65" s="69"/>
      <c r="CT65" s="144"/>
      <c r="CU65" s="69"/>
      <c r="CV65" s="144" t="str">
        <f t="shared" ref="CV65" si="187">IF(OR(CU52 = "nerasta", ISNUMBER(CU52)), 1, "")</f>
        <v/>
      </c>
    </row>
    <row r="66" spans="1:100" ht="12" customHeight="1" x14ac:dyDescent="0.25">
      <c r="A66" s="122" t="s">
        <v>63</v>
      </c>
      <c r="B66" s="58"/>
      <c r="C66" s="69"/>
      <c r="D66" s="69"/>
      <c r="E66" s="60"/>
      <c r="F66" s="60"/>
      <c r="G66" s="69"/>
      <c r="H66" s="144"/>
      <c r="I66" s="69"/>
      <c r="J66" s="144"/>
      <c r="K66" s="69"/>
      <c r="L66" s="144"/>
      <c r="M66" s="49"/>
      <c r="N66" s="144"/>
      <c r="O66" s="79"/>
      <c r="P66" s="144"/>
      <c r="Q66" s="79"/>
      <c r="R66" s="144"/>
      <c r="S66" s="79"/>
      <c r="T66" s="144"/>
      <c r="U66" s="63"/>
      <c r="V66" s="144"/>
      <c r="W66" s="63"/>
      <c r="X66" s="144"/>
      <c r="Y66" s="69"/>
      <c r="Z66" s="144"/>
      <c r="AA66" s="79"/>
      <c r="AB66" s="144"/>
      <c r="AC66" s="79"/>
      <c r="AD66" s="144"/>
      <c r="AE66" s="69"/>
      <c r="AF66" s="144"/>
      <c r="AG66" s="69"/>
      <c r="AH66" s="144"/>
      <c r="AI66" s="79"/>
      <c r="AJ66" s="144"/>
      <c r="AK66" s="79"/>
      <c r="AL66" s="144"/>
      <c r="AM66" s="79"/>
      <c r="AN66" s="144"/>
      <c r="AO66" s="79"/>
      <c r="AP66" s="144"/>
      <c r="AQ66" s="79"/>
      <c r="AR66" s="144"/>
      <c r="AS66" s="79"/>
      <c r="AT66" s="144"/>
      <c r="AU66" s="79"/>
      <c r="AV66" s="144"/>
      <c r="AW66" s="79"/>
      <c r="AX66" s="144"/>
      <c r="AY66" s="79"/>
      <c r="AZ66" s="144"/>
      <c r="BA66" s="79"/>
      <c r="BB66" s="144"/>
      <c r="BC66" s="79"/>
      <c r="BD66" s="144"/>
      <c r="BE66" s="79"/>
      <c r="BF66" s="144"/>
      <c r="BG66" s="79"/>
      <c r="BH66" s="144"/>
      <c r="BI66" s="79"/>
      <c r="BJ66" s="144"/>
      <c r="BK66" s="79"/>
      <c r="BL66" s="144"/>
      <c r="BM66" s="79"/>
      <c r="BN66" s="144"/>
      <c r="BO66" s="79"/>
      <c r="BP66" s="144"/>
      <c r="BQ66" s="79"/>
      <c r="BR66" s="144"/>
      <c r="BS66" s="79"/>
      <c r="BT66" s="144"/>
      <c r="BU66" s="79"/>
      <c r="BV66" s="144"/>
      <c r="BW66" s="79"/>
      <c r="BX66" s="144"/>
      <c r="BY66" s="79"/>
      <c r="BZ66" s="144"/>
      <c r="CA66" s="79"/>
      <c r="CB66" s="144"/>
      <c r="CC66" s="79"/>
      <c r="CD66" s="144"/>
      <c r="CE66" s="79"/>
      <c r="CF66" s="144"/>
      <c r="CG66" s="79"/>
      <c r="CH66" s="144"/>
      <c r="CI66" s="79"/>
      <c r="CJ66" s="144"/>
      <c r="CK66" s="69"/>
      <c r="CL66" s="144"/>
      <c r="CM66" s="69"/>
      <c r="CN66" s="144"/>
      <c r="CO66" s="69"/>
      <c r="CP66" s="144"/>
      <c r="CQ66" s="69"/>
      <c r="CR66" s="144"/>
      <c r="CS66" s="69"/>
      <c r="CT66" s="144"/>
      <c r="CU66" s="69"/>
      <c r="CV66" s="144" t="str">
        <f t="shared" ref="CV66" si="188">IF(OR(CU53 = "nerasta", ISNUMBER(CU53)), 1, "")</f>
        <v/>
      </c>
    </row>
    <row r="67" spans="1:100" ht="12" customHeight="1" x14ac:dyDescent="0.25">
      <c r="A67" s="8" t="s">
        <v>16</v>
      </c>
      <c r="B67" s="68"/>
      <c r="C67" s="69"/>
      <c r="D67" s="69"/>
      <c r="E67" s="60"/>
      <c r="F67" s="60"/>
      <c r="G67" s="69"/>
      <c r="H67" s="144"/>
      <c r="I67" s="69"/>
      <c r="J67" s="144"/>
      <c r="K67" s="69"/>
      <c r="L67" s="144"/>
      <c r="M67" s="49"/>
      <c r="N67" s="144"/>
      <c r="O67" s="69"/>
      <c r="P67" s="144"/>
      <c r="Q67" s="69"/>
      <c r="R67" s="144"/>
      <c r="S67" s="49"/>
      <c r="T67" s="144"/>
      <c r="U67" s="69"/>
      <c r="V67" s="144"/>
      <c r="W67" s="69"/>
      <c r="X67" s="144"/>
      <c r="Y67" s="69"/>
      <c r="Z67" s="144"/>
      <c r="AA67" s="69"/>
      <c r="AB67" s="144"/>
      <c r="AC67" s="69"/>
      <c r="AD67" s="144"/>
      <c r="AE67" s="69"/>
      <c r="AF67" s="144"/>
      <c r="AG67" s="69"/>
      <c r="AH67" s="144"/>
      <c r="AI67" s="69"/>
      <c r="AJ67" s="144"/>
      <c r="AK67" s="69"/>
      <c r="AL67" s="144"/>
      <c r="AM67" s="69"/>
      <c r="AN67" s="144"/>
      <c r="AO67" s="69"/>
      <c r="AP67" s="144"/>
      <c r="AQ67" s="69"/>
      <c r="AR67" s="144"/>
      <c r="AS67" s="69"/>
      <c r="AT67" s="144"/>
      <c r="AU67" s="69"/>
      <c r="AV67" s="144"/>
      <c r="AW67" s="69"/>
      <c r="AX67" s="144"/>
      <c r="AY67" s="69"/>
      <c r="AZ67" s="144"/>
      <c r="BA67" s="69"/>
      <c r="BB67" s="144"/>
      <c r="BC67" s="69"/>
      <c r="BD67" s="144"/>
      <c r="BE67" s="69"/>
      <c r="BF67" s="144"/>
      <c r="BG67" s="69"/>
      <c r="BH67" s="144"/>
      <c r="BI67" s="69"/>
      <c r="BJ67" s="144"/>
      <c r="BK67" s="69"/>
      <c r="BL67" s="144"/>
      <c r="BM67" s="69"/>
      <c r="BN67" s="144"/>
      <c r="BO67" s="69"/>
      <c r="BP67" s="144"/>
      <c r="BQ67" s="69"/>
      <c r="BR67" s="144"/>
      <c r="BS67" s="69"/>
      <c r="BT67" s="144"/>
      <c r="BU67" s="69"/>
      <c r="BV67" s="144"/>
      <c r="BW67" s="69"/>
      <c r="BX67" s="144"/>
      <c r="BY67" s="69"/>
      <c r="BZ67" s="144"/>
      <c r="CA67" s="69"/>
      <c r="CB67" s="144"/>
      <c r="CC67" s="69"/>
      <c r="CD67" s="144"/>
      <c r="CE67" s="69"/>
      <c r="CF67" s="144"/>
      <c r="CG67" s="69"/>
      <c r="CH67" s="144"/>
      <c r="CI67" s="69"/>
      <c r="CJ67" s="144"/>
      <c r="CK67" s="69"/>
      <c r="CL67" s="144"/>
      <c r="CM67" s="69"/>
      <c r="CN67" s="144"/>
      <c r="CO67" s="69"/>
      <c r="CP67" s="144"/>
      <c r="CQ67" s="69"/>
      <c r="CR67" s="144"/>
      <c r="CS67" s="69"/>
      <c r="CT67" s="144"/>
      <c r="CU67" s="69"/>
      <c r="CV67" s="144" t="str">
        <f t="shared" ref="CV67" si="189">IF(OR(CU54 = "nerasta", ISNUMBER(CU54)), 1, "")</f>
        <v/>
      </c>
    </row>
    <row r="68" spans="1:100" ht="12" customHeight="1" x14ac:dyDescent="0.25">
      <c r="A68" s="11"/>
      <c r="B68" s="68">
        <v>1</v>
      </c>
      <c r="C68" s="69">
        <v>1</v>
      </c>
      <c r="D68" s="69"/>
      <c r="E68" s="60" t="s">
        <v>61</v>
      </c>
      <c r="F68" s="60">
        <v>45511</v>
      </c>
      <c r="G68" s="69">
        <v>0</v>
      </c>
      <c r="H68" s="144">
        <f>IF(OR(G68 = "neaptikta", ISNUMBER(G68)), 1, "")</f>
        <v>1</v>
      </c>
      <c r="I68" s="69">
        <v>0</v>
      </c>
      <c r="J68" s="144">
        <f>IF(OR(I68 = "neaptikta", ISNUMBER(I68)), 1, "")</f>
        <v>1</v>
      </c>
      <c r="K68" s="79">
        <v>0</v>
      </c>
      <c r="L68" s="144">
        <f>IF(OR(K68 = "neaptikta", ISNUMBER(K68)), 1, "")</f>
        <v>1</v>
      </c>
      <c r="M68" s="49">
        <v>0</v>
      </c>
      <c r="N68" s="144">
        <f>IF(OR(M68 = "neaptikta", ISNUMBER(M68)), 1, "")</f>
        <v>1</v>
      </c>
      <c r="O68" s="79">
        <v>7.5</v>
      </c>
      <c r="P68" s="144">
        <f>IF(OR(O68 = "neaptikta", ISNUMBER(O68)), 1, "")</f>
        <v>1</v>
      </c>
      <c r="Q68" s="79"/>
      <c r="R68" s="144" t="str">
        <f>IF(OR(Q68 = "neaptikta", ISNUMBER(Q68)), 1, "")</f>
        <v/>
      </c>
      <c r="S68" s="79"/>
      <c r="T68" s="144" t="str">
        <f>IF(OR(S68 = "neaptikta", ISNUMBER(S68)), 1, "")</f>
        <v/>
      </c>
      <c r="U68" s="63">
        <v>571</v>
      </c>
      <c r="V68" s="144">
        <f>IF(OR(U68 = "neaptikta", ISNUMBER(U68)), 1, "")</f>
        <v>1</v>
      </c>
      <c r="W68" s="63">
        <v>7.3</v>
      </c>
      <c r="X68" s="144">
        <f>IF(OR(W68 = "neaptikta", ISNUMBER(W68)), 1, "")</f>
        <v>1</v>
      </c>
      <c r="Y68" s="69"/>
      <c r="Z68" s="144" t="str">
        <f>IF(OR(Y68 = "neaptikta", ISNUMBER(Y68)), 1, "")</f>
        <v/>
      </c>
      <c r="AA68" s="79" t="s">
        <v>115</v>
      </c>
      <c r="AB68" s="144">
        <f>IF(OR(AA68 = "priimtinas", ISNUMBER(AA68)), 1, "")</f>
        <v>1</v>
      </c>
      <c r="AC68" s="79" t="s">
        <v>115</v>
      </c>
      <c r="AD68" s="144">
        <f>IF(OR(AC68 = "priimtinas", ISNUMBER(AC68)), 1, "")</f>
        <v>1</v>
      </c>
      <c r="AE68" s="79">
        <v>0.38</v>
      </c>
      <c r="AF68" s="144">
        <f t="shared" ref="AF68" si="190">IF(OR(AE68 = "nerasta", ISNUMBER(AE68)), 1, "")</f>
        <v>1</v>
      </c>
      <c r="AG68" s="69"/>
      <c r="AH68" s="144" t="str">
        <f t="shared" ref="AH68" si="191">IF(OR(AG68 = "nerasta", ISNUMBER(AG68)), 1, "")</f>
        <v/>
      </c>
      <c r="AI68" s="69"/>
      <c r="AJ68" s="144" t="str">
        <f t="shared" ref="AJ68" si="192">IF(OR(AI68 = "nerasta", ISNUMBER(AI68)), 1, "")</f>
        <v/>
      </c>
      <c r="AK68" s="69"/>
      <c r="AL68" s="144" t="str">
        <f t="shared" ref="AL68" si="193">IF(OR(AK68 = "nerasta", ISNUMBER(AK68)), 1, "")</f>
        <v/>
      </c>
      <c r="AM68" s="69"/>
      <c r="AN68" s="144" t="str">
        <f t="shared" ref="AN68" si="194">IF(OR(AM68 = "nerasta", ISNUMBER(AM68)), 1, "")</f>
        <v/>
      </c>
      <c r="AO68" s="69"/>
      <c r="AP68" s="144" t="str">
        <f t="shared" ref="AP68" si="195">IF(OR(AO68 = "nerasta", ISNUMBER(AO68)), 1, "")</f>
        <v/>
      </c>
      <c r="AQ68" s="69"/>
      <c r="AR68" s="144" t="str">
        <f t="shared" ref="AR68" si="196">IF(OR(AQ68 = "nerasta", ISNUMBER(AQ68)), 1, "")</f>
        <v/>
      </c>
      <c r="AS68" s="69"/>
      <c r="AT68" s="144" t="str">
        <f t="shared" ref="AT68" si="197">IF(OR(AS68 = "nerasta", ISNUMBER(AS68)), 1, "")</f>
        <v/>
      </c>
      <c r="AU68" s="69"/>
      <c r="AV68" s="144" t="str">
        <f t="shared" ref="AV68" si="198">IF(OR(AU68 = "nerasta", ISNUMBER(AU68)), 1, "")</f>
        <v/>
      </c>
      <c r="AW68" s="69"/>
      <c r="AX68" s="144" t="str">
        <f t="shared" ref="AX68" si="199">IF(OR(AW68 = "nerasta", ISNUMBER(AW68)), 1, "")</f>
        <v/>
      </c>
      <c r="AY68" s="69"/>
      <c r="AZ68" s="144" t="str">
        <f t="shared" ref="AZ68" si="200">IF(OR(AY68 = "nerasta", ISNUMBER(AY68)), 1, "")</f>
        <v/>
      </c>
      <c r="BA68" s="69"/>
      <c r="BB68" s="144" t="str">
        <f t="shared" ref="BB68" si="201">IF(OR(BA68 = "nerasta", ISNUMBER(BA68)), 1, "")</f>
        <v/>
      </c>
      <c r="BC68" s="69"/>
      <c r="BD68" s="144" t="str">
        <f t="shared" ref="BD68" si="202">IF(OR(BC68 = "nerasta", ISNUMBER(BC68)), 1, "")</f>
        <v/>
      </c>
      <c r="BE68" s="69"/>
      <c r="BF68" s="144" t="str">
        <f t="shared" ref="BF68" si="203">IF(OR(BE68 = "nerasta", ISNUMBER(BE68)), 1, "")</f>
        <v/>
      </c>
      <c r="BG68" s="69"/>
      <c r="BH68" s="144" t="str">
        <f t="shared" ref="BH68" si="204">IF(OR(BG68 = "nerasta", ISNUMBER(BG68)), 1, "")</f>
        <v/>
      </c>
      <c r="BI68" s="69"/>
      <c r="BJ68" s="144" t="str">
        <f t="shared" ref="BJ68" si="205">IF(OR(BI68 = "nerasta", ISNUMBER(BI68)), 1, "")</f>
        <v/>
      </c>
      <c r="BK68" s="69"/>
      <c r="BL68" s="144" t="str">
        <f t="shared" ref="BL68" si="206">IF(OR(BK68 = "nerasta", ISNUMBER(BK68)), 1, "")</f>
        <v/>
      </c>
      <c r="BM68" s="69"/>
      <c r="BN68" s="144" t="str">
        <f t="shared" ref="BN68" si="207">IF(OR(BM68 = "nerasta", ISNUMBER(BM68)), 1, "")</f>
        <v/>
      </c>
      <c r="BO68" s="69"/>
      <c r="BP68" s="144" t="str">
        <f t="shared" ref="BP68" si="208">IF(OR(BO68 = "nerasta", ISNUMBER(BO68)), 1, "")</f>
        <v/>
      </c>
      <c r="BQ68" s="69"/>
      <c r="BR68" s="144" t="str">
        <f t="shared" ref="BR68" si="209">IF(OR(BQ68 = "nerasta", ISNUMBER(BQ68)), 1, "")</f>
        <v/>
      </c>
      <c r="BS68" s="69"/>
      <c r="BT68" s="144" t="str">
        <f t="shared" ref="BT68" si="210">IF(OR(BS68 = "nerasta", ISNUMBER(BS68)), 1, "")</f>
        <v/>
      </c>
      <c r="BU68" s="69"/>
      <c r="BV68" s="144" t="str">
        <f t="shared" ref="BV68" si="211">IF(OR(BU68 = "nerasta", ISNUMBER(BU68)), 1, "")</f>
        <v/>
      </c>
      <c r="BW68" s="69"/>
      <c r="BX68" s="144" t="str">
        <f t="shared" ref="BX68" si="212">IF(OR(BW68 = "nerasta", ISNUMBER(BW68)), 1, "")</f>
        <v/>
      </c>
      <c r="BY68" s="69"/>
      <c r="BZ68" s="144" t="str">
        <f t="shared" ref="BZ68" si="213">IF(OR(BY68 = "nerasta", ISNUMBER(BY68)), 1, "")</f>
        <v/>
      </c>
      <c r="CA68" s="69"/>
      <c r="CB68" s="144" t="str">
        <f t="shared" ref="CB68" si="214">IF(OR(CA68 = "nerasta", ISNUMBER(CA68)), 1, "")</f>
        <v/>
      </c>
      <c r="CC68" s="69"/>
      <c r="CD68" s="144" t="str">
        <f t="shared" ref="CD68" si="215">IF(OR(CC68 = "nerasta", ISNUMBER(CC68)), 1, "")</f>
        <v/>
      </c>
      <c r="CE68" s="69"/>
      <c r="CF68" s="144" t="str">
        <f t="shared" ref="CF68" si="216">IF(OR(CE68 = "nerasta", ISNUMBER(CE68)), 1, "")</f>
        <v/>
      </c>
      <c r="CG68" s="69"/>
      <c r="CH68" s="144" t="str">
        <f t="shared" ref="CH68" si="217">IF(OR(CG68 = "nerasta", ISNUMBER(CG68)), 1, "")</f>
        <v/>
      </c>
      <c r="CI68" s="69"/>
      <c r="CJ68" s="144" t="str">
        <f t="shared" ref="CJ68" si="218">IF(OR(CI68 = "nerasta", ISNUMBER(CI68)), 1, "")</f>
        <v/>
      </c>
      <c r="CK68" s="79"/>
      <c r="CL68" s="144" t="str">
        <f t="shared" ref="CL68" si="219">IF(OR(CK68 = "nerasta", ISNUMBER(CK68)), 1, "")</f>
        <v/>
      </c>
      <c r="CM68" s="79"/>
      <c r="CN68" s="144" t="str">
        <f t="shared" ref="CN68" si="220">IF(OR(CM68 = "nerasta", ISNUMBER(CM68)), 1, "")</f>
        <v/>
      </c>
      <c r="CO68" s="79"/>
      <c r="CP68" s="144" t="str">
        <f t="shared" ref="CP68" si="221">IF(OR(CO68 = "nerasta", ISNUMBER(CO68)), 1, "")</f>
        <v/>
      </c>
      <c r="CQ68" s="63"/>
      <c r="CR68" s="144" t="str">
        <f t="shared" ref="CR68" si="222">IF(OR(CQ68 = "nerasta", ISNUMBER(CQ68)), 1, "")</f>
        <v/>
      </c>
      <c r="CS68" s="63"/>
      <c r="CT68" s="144" t="str">
        <f t="shared" ref="CT68" si="223">IF(OR(CS68 = "nerasta", ISNUMBER(CS68)), 1, "")</f>
        <v/>
      </c>
      <c r="CU68" s="63"/>
      <c r="CV68" s="144" t="str">
        <f t="shared" ref="CV68" si="224">IF(OR(CU68 = "nerasta", ISNUMBER(CU68)), 1, "")</f>
        <v/>
      </c>
    </row>
    <row r="69" spans="1:100" ht="12" customHeight="1" x14ac:dyDescent="0.25">
      <c r="A69" s="8" t="s">
        <v>66</v>
      </c>
      <c r="B69" s="44">
        <f>SUM(B65:B66)</f>
        <v>0</v>
      </c>
      <c r="C69" s="44">
        <f>SUM(C65:C66)</f>
        <v>0</v>
      </c>
      <c r="D69" s="44">
        <f>SUM(D65:D66)</f>
        <v>0</v>
      </c>
      <c r="E69" s="60"/>
      <c r="F69" s="60"/>
      <c r="G69" s="47">
        <f>SUM(H69)</f>
        <v>0</v>
      </c>
      <c r="H69" s="148">
        <f>SUM(H65:H66)</f>
        <v>0</v>
      </c>
      <c r="I69" s="47">
        <f>SUM(J69)</f>
        <v>0</v>
      </c>
      <c r="J69" s="148">
        <f>SUM(J65:J66)</f>
        <v>0</v>
      </c>
      <c r="K69" s="47">
        <f>SUM(L69)</f>
        <v>0</v>
      </c>
      <c r="L69" s="148">
        <f>SUM(L65:L66)</f>
        <v>0</v>
      </c>
      <c r="M69" s="47">
        <f>SUM(N69)</f>
        <v>0</v>
      </c>
      <c r="N69" s="148">
        <f>SUM(N65:N66)</f>
        <v>0</v>
      </c>
      <c r="O69" s="47">
        <f>SUM(P69)</f>
        <v>0</v>
      </c>
      <c r="P69" s="148">
        <f>SUM(P65:P66)</f>
        <v>0</v>
      </c>
      <c r="Q69" s="47">
        <f>SUM(R69)</f>
        <v>0</v>
      </c>
      <c r="R69" s="148">
        <f>SUM(R65:R66)</f>
        <v>0</v>
      </c>
      <c r="S69" s="47">
        <f>SUM(T69)</f>
        <v>0</v>
      </c>
      <c r="T69" s="148">
        <f>SUM(T65:T66)</f>
        <v>0</v>
      </c>
      <c r="U69" s="47">
        <f>SUM(V69)</f>
        <v>0</v>
      </c>
      <c r="V69" s="148">
        <f>SUM(V65:V66)</f>
        <v>0</v>
      </c>
      <c r="W69" s="47">
        <f>SUM(X69)</f>
        <v>0</v>
      </c>
      <c r="X69" s="148">
        <f>SUM(X65:X66)</f>
        <v>0</v>
      </c>
      <c r="Y69" s="47">
        <f>SUM(Z69)</f>
        <v>0</v>
      </c>
      <c r="Z69" s="148">
        <f>SUM(Z65:Z66)</f>
        <v>0</v>
      </c>
      <c r="AA69" s="47">
        <f>SUM(AB69)</f>
        <v>0</v>
      </c>
      <c r="AB69" s="148">
        <f>SUM(AB65:AB66)</f>
        <v>0</v>
      </c>
      <c r="AC69" s="47">
        <f>SUM(AD69)</f>
        <v>0</v>
      </c>
      <c r="AD69" s="148">
        <f>SUM(AD65:AD66)</f>
        <v>0</v>
      </c>
      <c r="AE69" s="47">
        <f>SUM(AF69)</f>
        <v>0</v>
      </c>
      <c r="AF69" s="148">
        <f>SUM(AF65:AF66)</f>
        <v>0</v>
      </c>
      <c r="AG69" s="47">
        <f>SUM(AH69)</f>
        <v>0</v>
      </c>
      <c r="AH69" s="148">
        <f>SUM(AH65:AH66)</f>
        <v>0</v>
      </c>
      <c r="AI69" s="47">
        <f>SUM(AJ69)</f>
        <v>0</v>
      </c>
      <c r="AJ69" s="148">
        <f>SUM(AJ65:AJ66)</f>
        <v>0</v>
      </c>
      <c r="AK69" s="47">
        <f>SUM(AL69)</f>
        <v>0</v>
      </c>
      <c r="AL69" s="148">
        <f>SUM(AL65:AL66)</f>
        <v>0</v>
      </c>
      <c r="AM69" s="47">
        <f>SUM(AN69)</f>
        <v>0</v>
      </c>
      <c r="AN69" s="148">
        <f>SUM(AN65:AN66)</f>
        <v>0</v>
      </c>
      <c r="AO69" s="47">
        <f>SUM(AP69)</f>
        <v>0</v>
      </c>
      <c r="AP69" s="148">
        <f>SUM(AP65:AP66)</f>
        <v>0</v>
      </c>
      <c r="AQ69" s="47">
        <f>SUM(AR69)</f>
        <v>0</v>
      </c>
      <c r="AR69" s="148">
        <f>SUM(AR65:AR66)</f>
        <v>0</v>
      </c>
      <c r="AS69" s="47">
        <f>SUM(AT69)</f>
        <v>0</v>
      </c>
      <c r="AT69" s="148">
        <f>SUM(AT65:AT66)</f>
        <v>0</v>
      </c>
      <c r="AU69" s="47">
        <f>SUM(AV69)</f>
        <v>0</v>
      </c>
      <c r="AV69" s="148">
        <f>SUM(AV65:AV66)</f>
        <v>0</v>
      </c>
      <c r="AW69" s="47">
        <f>SUM(AX69)</f>
        <v>0</v>
      </c>
      <c r="AX69" s="148">
        <f>SUM(AX65:AX66)</f>
        <v>0</v>
      </c>
      <c r="AY69" s="47">
        <f>SUM(AZ69)</f>
        <v>0</v>
      </c>
      <c r="AZ69" s="148">
        <f>SUM(AZ65:AZ66)</f>
        <v>0</v>
      </c>
      <c r="BA69" s="47">
        <f>SUM(BB69)</f>
        <v>0</v>
      </c>
      <c r="BB69" s="148">
        <f>SUM(BB65:BB66)</f>
        <v>0</v>
      </c>
      <c r="BC69" s="47">
        <f>SUM(BD69)</f>
        <v>0</v>
      </c>
      <c r="BD69" s="148">
        <f>SUM(BD65:BD66)</f>
        <v>0</v>
      </c>
      <c r="BE69" s="47">
        <f>SUM(BF69)</f>
        <v>0</v>
      </c>
      <c r="BF69" s="148">
        <f>SUM(BF65:BF66)</f>
        <v>0</v>
      </c>
      <c r="BG69" s="47">
        <f>SUM(BH69)</f>
        <v>0</v>
      </c>
      <c r="BH69" s="148">
        <f>SUM(BH65:BH66)</f>
        <v>0</v>
      </c>
      <c r="BI69" s="47">
        <f>SUM(BJ69)</f>
        <v>0</v>
      </c>
      <c r="BJ69" s="148">
        <f>SUM(BJ65:BJ66)</f>
        <v>0</v>
      </c>
      <c r="BK69" s="47">
        <f>SUM(BL69)</f>
        <v>0</v>
      </c>
      <c r="BL69" s="148">
        <f>SUM(BL65:BL66)</f>
        <v>0</v>
      </c>
      <c r="BM69" s="47">
        <f>SUM(BN69)</f>
        <v>0</v>
      </c>
      <c r="BN69" s="148">
        <f>SUM(BN65:BN66)</f>
        <v>0</v>
      </c>
      <c r="BO69" s="47">
        <f>SUM(BP69)</f>
        <v>0</v>
      </c>
      <c r="BP69" s="148">
        <f>SUM(BP65:BP66)</f>
        <v>0</v>
      </c>
      <c r="BQ69" s="47">
        <f>SUM(BR69)</f>
        <v>0</v>
      </c>
      <c r="BR69" s="148">
        <f>SUM(BR65:BR66)</f>
        <v>0</v>
      </c>
      <c r="BS69" s="47">
        <f>SUM(BT69)</f>
        <v>0</v>
      </c>
      <c r="BT69" s="148">
        <f>SUM(BT65:BT66)</f>
        <v>0</v>
      </c>
      <c r="BU69" s="47">
        <f>SUM(BV69)</f>
        <v>0</v>
      </c>
      <c r="BV69" s="148">
        <f>SUM(BV65:BV66)</f>
        <v>0</v>
      </c>
      <c r="BW69" s="47">
        <f>SUM(BX69)</f>
        <v>0</v>
      </c>
      <c r="BX69" s="148">
        <f>SUM(BX65:BX66)</f>
        <v>0</v>
      </c>
      <c r="BY69" s="47">
        <f>SUM(BZ69)</f>
        <v>0</v>
      </c>
      <c r="BZ69" s="148">
        <f>SUM(BZ65:BZ66)</f>
        <v>0</v>
      </c>
      <c r="CA69" s="47">
        <f>SUM(CB69)</f>
        <v>0</v>
      </c>
      <c r="CB69" s="148">
        <f>SUM(CB65:CB66)</f>
        <v>0</v>
      </c>
      <c r="CC69" s="47">
        <f>SUM(CD69)</f>
        <v>0</v>
      </c>
      <c r="CD69" s="148">
        <f>SUM(CD65:CD66)</f>
        <v>0</v>
      </c>
      <c r="CE69" s="47">
        <f>SUM(CF69)</f>
        <v>0</v>
      </c>
      <c r="CF69" s="148">
        <f>SUM(CF65:CF66)</f>
        <v>0</v>
      </c>
      <c r="CG69" s="47">
        <f>SUM(CH69)</f>
        <v>0</v>
      </c>
      <c r="CH69" s="148">
        <f>SUM(CH65:CH66)</f>
        <v>0</v>
      </c>
      <c r="CI69" s="47">
        <f>SUM(CJ69)</f>
        <v>0</v>
      </c>
      <c r="CJ69" s="148">
        <f>SUM(CJ65:CJ66)</f>
        <v>0</v>
      </c>
      <c r="CK69" s="47">
        <f>SUM(CL69)</f>
        <v>0</v>
      </c>
      <c r="CL69" s="148">
        <f>SUM(CL65:CL66)</f>
        <v>0</v>
      </c>
      <c r="CM69" s="47">
        <f>SUM(CN69)</f>
        <v>0</v>
      </c>
      <c r="CN69" s="148">
        <f>SUM(CN65:CN66)</f>
        <v>0</v>
      </c>
      <c r="CO69" s="47">
        <f>SUM(CP69)</f>
        <v>0</v>
      </c>
      <c r="CP69" s="148">
        <f>SUM(CP65:CP66)</f>
        <v>0</v>
      </c>
      <c r="CQ69" s="47">
        <f>SUM(CR69)</f>
        <v>0</v>
      </c>
      <c r="CR69" s="148">
        <f>SUM(CR65:CR66)</f>
        <v>0</v>
      </c>
      <c r="CS69" s="47">
        <f>SUM(CT69)</f>
        <v>0</v>
      </c>
      <c r="CT69" s="148">
        <f>SUM(CT65:CT66)</f>
        <v>0</v>
      </c>
      <c r="CU69" s="47">
        <f>SUM(CV69)</f>
        <v>0</v>
      </c>
      <c r="CV69" s="148">
        <f>SUM(CV65:CV66)</f>
        <v>0</v>
      </c>
    </row>
    <row r="70" spans="1:100" ht="12" customHeight="1" x14ac:dyDescent="0.25">
      <c r="A70" s="8" t="s">
        <v>67</v>
      </c>
      <c r="B70" s="44">
        <f>SUM(B68:B68)</f>
        <v>1</v>
      </c>
      <c r="C70" s="44">
        <f>SUM(C68:C68)</f>
        <v>1</v>
      </c>
      <c r="D70" s="44">
        <f>SUM(D68:D68)</f>
        <v>0</v>
      </c>
      <c r="E70" s="60"/>
      <c r="F70" s="60"/>
      <c r="G70" s="47">
        <f>SUM(H70)</f>
        <v>1</v>
      </c>
      <c r="H70" s="148">
        <f>SUM(H68)</f>
        <v>1</v>
      </c>
      <c r="I70" s="47">
        <f>SUM(J70)</f>
        <v>1</v>
      </c>
      <c r="J70" s="148">
        <f>SUM(J68)</f>
        <v>1</v>
      </c>
      <c r="K70" s="47">
        <f>SUM(L70)</f>
        <v>1</v>
      </c>
      <c r="L70" s="148">
        <f>SUM(L68)</f>
        <v>1</v>
      </c>
      <c r="M70" s="47">
        <f>SUM(N70)</f>
        <v>1</v>
      </c>
      <c r="N70" s="148">
        <f>SUM(N68)</f>
        <v>1</v>
      </c>
      <c r="O70" s="47">
        <f>SUM(P70)</f>
        <v>1</v>
      </c>
      <c r="P70" s="148">
        <f>SUM(P68)</f>
        <v>1</v>
      </c>
      <c r="Q70" s="47">
        <f>SUM(R70)</f>
        <v>0</v>
      </c>
      <c r="R70" s="148">
        <f>SUM(R68)</f>
        <v>0</v>
      </c>
      <c r="S70" s="47">
        <f>SUM(T70)</f>
        <v>0</v>
      </c>
      <c r="T70" s="148">
        <f>SUM(T68)</f>
        <v>0</v>
      </c>
      <c r="U70" s="47">
        <f>SUM(V70)</f>
        <v>1</v>
      </c>
      <c r="V70" s="148">
        <f>SUM(V68)</f>
        <v>1</v>
      </c>
      <c r="W70" s="47">
        <f>SUM(X70)</f>
        <v>1</v>
      </c>
      <c r="X70" s="148">
        <f>SUM(X68)</f>
        <v>1</v>
      </c>
      <c r="Y70" s="47">
        <f>SUM(Z70)</f>
        <v>0</v>
      </c>
      <c r="Z70" s="148">
        <f>SUM(Z68)</f>
        <v>0</v>
      </c>
      <c r="AA70" s="47">
        <f>SUM(AB70)</f>
        <v>1</v>
      </c>
      <c r="AB70" s="148">
        <f>SUM(AB68)</f>
        <v>1</v>
      </c>
      <c r="AC70" s="47">
        <f>SUM(AD70)</f>
        <v>1</v>
      </c>
      <c r="AD70" s="148">
        <f>SUM(AD68)</f>
        <v>1</v>
      </c>
      <c r="AE70" s="47">
        <f>SUM(AF70)</f>
        <v>1</v>
      </c>
      <c r="AF70" s="148">
        <f>SUM(AF68)</f>
        <v>1</v>
      </c>
      <c r="AG70" s="47">
        <f>SUM(AH70)</f>
        <v>0</v>
      </c>
      <c r="AH70" s="148">
        <f>SUM(AH68)</f>
        <v>0</v>
      </c>
      <c r="AI70" s="47">
        <f>SUM(AJ70)</f>
        <v>0</v>
      </c>
      <c r="AJ70" s="148">
        <f>SUM(AJ68)</f>
        <v>0</v>
      </c>
      <c r="AK70" s="47">
        <f>SUM(AL70)</f>
        <v>0</v>
      </c>
      <c r="AL70" s="148">
        <f>SUM(AL68)</f>
        <v>0</v>
      </c>
      <c r="AM70" s="47">
        <f>SUM(AN70)</f>
        <v>0</v>
      </c>
      <c r="AN70" s="148">
        <f>SUM(AN68)</f>
        <v>0</v>
      </c>
      <c r="AO70" s="47">
        <f>SUM(AP70)</f>
        <v>0</v>
      </c>
      <c r="AP70" s="148">
        <f>SUM(AP68)</f>
        <v>0</v>
      </c>
      <c r="AQ70" s="47">
        <f>SUM(AR70)</f>
        <v>0</v>
      </c>
      <c r="AR70" s="148">
        <f>SUM(AR68)</f>
        <v>0</v>
      </c>
      <c r="AS70" s="47">
        <f>SUM(AT70)</f>
        <v>0</v>
      </c>
      <c r="AT70" s="148">
        <f>SUM(AT68)</f>
        <v>0</v>
      </c>
      <c r="AU70" s="47">
        <f>SUM(AV70)</f>
        <v>0</v>
      </c>
      <c r="AV70" s="148">
        <f>SUM(AV68)</f>
        <v>0</v>
      </c>
      <c r="AW70" s="47">
        <f>SUM(AX70)</f>
        <v>0</v>
      </c>
      <c r="AX70" s="148">
        <f>SUM(AX68)</f>
        <v>0</v>
      </c>
      <c r="AY70" s="47">
        <f>SUM(AZ70)</f>
        <v>0</v>
      </c>
      <c r="AZ70" s="148">
        <f>SUM(AZ68)</f>
        <v>0</v>
      </c>
      <c r="BA70" s="47">
        <f>SUM(BB70)</f>
        <v>0</v>
      </c>
      <c r="BB70" s="148">
        <f>SUM(BB68)</f>
        <v>0</v>
      </c>
      <c r="BC70" s="47">
        <f>SUM(BD70)</f>
        <v>0</v>
      </c>
      <c r="BD70" s="148">
        <f>SUM(BD68)</f>
        <v>0</v>
      </c>
      <c r="BE70" s="47">
        <f>SUM(BF70)</f>
        <v>0</v>
      </c>
      <c r="BF70" s="148">
        <f>SUM(BF68)</f>
        <v>0</v>
      </c>
      <c r="BG70" s="47">
        <f>SUM(BH70)</f>
        <v>0</v>
      </c>
      <c r="BH70" s="148">
        <f>SUM(BH68)</f>
        <v>0</v>
      </c>
      <c r="BI70" s="47">
        <f>SUM(BJ70)</f>
        <v>0</v>
      </c>
      <c r="BJ70" s="148">
        <f>SUM(BJ68)</f>
        <v>0</v>
      </c>
      <c r="BK70" s="47">
        <f>SUM(BL70)</f>
        <v>0</v>
      </c>
      <c r="BL70" s="148">
        <f>SUM(BL68)</f>
        <v>0</v>
      </c>
      <c r="BM70" s="47">
        <f>SUM(BN70)</f>
        <v>0</v>
      </c>
      <c r="BN70" s="148">
        <f>SUM(BN68)</f>
        <v>0</v>
      </c>
      <c r="BO70" s="47">
        <f>SUM(BP70)</f>
        <v>0</v>
      </c>
      <c r="BP70" s="148">
        <f>SUM(BP68)</f>
        <v>0</v>
      </c>
      <c r="BQ70" s="47">
        <f>SUM(BR70)</f>
        <v>0</v>
      </c>
      <c r="BR70" s="148">
        <f>SUM(BR68)</f>
        <v>0</v>
      </c>
      <c r="BS70" s="47">
        <f>SUM(BT70)</f>
        <v>0</v>
      </c>
      <c r="BT70" s="148">
        <f>SUM(BT68)</f>
        <v>0</v>
      </c>
      <c r="BU70" s="47">
        <f>SUM(BV70)</f>
        <v>0</v>
      </c>
      <c r="BV70" s="148">
        <f>SUM(BV68)</f>
        <v>0</v>
      </c>
      <c r="BW70" s="47">
        <f>SUM(BX70)</f>
        <v>0</v>
      </c>
      <c r="BX70" s="148">
        <f>SUM(BX68)</f>
        <v>0</v>
      </c>
      <c r="BY70" s="47">
        <f>SUM(BZ70)</f>
        <v>0</v>
      </c>
      <c r="BZ70" s="148">
        <f>SUM(BZ68)</f>
        <v>0</v>
      </c>
      <c r="CA70" s="47">
        <f>SUM(CB70)</f>
        <v>0</v>
      </c>
      <c r="CB70" s="148">
        <f>SUM(CB68)</f>
        <v>0</v>
      </c>
      <c r="CC70" s="47">
        <f>SUM(CD70)</f>
        <v>0</v>
      </c>
      <c r="CD70" s="148">
        <f>SUM(CD68)</f>
        <v>0</v>
      </c>
      <c r="CE70" s="47">
        <f>SUM(CF70)</f>
        <v>0</v>
      </c>
      <c r="CF70" s="148">
        <f>SUM(CF68)</f>
        <v>0</v>
      </c>
      <c r="CG70" s="47">
        <f>SUM(CH70)</f>
        <v>0</v>
      </c>
      <c r="CH70" s="148">
        <f>SUM(CH68)</f>
        <v>0</v>
      </c>
      <c r="CI70" s="47">
        <f>SUM(CJ70)</f>
        <v>0</v>
      </c>
      <c r="CJ70" s="148">
        <f>SUM(CJ68)</f>
        <v>0</v>
      </c>
      <c r="CK70" s="47">
        <f>SUM(CL70)</f>
        <v>0</v>
      </c>
      <c r="CL70" s="148">
        <f>SUM(CL68)</f>
        <v>0</v>
      </c>
      <c r="CM70" s="47">
        <f>SUM(CN70)</f>
        <v>0</v>
      </c>
      <c r="CN70" s="148">
        <f>SUM(CN68)</f>
        <v>0</v>
      </c>
      <c r="CO70" s="47">
        <f>SUM(CP70)</f>
        <v>0</v>
      </c>
      <c r="CP70" s="148">
        <f>SUM(CP68)</f>
        <v>0</v>
      </c>
      <c r="CQ70" s="47">
        <f>SUM(CR70)</f>
        <v>0</v>
      </c>
      <c r="CR70" s="148">
        <f>SUM(CR68)</f>
        <v>0</v>
      </c>
      <c r="CS70" s="47">
        <f>SUM(CT70)</f>
        <v>0</v>
      </c>
      <c r="CT70" s="148">
        <f>SUM(CT68)</f>
        <v>0</v>
      </c>
      <c r="CU70" s="47">
        <f>SUM(CV70)</f>
        <v>0</v>
      </c>
      <c r="CV70" s="148">
        <f>SUM(CV68)</f>
        <v>0</v>
      </c>
    </row>
    <row r="71" spans="1:100" ht="18" customHeight="1" x14ac:dyDescent="0.25">
      <c r="A71" s="33" t="s">
        <v>78</v>
      </c>
      <c r="B71" s="55"/>
      <c r="C71" s="55"/>
      <c r="D71" s="55"/>
      <c r="E71" s="55"/>
      <c r="F71" s="55"/>
      <c r="G71" s="55"/>
      <c r="H71" s="143"/>
      <c r="I71" s="55"/>
      <c r="J71" s="143"/>
      <c r="K71" s="55"/>
      <c r="L71" s="143"/>
      <c r="M71" s="55"/>
      <c r="N71" s="143"/>
      <c r="O71" s="55"/>
      <c r="P71" s="143"/>
      <c r="Q71" s="55"/>
      <c r="R71" s="143"/>
      <c r="S71" s="55"/>
      <c r="T71" s="143"/>
      <c r="U71" s="55"/>
      <c r="V71" s="143"/>
      <c r="W71" s="55"/>
      <c r="X71" s="143"/>
      <c r="Y71" s="55"/>
      <c r="Z71" s="143"/>
      <c r="AA71" s="55"/>
      <c r="AB71" s="143"/>
      <c r="AC71" s="55"/>
      <c r="AD71" s="143"/>
      <c r="AE71" s="55"/>
      <c r="AF71" s="143"/>
      <c r="AG71" s="55"/>
      <c r="AH71" s="143"/>
      <c r="AI71" s="55"/>
      <c r="AJ71" s="143"/>
      <c r="AK71" s="55"/>
      <c r="AL71" s="143"/>
      <c r="AM71" s="55"/>
      <c r="AN71" s="143"/>
      <c r="AO71" s="55"/>
      <c r="AP71" s="143"/>
      <c r="AQ71" s="55"/>
      <c r="AR71" s="143"/>
      <c r="AS71" s="55"/>
      <c r="AT71" s="143"/>
      <c r="AU71" s="55"/>
      <c r="AV71" s="143"/>
      <c r="AW71" s="55"/>
      <c r="AX71" s="143"/>
      <c r="AY71" s="55"/>
      <c r="AZ71" s="143"/>
      <c r="BA71" s="55"/>
      <c r="BB71" s="143"/>
      <c r="BC71" s="55"/>
      <c r="BD71" s="143"/>
      <c r="BE71" s="55"/>
      <c r="BF71" s="143"/>
      <c r="BG71" s="55"/>
      <c r="BH71" s="143"/>
      <c r="BI71" s="55"/>
      <c r="BJ71" s="143"/>
      <c r="BK71" s="55"/>
      <c r="BL71" s="143"/>
      <c r="BM71" s="55"/>
      <c r="BN71" s="143"/>
      <c r="BO71" s="55"/>
      <c r="BP71" s="143"/>
      <c r="BQ71" s="55"/>
      <c r="BR71" s="143"/>
      <c r="BS71" s="55"/>
      <c r="BT71" s="143"/>
      <c r="BU71" s="55"/>
      <c r="BV71" s="143"/>
      <c r="BW71" s="55"/>
      <c r="BX71" s="143"/>
      <c r="BY71" s="55"/>
      <c r="BZ71" s="143"/>
      <c r="CA71" s="55"/>
      <c r="CB71" s="143"/>
      <c r="CC71" s="55"/>
      <c r="CD71" s="143"/>
      <c r="CE71" s="55"/>
      <c r="CF71" s="143"/>
      <c r="CG71" s="55"/>
      <c r="CH71" s="143"/>
      <c r="CI71" s="55"/>
      <c r="CJ71" s="143"/>
      <c r="CK71" s="55"/>
      <c r="CL71" s="143"/>
      <c r="CM71" s="55"/>
      <c r="CN71" s="143"/>
      <c r="CO71" s="55"/>
      <c r="CP71" s="143"/>
      <c r="CQ71" s="55"/>
      <c r="CR71" s="143"/>
      <c r="CS71" s="55"/>
      <c r="CT71" s="143"/>
      <c r="CU71" s="55"/>
      <c r="CV71" s="143"/>
    </row>
    <row r="72" spans="1:100" ht="12" customHeight="1" x14ac:dyDescent="0.25">
      <c r="A72" s="9" t="s">
        <v>63</v>
      </c>
      <c r="B72" s="5"/>
      <c r="C72" s="55"/>
      <c r="D72" s="55"/>
      <c r="E72" s="72"/>
      <c r="F72" s="72"/>
      <c r="G72" s="52"/>
      <c r="H72" s="144"/>
      <c r="I72" s="52"/>
      <c r="J72" s="144"/>
      <c r="K72" s="54"/>
      <c r="L72" s="144"/>
      <c r="M72" s="55"/>
      <c r="N72" s="144"/>
      <c r="O72" s="54"/>
      <c r="P72" s="144"/>
      <c r="Q72" s="54"/>
      <c r="R72" s="144"/>
      <c r="S72" s="54"/>
      <c r="T72" s="144"/>
      <c r="U72" s="54"/>
      <c r="V72" s="144"/>
      <c r="W72" s="54"/>
      <c r="X72" s="144"/>
      <c r="Y72" s="54"/>
      <c r="Z72" s="144"/>
      <c r="AA72" s="54"/>
      <c r="AB72" s="144"/>
      <c r="AC72" s="54"/>
      <c r="AD72" s="144"/>
      <c r="AE72" s="71"/>
      <c r="AF72" s="144"/>
      <c r="AG72" s="71"/>
      <c r="AH72" s="144"/>
      <c r="AI72" s="73"/>
      <c r="AJ72" s="144"/>
      <c r="AK72" s="73"/>
      <c r="AL72" s="144"/>
      <c r="AM72" s="73"/>
      <c r="AN72" s="144"/>
      <c r="AO72" s="73"/>
      <c r="AP72" s="144"/>
      <c r="AQ72" s="73"/>
      <c r="AR72" s="144"/>
      <c r="AS72" s="73"/>
      <c r="AT72" s="144"/>
      <c r="AU72" s="73"/>
      <c r="AV72" s="144"/>
      <c r="AW72" s="73"/>
      <c r="AX72" s="144"/>
      <c r="AY72" s="73"/>
      <c r="AZ72" s="144"/>
      <c r="BA72" s="73"/>
      <c r="BB72" s="144"/>
      <c r="BC72" s="73"/>
      <c r="BD72" s="144"/>
      <c r="BE72" s="73"/>
      <c r="BF72" s="144"/>
      <c r="BG72" s="73"/>
      <c r="BH72" s="144"/>
      <c r="BI72" s="73"/>
      <c r="BJ72" s="144"/>
      <c r="BK72" s="73"/>
      <c r="BL72" s="144"/>
      <c r="BM72" s="73"/>
      <c r="BN72" s="144"/>
      <c r="BO72" s="73"/>
      <c r="BP72" s="144"/>
      <c r="BQ72" s="73"/>
      <c r="BR72" s="144"/>
      <c r="BS72" s="73"/>
      <c r="BT72" s="144"/>
      <c r="BU72" s="73"/>
      <c r="BV72" s="144"/>
      <c r="BW72" s="73"/>
      <c r="BX72" s="144"/>
      <c r="BY72" s="73"/>
      <c r="BZ72" s="144"/>
      <c r="CA72" s="73"/>
      <c r="CB72" s="144"/>
      <c r="CC72" s="73"/>
      <c r="CD72" s="144"/>
      <c r="CE72" s="73"/>
      <c r="CF72" s="144"/>
      <c r="CG72" s="73"/>
      <c r="CH72" s="144"/>
      <c r="CI72" s="73"/>
      <c r="CJ72" s="144"/>
      <c r="CK72" s="71"/>
      <c r="CL72" s="144"/>
      <c r="CM72" s="71"/>
      <c r="CN72" s="144"/>
      <c r="CO72" s="71"/>
      <c r="CP72" s="144"/>
      <c r="CQ72" s="71"/>
      <c r="CR72" s="144"/>
      <c r="CS72" s="71"/>
      <c r="CT72" s="144"/>
      <c r="CU72" s="71"/>
      <c r="CV72" s="144" t="str">
        <f>IF(OR(CU58 = "nerasta", ISNUMBER(CU58)), 1, "")</f>
        <v/>
      </c>
    </row>
    <row r="73" spans="1:100" ht="12" customHeight="1" x14ac:dyDescent="0.25">
      <c r="A73" s="9" t="s">
        <v>63</v>
      </c>
      <c r="B73" s="5"/>
      <c r="C73" s="55"/>
      <c r="D73" s="55"/>
      <c r="E73" s="72"/>
      <c r="F73" s="72"/>
      <c r="G73" s="52"/>
      <c r="H73" s="144"/>
      <c r="I73" s="52"/>
      <c r="J73" s="144"/>
      <c r="K73" s="54"/>
      <c r="L73" s="144"/>
      <c r="M73" s="55"/>
      <c r="N73" s="144"/>
      <c r="O73" s="54"/>
      <c r="P73" s="144"/>
      <c r="Q73" s="54"/>
      <c r="R73" s="144"/>
      <c r="S73" s="54"/>
      <c r="T73" s="144"/>
      <c r="U73" s="54"/>
      <c r="V73" s="144"/>
      <c r="W73" s="54"/>
      <c r="X73" s="144"/>
      <c r="Y73" s="54"/>
      <c r="Z73" s="144"/>
      <c r="AA73" s="54"/>
      <c r="AB73" s="144"/>
      <c r="AC73" s="54"/>
      <c r="AD73" s="144"/>
      <c r="AE73" s="71"/>
      <c r="AF73" s="144"/>
      <c r="AG73" s="71"/>
      <c r="AH73" s="144"/>
      <c r="AI73" s="73"/>
      <c r="AJ73" s="144"/>
      <c r="AK73" s="73"/>
      <c r="AL73" s="144"/>
      <c r="AM73" s="73"/>
      <c r="AN73" s="144"/>
      <c r="AO73" s="73"/>
      <c r="AP73" s="144"/>
      <c r="AQ73" s="73"/>
      <c r="AR73" s="144"/>
      <c r="AS73" s="73"/>
      <c r="AT73" s="144"/>
      <c r="AU73" s="73"/>
      <c r="AV73" s="144"/>
      <c r="AW73" s="73"/>
      <c r="AX73" s="144"/>
      <c r="AY73" s="73"/>
      <c r="AZ73" s="144"/>
      <c r="BA73" s="73"/>
      <c r="BB73" s="144"/>
      <c r="BC73" s="73"/>
      <c r="BD73" s="144"/>
      <c r="BE73" s="73"/>
      <c r="BF73" s="144"/>
      <c r="BG73" s="73"/>
      <c r="BH73" s="144"/>
      <c r="BI73" s="73"/>
      <c r="BJ73" s="144"/>
      <c r="BK73" s="73"/>
      <c r="BL73" s="144"/>
      <c r="BM73" s="73"/>
      <c r="BN73" s="144"/>
      <c r="BO73" s="73"/>
      <c r="BP73" s="144"/>
      <c r="BQ73" s="73"/>
      <c r="BR73" s="144"/>
      <c r="BS73" s="73"/>
      <c r="BT73" s="144"/>
      <c r="BU73" s="73"/>
      <c r="BV73" s="144"/>
      <c r="BW73" s="73"/>
      <c r="BX73" s="144"/>
      <c r="BY73" s="73"/>
      <c r="BZ73" s="144"/>
      <c r="CA73" s="73"/>
      <c r="CB73" s="144"/>
      <c r="CC73" s="73"/>
      <c r="CD73" s="144"/>
      <c r="CE73" s="73"/>
      <c r="CF73" s="144"/>
      <c r="CG73" s="73"/>
      <c r="CH73" s="144"/>
      <c r="CI73" s="73"/>
      <c r="CJ73" s="144"/>
      <c r="CK73" s="71"/>
      <c r="CL73" s="144"/>
      <c r="CM73" s="71"/>
      <c r="CN73" s="144"/>
      <c r="CO73" s="71"/>
      <c r="CP73" s="144"/>
      <c r="CQ73" s="71"/>
      <c r="CR73" s="144"/>
      <c r="CS73" s="71"/>
      <c r="CT73" s="144"/>
      <c r="CU73" s="71"/>
      <c r="CV73" s="144" t="str">
        <f>IF(OR(CU59 = "nerasta", ISNUMBER(CU59)), 1, "")</f>
        <v/>
      </c>
    </row>
    <row r="74" spans="1:100" ht="12" customHeight="1" x14ac:dyDescent="0.25">
      <c r="A74" s="10" t="s">
        <v>16</v>
      </c>
      <c r="B74" s="77"/>
      <c r="C74" s="71"/>
      <c r="D74" s="71"/>
      <c r="E74" s="72"/>
      <c r="F74" s="72"/>
      <c r="G74" s="71"/>
      <c r="H74" s="144"/>
      <c r="I74" s="71"/>
      <c r="J74" s="144"/>
      <c r="K74" s="71"/>
      <c r="L74" s="144"/>
      <c r="M74" s="55"/>
      <c r="N74" s="144"/>
      <c r="O74" s="71"/>
      <c r="P74" s="144"/>
      <c r="Q74" s="71"/>
      <c r="R74" s="144"/>
      <c r="S74" s="55"/>
      <c r="T74" s="144"/>
      <c r="U74" s="71"/>
      <c r="V74" s="144"/>
      <c r="W74" s="71"/>
      <c r="X74" s="144"/>
      <c r="Y74" s="71"/>
      <c r="Z74" s="144"/>
      <c r="AA74" s="71"/>
      <c r="AB74" s="144"/>
      <c r="AC74" s="71"/>
      <c r="AD74" s="144"/>
      <c r="AE74" s="71"/>
      <c r="AF74" s="144"/>
      <c r="AG74" s="71"/>
      <c r="AH74" s="144"/>
      <c r="AI74" s="71"/>
      <c r="AJ74" s="144"/>
      <c r="AK74" s="71"/>
      <c r="AL74" s="144"/>
      <c r="AM74" s="71"/>
      <c r="AN74" s="144"/>
      <c r="AO74" s="71"/>
      <c r="AP74" s="144"/>
      <c r="AQ74" s="71"/>
      <c r="AR74" s="144"/>
      <c r="AS74" s="71"/>
      <c r="AT74" s="144"/>
      <c r="AU74" s="71"/>
      <c r="AV74" s="144"/>
      <c r="AW74" s="71"/>
      <c r="AX74" s="144"/>
      <c r="AY74" s="71"/>
      <c r="AZ74" s="144"/>
      <c r="BA74" s="71"/>
      <c r="BB74" s="144"/>
      <c r="BC74" s="71"/>
      <c r="BD74" s="144"/>
      <c r="BE74" s="71"/>
      <c r="BF74" s="144"/>
      <c r="BG74" s="71"/>
      <c r="BH74" s="144"/>
      <c r="BI74" s="71"/>
      <c r="BJ74" s="144"/>
      <c r="BK74" s="71"/>
      <c r="BL74" s="144"/>
      <c r="BM74" s="71"/>
      <c r="BN74" s="144"/>
      <c r="BO74" s="71"/>
      <c r="BP74" s="144"/>
      <c r="BQ74" s="71"/>
      <c r="BR74" s="144"/>
      <c r="BS74" s="71"/>
      <c r="BT74" s="144"/>
      <c r="BU74" s="71"/>
      <c r="BV74" s="144"/>
      <c r="BW74" s="71"/>
      <c r="BX74" s="144"/>
      <c r="BY74" s="71"/>
      <c r="BZ74" s="144"/>
      <c r="CA74" s="71"/>
      <c r="CB74" s="144"/>
      <c r="CC74" s="71"/>
      <c r="CD74" s="144"/>
      <c r="CE74" s="71"/>
      <c r="CF74" s="144"/>
      <c r="CG74" s="71"/>
      <c r="CH74" s="144"/>
      <c r="CI74" s="71"/>
      <c r="CJ74" s="144"/>
      <c r="CK74" s="71"/>
      <c r="CL74" s="144"/>
      <c r="CM74" s="71"/>
      <c r="CN74" s="144"/>
      <c r="CO74" s="71"/>
      <c r="CP74" s="144"/>
      <c r="CQ74" s="71"/>
      <c r="CR74" s="144"/>
      <c r="CS74" s="71"/>
      <c r="CT74" s="144"/>
      <c r="CU74" s="71"/>
      <c r="CV74" s="144" t="str">
        <f t="shared" ref="CV74" si="225">IF(OR(CU60 = "nerasta", ISNUMBER(CU60)), 1, "")</f>
        <v/>
      </c>
    </row>
    <row r="75" spans="1:100" ht="12" customHeight="1" x14ac:dyDescent="0.25">
      <c r="A75" s="9"/>
      <c r="B75" s="77">
        <v>1</v>
      </c>
      <c r="C75" s="71">
        <v>1</v>
      </c>
      <c r="D75" s="71"/>
      <c r="E75" s="53" t="s">
        <v>60</v>
      </c>
      <c r="F75" s="53">
        <v>45363</v>
      </c>
      <c r="G75" s="71">
        <v>0</v>
      </c>
      <c r="H75" s="144">
        <f>IF(OR(G75 = "neaptikta", ISNUMBER(G75)), 1, "")</f>
        <v>1</v>
      </c>
      <c r="I75" s="73">
        <v>0</v>
      </c>
      <c r="J75" s="144">
        <f>IF(OR(I75 = "neaptikta", ISNUMBER(I75)), 1, "")</f>
        <v>1</v>
      </c>
      <c r="K75" s="73">
        <v>0</v>
      </c>
      <c r="L75" s="144">
        <f>IF(OR(K75 = "neaptikta", ISNUMBER(K75)), 1, "")</f>
        <v>1</v>
      </c>
      <c r="M75" s="55">
        <v>0</v>
      </c>
      <c r="N75" s="144">
        <f>IF(OR(M75 = "neaptikta", ISNUMBER(M75)), 1, "")</f>
        <v>1</v>
      </c>
      <c r="O75" s="73">
        <v>8</v>
      </c>
      <c r="P75" s="144">
        <f>IF(OR(O75 = "neaptikta", ISNUMBER(O75)), 1, "")</f>
        <v>1</v>
      </c>
      <c r="Q75" s="73"/>
      <c r="R75" s="144" t="str">
        <f>IF(OR(Q75 = "neaptikta", ISNUMBER(Q75)), 1, "")</f>
        <v/>
      </c>
      <c r="S75" s="73"/>
      <c r="T75" s="144" t="str">
        <f>IF(OR(S75 = "neaptikta", ISNUMBER(S75)), 1, "")</f>
        <v/>
      </c>
      <c r="U75" s="54">
        <v>743</v>
      </c>
      <c r="V75" s="144">
        <f>IF(OR(U75 = "neaptikta", ISNUMBER(U75)), 1, "")</f>
        <v>1</v>
      </c>
      <c r="W75" s="54">
        <v>7.2</v>
      </c>
      <c r="X75" s="144">
        <f>IF(OR(W75 = "neaptikta", ISNUMBER(W75)), 1, "")</f>
        <v>1</v>
      </c>
      <c r="Y75" s="73"/>
      <c r="Z75" s="144" t="str">
        <f>IF(OR(Y75 = "neaptikta", ISNUMBER(Y75)), 1, "")</f>
        <v/>
      </c>
      <c r="AA75" s="73" t="s">
        <v>115</v>
      </c>
      <c r="AB75" s="144">
        <f>IF(OR(AA75 = "priimtinas", ISNUMBER(AA75)), 1, "")</f>
        <v>1</v>
      </c>
      <c r="AC75" s="73" t="s">
        <v>115</v>
      </c>
      <c r="AD75" s="144">
        <f>IF(OR(AC75 = "priimtinas", ISNUMBER(AC75)), 1, "")</f>
        <v>1</v>
      </c>
      <c r="AE75" s="74">
        <v>0.71</v>
      </c>
      <c r="AF75" s="144">
        <f t="shared" ref="AF75:CV77" si="226">IF(OR(AE75 = "nerasta", ISNUMBER(AE75)), 1, "")</f>
        <v>1</v>
      </c>
      <c r="AG75" s="73"/>
      <c r="AH75" s="144" t="str">
        <f t="shared" si="226"/>
        <v/>
      </c>
      <c r="AI75" s="71"/>
      <c r="AJ75" s="144" t="str">
        <f t="shared" si="226"/>
        <v/>
      </c>
      <c r="AK75" s="71"/>
      <c r="AL75" s="144" t="str">
        <f t="shared" si="226"/>
        <v/>
      </c>
      <c r="AM75" s="71"/>
      <c r="AN75" s="144" t="str">
        <f t="shared" si="226"/>
        <v/>
      </c>
      <c r="AO75" s="71"/>
      <c r="AP75" s="144" t="str">
        <f t="shared" si="226"/>
        <v/>
      </c>
      <c r="AQ75" s="71"/>
      <c r="AR75" s="144" t="str">
        <f t="shared" si="226"/>
        <v/>
      </c>
      <c r="AS75" s="71"/>
      <c r="AT75" s="144" t="str">
        <f t="shared" si="226"/>
        <v/>
      </c>
      <c r="AU75" s="71"/>
      <c r="AV75" s="144" t="str">
        <f t="shared" si="226"/>
        <v/>
      </c>
      <c r="AW75" s="71"/>
      <c r="AX75" s="144" t="str">
        <f t="shared" si="226"/>
        <v/>
      </c>
      <c r="AY75" s="71"/>
      <c r="AZ75" s="144" t="str">
        <f t="shared" si="226"/>
        <v/>
      </c>
      <c r="BA75" s="71"/>
      <c r="BB75" s="144" t="str">
        <f t="shared" si="226"/>
        <v/>
      </c>
      <c r="BC75" s="71"/>
      <c r="BD75" s="144" t="str">
        <f t="shared" si="226"/>
        <v/>
      </c>
      <c r="BE75" s="71"/>
      <c r="BF75" s="144" t="str">
        <f t="shared" si="226"/>
        <v/>
      </c>
      <c r="BG75" s="71"/>
      <c r="BH75" s="144" t="str">
        <f t="shared" si="226"/>
        <v/>
      </c>
      <c r="BI75" s="71"/>
      <c r="BJ75" s="144" t="str">
        <f t="shared" si="226"/>
        <v/>
      </c>
      <c r="BK75" s="71"/>
      <c r="BL75" s="144" t="str">
        <f t="shared" si="226"/>
        <v/>
      </c>
      <c r="BM75" s="71"/>
      <c r="BN75" s="144" t="str">
        <f t="shared" si="226"/>
        <v/>
      </c>
      <c r="BO75" s="71"/>
      <c r="BP75" s="144" t="str">
        <f t="shared" si="226"/>
        <v/>
      </c>
      <c r="BQ75" s="71"/>
      <c r="BR75" s="144" t="str">
        <f t="shared" si="226"/>
        <v/>
      </c>
      <c r="BS75" s="71"/>
      <c r="BT75" s="144" t="str">
        <f t="shared" si="226"/>
        <v/>
      </c>
      <c r="BU75" s="71"/>
      <c r="BV75" s="144" t="str">
        <f t="shared" si="226"/>
        <v/>
      </c>
      <c r="BW75" s="71"/>
      <c r="BX75" s="144" t="str">
        <f t="shared" si="226"/>
        <v/>
      </c>
      <c r="BY75" s="71"/>
      <c r="BZ75" s="144" t="str">
        <f t="shared" si="226"/>
        <v/>
      </c>
      <c r="CA75" s="71"/>
      <c r="CB75" s="144" t="str">
        <f t="shared" si="226"/>
        <v/>
      </c>
      <c r="CC75" s="71"/>
      <c r="CD75" s="144" t="str">
        <f t="shared" si="226"/>
        <v/>
      </c>
      <c r="CE75" s="71"/>
      <c r="CF75" s="144" t="str">
        <f t="shared" si="226"/>
        <v/>
      </c>
      <c r="CG75" s="71"/>
      <c r="CH75" s="144" t="str">
        <f t="shared" si="226"/>
        <v/>
      </c>
      <c r="CI75" s="71"/>
      <c r="CJ75" s="144" t="str">
        <f t="shared" si="226"/>
        <v/>
      </c>
      <c r="CK75" s="73"/>
      <c r="CL75" s="144" t="str">
        <f t="shared" si="226"/>
        <v/>
      </c>
      <c r="CM75" s="73"/>
      <c r="CN75" s="144" t="str">
        <f t="shared" si="226"/>
        <v/>
      </c>
      <c r="CO75" s="73"/>
      <c r="CP75" s="144" t="str">
        <f t="shared" si="226"/>
        <v/>
      </c>
      <c r="CQ75" s="54"/>
      <c r="CR75" s="144" t="str">
        <f t="shared" si="226"/>
        <v/>
      </c>
      <c r="CS75" s="54"/>
      <c r="CT75" s="144" t="str">
        <f t="shared" si="226"/>
        <v/>
      </c>
      <c r="CU75" s="54"/>
      <c r="CV75" s="144" t="str">
        <f t="shared" si="226"/>
        <v/>
      </c>
    </row>
    <row r="76" spans="1:100" ht="12" customHeight="1" x14ac:dyDescent="0.25">
      <c r="A76" s="9"/>
      <c r="B76" s="77">
        <v>1</v>
      </c>
      <c r="C76" s="71">
        <v>1</v>
      </c>
      <c r="D76" s="71">
        <v>1</v>
      </c>
      <c r="E76" s="53" t="s">
        <v>61</v>
      </c>
      <c r="F76" s="53">
        <v>45540</v>
      </c>
      <c r="G76" s="71">
        <v>0</v>
      </c>
      <c r="H76" s="144">
        <f t="shared" ref="H76:J77" si="227">IF(OR(G76 = "neaptikta", ISNUMBER(G76)), 1, "")</f>
        <v>1</v>
      </c>
      <c r="I76" s="73">
        <v>0</v>
      </c>
      <c r="J76" s="144">
        <f t="shared" si="227"/>
        <v>1</v>
      </c>
      <c r="K76" s="73">
        <v>0</v>
      </c>
      <c r="L76" s="144">
        <f t="shared" ref="L76" si="228">IF(OR(K76 = "neaptikta", ISNUMBER(K76)), 1, "")</f>
        <v>1</v>
      </c>
      <c r="M76" s="55">
        <v>0</v>
      </c>
      <c r="N76" s="144">
        <f t="shared" ref="N76" si="229">IF(OR(M76 = "neaptikta", ISNUMBER(M76)), 1, "")</f>
        <v>1</v>
      </c>
      <c r="O76" s="73">
        <v>2.91</v>
      </c>
      <c r="P76" s="144">
        <f t="shared" ref="P76" si="230">IF(OR(O76 = "neaptikta", ISNUMBER(O76)), 1, "")</f>
        <v>1</v>
      </c>
      <c r="Q76" s="73">
        <v>23</v>
      </c>
      <c r="R76" s="144">
        <f t="shared" ref="R76" si="231">IF(OR(Q76 = "neaptikta", ISNUMBER(Q76)), 1, "")</f>
        <v>1</v>
      </c>
      <c r="S76" s="73">
        <v>0.53600000000000003</v>
      </c>
      <c r="T76" s="144">
        <f t="shared" ref="T76" si="232">IF(OR(S76 = "neaptikta", ISNUMBER(S76)), 1, "")</f>
        <v>1</v>
      </c>
      <c r="U76" s="54">
        <v>770</v>
      </c>
      <c r="V76" s="144">
        <f t="shared" ref="V76" si="233">IF(OR(U76 = "neaptikta", ISNUMBER(U76)), 1, "")</f>
        <v>1</v>
      </c>
      <c r="W76" s="54">
        <v>7.2</v>
      </c>
      <c r="X76" s="144">
        <f t="shared" ref="X76" si="234">IF(OR(W76 = "neaptikta", ISNUMBER(W76)), 1, "")</f>
        <v>1</v>
      </c>
      <c r="Y76" s="73">
        <v>24</v>
      </c>
      <c r="Z76" s="144">
        <f t="shared" ref="Z76" si="235">IF(OR(Y76 = "neaptikta", ISNUMBER(Y76)), 1, "")</f>
        <v>1</v>
      </c>
      <c r="AA76" s="73" t="s">
        <v>115</v>
      </c>
      <c r="AB76" s="144">
        <f t="shared" ref="AB76:AD77" si="236">IF(OR(AA76 = "priimtinas", ISNUMBER(AA76)), 1, "")</f>
        <v>1</v>
      </c>
      <c r="AC76" s="73" t="s">
        <v>115</v>
      </c>
      <c r="AD76" s="144">
        <f t="shared" si="236"/>
        <v>1</v>
      </c>
      <c r="AE76" s="74">
        <v>0.27</v>
      </c>
      <c r="AF76" s="144">
        <f t="shared" si="226"/>
        <v>1</v>
      </c>
      <c r="AG76" s="73">
        <v>15</v>
      </c>
      <c r="AH76" s="144">
        <f t="shared" si="226"/>
        <v>1</v>
      </c>
      <c r="AI76" s="71">
        <v>1</v>
      </c>
      <c r="AJ76" s="144">
        <f t="shared" si="226"/>
        <v>1</v>
      </c>
      <c r="AK76" s="71">
        <v>169</v>
      </c>
      <c r="AL76" s="144">
        <f t="shared" si="226"/>
        <v>1</v>
      </c>
      <c r="AM76" s="71">
        <v>28.4</v>
      </c>
      <c r="AN76" s="144">
        <f t="shared" si="226"/>
        <v>1</v>
      </c>
      <c r="AO76" s="71">
        <v>0.71</v>
      </c>
      <c r="AP76" s="144">
        <f t="shared" si="226"/>
        <v>1</v>
      </c>
      <c r="AQ76" s="71">
        <v>1</v>
      </c>
      <c r="AR76" s="144">
        <f t="shared" si="226"/>
        <v>1</v>
      </c>
      <c r="AS76" s="71">
        <v>1</v>
      </c>
      <c r="AT76" s="144">
        <f t="shared" si="226"/>
        <v>1</v>
      </c>
      <c r="AU76" s="71">
        <v>0.2</v>
      </c>
      <c r="AV76" s="144">
        <f t="shared" si="226"/>
        <v>1</v>
      </c>
      <c r="AW76" s="71">
        <v>1</v>
      </c>
      <c r="AX76" s="144">
        <f t="shared" si="226"/>
        <v>1</v>
      </c>
      <c r="AY76" s="71">
        <v>1E-3</v>
      </c>
      <c r="AZ76" s="144">
        <f t="shared" si="226"/>
        <v>1</v>
      </c>
      <c r="BA76" s="71">
        <v>1</v>
      </c>
      <c r="BB76" s="144">
        <f t="shared" si="226"/>
        <v>1</v>
      </c>
      <c r="BC76" s="71">
        <v>0.01</v>
      </c>
      <c r="BD76" s="144">
        <f t="shared" si="226"/>
        <v>1</v>
      </c>
      <c r="BE76" s="71">
        <v>2</v>
      </c>
      <c r="BF76" s="144">
        <f t="shared" si="226"/>
        <v>1</v>
      </c>
      <c r="BG76" s="71">
        <v>1</v>
      </c>
      <c r="BH76" s="144">
        <f t="shared" si="226"/>
        <v>1</v>
      </c>
      <c r="BI76" s="71">
        <v>0.01</v>
      </c>
      <c r="BJ76" s="144">
        <f t="shared" si="226"/>
        <v>1</v>
      </c>
      <c r="BK76" s="71">
        <v>0.01</v>
      </c>
      <c r="BL76" s="144">
        <f t="shared" si="226"/>
        <v>1</v>
      </c>
      <c r="BM76" s="71">
        <v>0.01</v>
      </c>
      <c r="BN76" s="144">
        <f t="shared" si="226"/>
        <v>1</v>
      </c>
      <c r="BO76" s="71">
        <v>0.01</v>
      </c>
      <c r="BP76" s="144">
        <f t="shared" si="226"/>
        <v>1</v>
      </c>
      <c r="BQ76" s="71">
        <v>0.01</v>
      </c>
      <c r="BR76" s="144">
        <f t="shared" si="226"/>
        <v>1</v>
      </c>
      <c r="BS76" s="71">
        <v>0.01</v>
      </c>
      <c r="BT76" s="144">
        <f t="shared" si="226"/>
        <v>1</v>
      </c>
      <c r="BU76" s="71">
        <v>0.5</v>
      </c>
      <c r="BV76" s="144">
        <f t="shared" si="226"/>
        <v>1</v>
      </c>
      <c r="BW76" s="71">
        <v>2E-3</v>
      </c>
      <c r="BX76" s="144">
        <f t="shared" si="226"/>
        <v>1</v>
      </c>
      <c r="BY76" s="71">
        <v>0.01</v>
      </c>
      <c r="BZ76" s="144">
        <f t="shared" si="226"/>
        <v>1</v>
      </c>
      <c r="CA76" s="71">
        <v>0.2</v>
      </c>
      <c r="CB76" s="144">
        <f t="shared" si="226"/>
        <v>1</v>
      </c>
      <c r="CC76" s="71">
        <v>0.2</v>
      </c>
      <c r="CD76" s="144">
        <f t="shared" si="226"/>
        <v>1</v>
      </c>
      <c r="CE76" s="71">
        <v>0.2</v>
      </c>
      <c r="CF76" s="144">
        <f t="shared" si="226"/>
        <v>1</v>
      </c>
      <c r="CG76" s="71">
        <v>2.3E-2</v>
      </c>
      <c r="CH76" s="144">
        <f t="shared" si="226"/>
        <v>1</v>
      </c>
      <c r="CI76" s="71">
        <v>5</v>
      </c>
      <c r="CJ76" s="144">
        <f t="shared" si="226"/>
        <v>1</v>
      </c>
      <c r="CK76" s="73">
        <v>6</v>
      </c>
      <c r="CL76" s="144">
        <f t="shared" si="226"/>
        <v>1</v>
      </c>
      <c r="CM76" s="73">
        <v>5.93</v>
      </c>
      <c r="CN76" s="144">
        <f t="shared" si="226"/>
        <v>1</v>
      </c>
      <c r="CO76" s="73">
        <v>0.19500000000000001</v>
      </c>
      <c r="CP76" s="144">
        <f t="shared" si="226"/>
        <v>1</v>
      </c>
      <c r="CQ76" s="54">
        <v>1.2999999999999999E-2</v>
      </c>
      <c r="CR76" s="144">
        <f t="shared" si="226"/>
        <v>1</v>
      </c>
      <c r="CS76" s="54"/>
      <c r="CT76" s="144" t="str">
        <f t="shared" si="226"/>
        <v/>
      </c>
      <c r="CU76" s="54"/>
      <c r="CV76" s="144" t="str">
        <f t="shared" si="226"/>
        <v/>
      </c>
    </row>
    <row r="77" spans="1:100" ht="12" customHeight="1" x14ac:dyDescent="0.25">
      <c r="A77" s="9"/>
      <c r="B77" s="77"/>
      <c r="C77" s="71"/>
      <c r="D77" s="71"/>
      <c r="E77" s="53"/>
      <c r="F77" s="53">
        <v>45601</v>
      </c>
      <c r="G77" s="71"/>
      <c r="H77" s="144" t="str">
        <f t="shared" si="227"/>
        <v/>
      </c>
      <c r="I77" s="73"/>
      <c r="J77" s="144" t="str">
        <f t="shared" si="227"/>
        <v/>
      </c>
      <c r="K77" s="73"/>
      <c r="L77" s="144" t="str">
        <f t="shared" ref="L77" si="237">IF(OR(K77 = "neaptikta", ISNUMBER(K77)), 1, "")</f>
        <v/>
      </c>
      <c r="M77" s="55"/>
      <c r="N77" s="144" t="str">
        <f t="shared" ref="N77" si="238">IF(OR(M77 = "neaptikta", ISNUMBER(M77)), 1, "")</f>
        <v/>
      </c>
      <c r="O77" s="73"/>
      <c r="P77" s="144" t="str">
        <f t="shared" ref="P77" si="239">IF(OR(O77 = "neaptikta", ISNUMBER(O77)), 1, "")</f>
        <v/>
      </c>
      <c r="Q77" s="73"/>
      <c r="R77" s="144" t="str">
        <f t="shared" ref="R77" si="240">IF(OR(Q77 = "neaptikta", ISNUMBER(Q77)), 1, "")</f>
        <v/>
      </c>
      <c r="S77" s="73">
        <v>1.9E-2</v>
      </c>
      <c r="T77" s="144">
        <f t="shared" ref="T77" si="241">IF(OR(S77 = "neaptikta", ISNUMBER(S77)), 1, "")</f>
        <v>1</v>
      </c>
      <c r="U77" s="54"/>
      <c r="V77" s="144" t="str">
        <f t="shared" ref="V77" si="242">IF(OR(U77 = "neaptikta", ISNUMBER(U77)), 1, "")</f>
        <v/>
      </c>
      <c r="W77" s="54"/>
      <c r="X77" s="144" t="str">
        <f t="shared" ref="X77" si="243">IF(OR(W77 = "neaptikta", ISNUMBER(W77)), 1, "")</f>
        <v/>
      </c>
      <c r="Y77" s="73"/>
      <c r="Z77" s="144" t="str">
        <f t="shared" ref="Z77" si="244">IF(OR(Y77 = "neaptikta", ISNUMBER(Y77)), 1, "")</f>
        <v/>
      </c>
      <c r="AA77" s="73"/>
      <c r="AB77" s="144" t="str">
        <f t="shared" si="236"/>
        <v/>
      </c>
      <c r="AC77" s="73"/>
      <c r="AD77" s="144" t="str">
        <f t="shared" si="236"/>
        <v/>
      </c>
      <c r="AE77" s="74"/>
      <c r="AF77" s="144" t="str">
        <f t="shared" si="226"/>
        <v/>
      </c>
      <c r="AG77" s="73"/>
      <c r="AH77" s="144" t="str">
        <f t="shared" si="226"/>
        <v/>
      </c>
      <c r="AI77" s="71"/>
      <c r="AJ77" s="144" t="str">
        <f t="shared" si="226"/>
        <v/>
      </c>
      <c r="AK77" s="71"/>
      <c r="AL77" s="144" t="str">
        <f t="shared" si="226"/>
        <v/>
      </c>
      <c r="AM77" s="71"/>
      <c r="AN77" s="144" t="str">
        <f t="shared" si="226"/>
        <v/>
      </c>
      <c r="AO77" s="71"/>
      <c r="AP77" s="144" t="str">
        <f t="shared" si="226"/>
        <v/>
      </c>
      <c r="AQ77" s="71"/>
      <c r="AR77" s="144" t="str">
        <f t="shared" si="226"/>
        <v/>
      </c>
      <c r="AS77" s="71"/>
      <c r="AT77" s="144" t="str">
        <f t="shared" si="226"/>
        <v/>
      </c>
      <c r="AU77" s="71"/>
      <c r="AV77" s="144" t="str">
        <f t="shared" si="226"/>
        <v/>
      </c>
      <c r="AW77" s="71"/>
      <c r="AX77" s="144" t="str">
        <f t="shared" si="226"/>
        <v/>
      </c>
      <c r="AY77" s="71"/>
      <c r="AZ77" s="144" t="str">
        <f t="shared" si="226"/>
        <v/>
      </c>
      <c r="BA77" s="71"/>
      <c r="BB77" s="144" t="str">
        <f t="shared" si="226"/>
        <v/>
      </c>
      <c r="BC77" s="71"/>
      <c r="BD77" s="144" t="str">
        <f t="shared" si="226"/>
        <v/>
      </c>
      <c r="BE77" s="71"/>
      <c r="BF77" s="144" t="str">
        <f t="shared" si="226"/>
        <v/>
      </c>
      <c r="BG77" s="71"/>
      <c r="BH77" s="144" t="str">
        <f t="shared" si="226"/>
        <v/>
      </c>
      <c r="BI77" s="71"/>
      <c r="BJ77" s="144" t="str">
        <f t="shared" si="226"/>
        <v/>
      </c>
      <c r="BK77" s="71"/>
      <c r="BL77" s="144" t="str">
        <f t="shared" si="226"/>
        <v/>
      </c>
      <c r="BM77" s="71"/>
      <c r="BN77" s="144" t="str">
        <f t="shared" si="226"/>
        <v/>
      </c>
      <c r="BO77" s="71"/>
      <c r="BP77" s="144" t="str">
        <f t="shared" si="226"/>
        <v/>
      </c>
      <c r="BQ77" s="71"/>
      <c r="BR77" s="144" t="str">
        <f t="shared" si="226"/>
        <v/>
      </c>
      <c r="BS77" s="71"/>
      <c r="BT77" s="144" t="str">
        <f t="shared" si="226"/>
        <v/>
      </c>
      <c r="BU77" s="71"/>
      <c r="BV77" s="144" t="str">
        <f t="shared" si="226"/>
        <v/>
      </c>
      <c r="BW77" s="71"/>
      <c r="BX77" s="144" t="str">
        <f t="shared" si="226"/>
        <v/>
      </c>
      <c r="BY77" s="71"/>
      <c r="BZ77" s="144" t="str">
        <f t="shared" si="226"/>
        <v/>
      </c>
      <c r="CA77" s="71"/>
      <c r="CB77" s="144" t="str">
        <f t="shared" si="226"/>
        <v/>
      </c>
      <c r="CC77" s="71"/>
      <c r="CD77" s="144" t="str">
        <f t="shared" si="226"/>
        <v/>
      </c>
      <c r="CE77" s="71"/>
      <c r="CF77" s="144" t="str">
        <f t="shared" si="226"/>
        <v/>
      </c>
      <c r="CG77" s="71"/>
      <c r="CH77" s="144" t="str">
        <f t="shared" si="226"/>
        <v/>
      </c>
      <c r="CI77" s="71"/>
      <c r="CJ77" s="144" t="str">
        <f t="shared" si="226"/>
        <v/>
      </c>
      <c r="CK77" s="73"/>
      <c r="CL77" s="144" t="str">
        <f t="shared" si="226"/>
        <v/>
      </c>
      <c r="CM77" s="73"/>
      <c r="CN77" s="144" t="str">
        <f t="shared" si="226"/>
        <v/>
      </c>
      <c r="CO77" s="73"/>
      <c r="CP77" s="144" t="str">
        <f t="shared" si="226"/>
        <v/>
      </c>
      <c r="CQ77" s="54"/>
      <c r="CR77" s="144" t="str">
        <f t="shared" si="226"/>
        <v/>
      </c>
      <c r="CS77" s="54"/>
      <c r="CT77" s="144" t="str">
        <f t="shared" si="226"/>
        <v/>
      </c>
      <c r="CU77" s="54"/>
      <c r="CV77" s="144" t="str">
        <f t="shared" si="226"/>
        <v/>
      </c>
    </row>
    <row r="78" spans="1:100" ht="12" customHeight="1" x14ac:dyDescent="0.25">
      <c r="A78" s="17" t="s">
        <v>66</v>
      </c>
      <c r="B78" s="43">
        <f>SUM(B72:B73)</f>
        <v>0</v>
      </c>
      <c r="C78" s="43">
        <f>SUM(C72:C73)</f>
        <v>0</v>
      </c>
      <c r="D78" s="43">
        <f>SUM(D72:D73)</f>
        <v>0</v>
      </c>
      <c r="E78" s="53"/>
      <c r="F78" s="53"/>
      <c r="G78" s="43">
        <f>SUM(H78)</f>
        <v>0</v>
      </c>
      <c r="H78" s="148">
        <f>SUM(H72:H73)</f>
        <v>0</v>
      </c>
      <c r="I78" s="43">
        <f>SUM(J78)</f>
        <v>0</v>
      </c>
      <c r="J78" s="148">
        <f>SUM(J72:J73)</f>
        <v>0</v>
      </c>
      <c r="K78" s="43">
        <f>SUM(L78)</f>
        <v>0</v>
      </c>
      <c r="L78" s="148">
        <f>SUM(L72:L73)</f>
        <v>0</v>
      </c>
      <c r="M78" s="43">
        <f>SUM(N78)</f>
        <v>0</v>
      </c>
      <c r="N78" s="148">
        <f>SUM(N72:N73)</f>
        <v>0</v>
      </c>
      <c r="O78" s="43">
        <f>SUM(P78)</f>
        <v>0</v>
      </c>
      <c r="P78" s="148">
        <f>SUM(P72:P73)</f>
        <v>0</v>
      </c>
      <c r="Q78" s="43">
        <f>SUM(R78)</f>
        <v>0</v>
      </c>
      <c r="R78" s="148">
        <f>SUM(R72:R73)</f>
        <v>0</v>
      </c>
      <c r="S78" s="43">
        <f>SUM(T78)</f>
        <v>0</v>
      </c>
      <c r="T78" s="148">
        <f>SUM(T72:T73)</f>
        <v>0</v>
      </c>
      <c r="U78" s="43">
        <f>SUM(V78)</f>
        <v>0</v>
      </c>
      <c r="V78" s="148">
        <f>SUM(V72:V73)</f>
        <v>0</v>
      </c>
      <c r="W78" s="43">
        <f>SUM(X78)</f>
        <v>0</v>
      </c>
      <c r="X78" s="148">
        <f>SUM(X72:X73)</f>
        <v>0</v>
      </c>
      <c r="Y78" s="43">
        <f>SUM(Z78)</f>
        <v>0</v>
      </c>
      <c r="Z78" s="148">
        <f>SUM(Z72:Z73)</f>
        <v>0</v>
      </c>
      <c r="AA78" s="43">
        <f>SUM(AB78)</f>
        <v>0</v>
      </c>
      <c r="AB78" s="148">
        <f>SUM(AB72:AB73)</f>
        <v>0</v>
      </c>
      <c r="AC78" s="43">
        <f>SUM(AD78)</f>
        <v>0</v>
      </c>
      <c r="AD78" s="148">
        <f>SUM(AD72:AD73)</f>
        <v>0</v>
      </c>
      <c r="AE78" s="43">
        <f>SUM(AF78)</f>
        <v>0</v>
      </c>
      <c r="AF78" s="148">
        <f>SUM(AF72:AF73)</f>
        <v>0</v>
      </c>
      <c r="AG78" s="43">
        <f>SUM(AH78)</f>
        <v>0</v>
      </c>
      <c r="AH78" s="148">
        <f>SUM(AH72:AH73)</f>
        <v>0</v>
      </c>
      <c r="AI78" s="43">
        <f>SUM(AJ78)</f>
        <v>0</v>
      </c>
      <c r="AJ78" s="148">
        <f>SUM(AJ72:AJ73)</f>
        <v>0</v>
      </c>
      <c r="AK78" s="43">
        <f>SUM(AL78)</f>
        <v>0</v>
      </c>
      <c r="AL78" s="148">
        <f>SUM(AL72:AL73)</f>
        <v>0</v>
      </c>
      <c r="AM78" s="43">
        <f>SUM(AN78)</f>
        <v>0</v>
      </c>
      <c r="AN78" s="148">
        <f>SUM(AN72:AN73)</f>
        <v>0</v>
      </c>
      <c r="AO78" s="43">
        <f>SUM(AP78)</f>
        <v>0</v>
      </c>
      <c r="AP78" s="148">
        <f>SUM(AP72:AP73)</f>
        <v>0</v>
      </c>
      <c r="AQ78" s="43">
        <f>SUM(AR78)</f>
        <v>0</v>
      </c>
      <c r="AR78" s="148">
        <f>SUM(AR72:AR73)</f>
        <v>0</v>
      </c>
      <c r="AS78" s="43">
        <f>SUM(AT78)</f>
        <v>0</v>
      </c>
      <c r="AT78" s="148">
        <f>SUM(AT72:AT73)</f>
        <v>0</v>
      </c>
      <c r="AU78" s="43">
        <f>SUM(AV78)</f>
        <v>0</v>
      </c>
      <c r="AV78" s="148">
        <f>SUM(AV72:AV73)</f>
        <v>0</v>
      </c>
      <c r="AW78" s="43">
        <f>SUM(AX78)</f>
        <v>0</v>
      </c>
      <c r="AX78" s="148">
        <f>SUM(AX72:AX73)</f>
        <v>0</v>
      </c>
      <c r="AY78" s="43">
        <f>SUM(AZ78)</f>
        <v>0</v>
      </c>
      <c r="AZ78" s="148">
        <f>SUM(AZ72:AZ73)</f>
        <v>0</v>
      </c>
      <c r="BA78" s="43">
        <f>SUM(BB78)</f>
        <v>0</v>
      </c>
      <c r="BB78" s="148">
        <f>SUM(BB72:BB73)</f>
        <v>0</v>
      </c>
      <c r="BC78" s="43">
        <f>SUM(BD78)</f>
        <v>0</v>
      </c>
      <c r="BD78" s="148">
        <f>SUM(BD72:BD73)</f>
        <v>0</v>
      </c>
      <c r="BE78" s="43">
        <f>SUM(BF78)</f>
        <v>0</v>
      </c>
      <c r="BF78" s="148">
        <f>SUM(BF72:BF73)</f>
        <v>0</v>
      </c>
      <c r="BG78" s="43">
        <f>SUM(BH78)</f>
        <v>0</v>
      </c>
      <c r="BH78" s="148">
        <f>SUM(BH72:BH73)</f>
        <v>0</v>
      </c>
      <c r="BI78" s="43">
        <f>SUM(BJ78)</f>
        <v>0</v>
      </c>
      <c r="BJ78" s="148">
        <f>SUM(BJ72:BJ73)</f>
        <v>0</v>
      </c>
      <c r="BK78" s="43">
        <f>SUM(BL78)</f>
        <v>0</v>
      </c>
      <c r="BL78" s="148">
        <f>SUM(BL72:BL73)</f>
        <v>0</v>
      </c>
      <c r="BM78" s="43">
        <f>SUM(BN78)</f>
        <v>0</v>
      </c>
      <c r="BN78" s="148">
        <f>SUM(BN72:BN73)</f>
        <v>0</v>
      </c>
      <c r="BO78" s="43">
        <f>SUM(BP78)</f>
        <v>0</v>
      </c>
      <c r="BP78" s="148">
        <f>SUM(BP72:BP73)</f>
        <v>0</v>
      </c>
      <c r="BQ78" s="43">
        <f>SUM(BR78)</f>
        <v>0</v>
      </c>
      <c r="BR78" s="148">
        <f>SUM(BR72:BR73)</f>
        <v>0</v>
      </c>
      <c r="BS78" s="43">
        <f>SUM(BT78)</f>
        <v>0</v>
      </c>
      <c r="BT78" s="148">
        <f>SUM(BT72:BT73)</f>
        <v>0</v>
      </c>
      <c r="BU78" s="43">
        <f>SUM(BV78)</f>
        <v>0</v>
      </c>
      <c r="BV78" s="148">
        <f>SUM(BV72:BV73)</f>
        <v>0</v>
      </c>
      <c r="BW78" s="43">
        <f>SUM(BX78)</f>
        <v>0</v>
      </c>
      <c r="BX78" s="148">
        <f>SUM(BX72:BX73)</f>
        <v>0</v>
      </c>
      <c r="BY78" s="43">
        <f>SUM(BZ78)</f>
        <v>0</v>
      </c>
      <c r="BZ78" s="148">
        <f>SUM(BZ72:BZ73)</f>
        <v>0</v>
      </c>
      <c r="CA78" s="43">
        <f>SUM(CB78)</f>
        <v>0</v>
      </c>
      <c r="CB78" s="148">
        <f>SUM(CB72:CB73)</f>
        <v>0</v>
      </c>
      <c r="CC78" s="43">
        <f>SUM(CD78)</f>
        <v>0</v>
      </c>
      <c r="CD78" s="148">
        <f>SUM(CD72:CD73)</f>
        <v>0</v>
      </c>
      <c r="CE78" s="43">
        <f>SUM(CF78)</f>
        <v>0</v>
      </c>
      <c r="CF78" s="148">
        <f>SUM(CF72:CF73)</f>
        <v>0</v>
      </c>
      <c r="CG78" s="43">
        <f>SUM(CH78)</f>
        <v>0</v>
      </c>
      <c r="CH78" s="148">
        <f>SUM(CH72:CH73)</f>
        <v>0</v>
      </c>
      <c r="CI78" s="43">
        <f>SUM(CJ78)</f>
        <v>0</v>
      </c>
      <c r="CJ78" s="148">
        <f>SUM(CJ72:CJ73)</f>
        <v>0</v>
      </c>
      <c r="CK78" s="43">
        <f>SUM(CL78)</f>
        <v>0</v>
      </c>
      <c r="CL78" s="148">
        <f>SUM(CL72:CL73)</f>
        <v>0</v>
      </c>
      <c r="CM78" s="43">
        <f>SUM(CN78)</f>
        <v>0</v>
      </c>
      <c r="CN78" s="148">
        <f>SUM(CN72:CN73)</f>
        <v>0</v>
      </c>
      <c r="CO78" s="43">
        <f>SUM(CP78)</f>
        <v>0</v>
      </c>
      <c r="CP78" s="148">
        <f>SUM(CP72:CP73)</f>
        <v>0</v>
      </c>
      <c r="CQ78" s="43">
        <f>SUM(CR78)</f>
        <v>0</v>
      </c>
      <c r="CR78" s="148">
        <f>SUM(CR72:CR73)</f>
        <v>0</v>
      </c>
      <c r="CS78" s="43">
        <f>SUM(CT78)</f>
        <v>0</v>
      </c>
      <c r="CT78" s="148">
        <f>SUM(CT72:CT73)</f>
        <v>0</v>
      </c>
      <c r="CU78" s="43">
        <f>SUM(CV78)</f>
        <v>0</v>
      </c>
      <c r="CV78" s="148">
        <f>SUM(CV72:CV73)</f>
        <v>0</v>
      </c>
    </row>
    <row r="79" spans="1:100" ht="12" customHeight="1" x14ac:dyDescent="0.25">
      <c r="A79" s="10" t="s">
        <v>67</v>
      </c>
      <c r="B79" s="43">
        <f>SUM(B75:B76)</f>
        <v>2</v>
      </c>
      <c r="C79" s="43">
        <f>SUM(C75:C76)</f>
        <v>2</v>
      </c>
      <c r="D79" s="43">
        <f>SUM(D75:D76)</f>
        <v>1</v>
      </c>
      <c r="E79" s="53"/>
      <c r="F79" s="53"/>
      <c r="G79" s="43">
        <f>SUM(H79)</f>
        <v>2</v>
      </c>
      <c r="H79" s="148">
        <f>SUM(H75:H77)</f>
        <v>2</v>
      </c>
      <c r="I79" s="43">
        <f>SUM(J79)</f>
        <v>2</v>
      </c>
      <c r="J79" s="148">
        <f>SUM(J75:J77)</f>
        <v>2</v>
      </c>
      <c r="K79" s="43">
        <f>SUM(L79)</f>
        <v>2</v>
      </c>
      <c r="L79" s="148">
        <f>SUM(L75:L77)</f>
        <v>2</v>
      </c>
      <c r="M79" s="43">
        <f>SUM(N79)</f>
        <v>2</v>
      </c>
      <c r="N79" s="148">
        <f>SUM(N75:N77)</f>
        <v>2</v>
      </c>
      <c r="O79" s="43">
        <f>SUM(P79)</f>
        <v>2</v>
      </c>
      <c r="P79" s="148">
        <f>SUM(P75:P77)</f>
        <v>2</v>
      </c>
      <c r="Q79" s="43">
        <f>SUM(R79)</f>
        <v>1</v>
      </c>
      <c r="R79" s="148">
        <f>SUM(R75:R77)</f>
        <v>1</v>
      </c>
      <c r="S79" s="43">
        <f>SUM(T79)</f>
        <v>2</v>
      </c>
      <c r="T79" s="148">
        <f>SUM(T75:T77)</f>
        <v>2</v>
      </c>
      <c r="U79" s="43">
        <f>SUM(V79)</f>
        <v>2</v>
      </c>
      <c r="V79" s="148">
        <f>SUM(V75:V77)</f>
        <v>2</v>
      </c>
      <c r="W79" s="43">
        <f>SUM(X79)</f>
        <v>2</v>
      </c>
      <c r="X79" s="148">
        <f>SUM(X75:X77)</f>
        <v>2</v>
      </c>
      <c r="Y79" s="43">
        <f>SUM(Z79)</f>
        <v>1</v>
      </c>
      <c r="Z79" s="148">
        <f>SUM(Z75:Z77)</f>
        <v>1</v>
      </c>
      <c r="AA79" s="43">
        <f>SUM(AB79)</f>
        <v>2</v>
      </c>
      <c r="AB79" s="148">
        <f>SUM(AB75:AB77)</f>
        <v>2</v>
      </c>
      <c r="AC79" s="43">
        <f>SUM(AD79)</f>
        <v>2</v>
      </c>
      <c r="AD79" s="148">
        <f>SUM(AD75:AD77)</f>
        <v>2</v>
      </c>
      <c r="AE79" s="43">
        <f>SUM(AF79)</f>
        <v>2</v>
      </c>
      <c r="AF79" s="148">
        <f>SUM(AF75:AF77)</f>
        <v>2</v>
      </c>
      <c r="AG79" s="43">
        <f>SUM(AH79)</f>
        <v>1</v>
      </c>
      <c r="AH79" s="148">
        <f>SUM(AH75:AH77)</f>
        <v>1</v>
      </c>
      <c r="AI79" s="43">
        <f>SUM(AJ79)</f>
        <v>1</v>
      </c>
      <c r="AJ79" s="148">
        <f>SUM(AJ75:AJ77)</f>
        <v>1</v>
      </c>
      <c r="AK79" s="43">
        <f>SUM(AL79)</f>
        <v>1</v>
      </c>
      <c r="AL79" s="148">
        <f>SUM(AL75:AL77)</f>
        <v>1</v>
      </c>
      <c r="AM79" s="43">
        <f>SUM(AN79)</f>
        <v>1</v>
      </c>
      <c r="AN79" s="148">
        <f>SUM(AN75:AN77)</f>
        <v>1</v>
      </c>
      <c r="AO79" s="43">
        <f>SUM(AP79)</f>
        <v>1</v>
      </c>
      <c r="AP79" s="148">
        <f>SUM(AP75:AP77)</f>
        <v>1</v>
      </c>
      <c r="AQ79" s="43">
        <f>SUM(AR79)</f>
        <v>1</v>
      </c>
      <c r="AR79" s="148">
        <f>SUM(AR75:AR77)</f>
        <v>1</v>
      </c>
      <c r="AS79" s="43">
        <f>SUM(AT79)</f>
        <v>1</v>
      </c>
      <c r="AT79" s="148">
        <f>SUM(AT75:AT77)</f>
        <v>1</v>
      </c>
      <c r="AU79" s="43">
        <f>SUM(AV79)</f>
        <v>1</v>
      </c>
      <c r="AV79" s="148">
        <f>SUM(AV75:AV77)</f>
        <v>1</v>
      </c>
      <c r="AW79" s="43">
        <f>SUM(AX79)</f>
        <v>1</v>
      </c>
      <c r="AX79" s="148">
        <f>SUM(AX75:AX77)</f>
        <v>1</v>
      </c>
      <c r="AY79" s="43">
        <f>SUM(AZ79)</f>
        <v>1</v>
      </c>
      <c r="AZ79" s="148">
        <f>SUM(AZ75:AZ77)</f>
        <v>1</v>
      </c>
      <c r="BA79" s="43">
        <f>SUM(BB79)</f>
        <v>1</v>
      </c>
      <c r="BB79" s="148">
        <f>SUM(BB75:BB77)</f>
        <v>1</v>
      </c>
      <c r="BC79" s="43">
        <f>SUM(BD79)</f>
        <v>1</v>
      </c>
      <c r="BD79" s="148">
        <f>SUM(BD75:BD77)</f>
        <v>1</v>
      </c>
      <c r="BE79" s="43">
        <f>SUM(BF79)</f>
        <v>1</v>
      </c>
      <c r="BF79" s="148">
        <f>SUM(BF75:BF77)</f>
        <v>1</v>
      </c>
      <c r="BG79" s="43">
        <f>SUM(BH79)</f>
        <v>1</v>
      </c>
      <c r="BH79" s="148">
        <f>SUM(BH75:BH77)</f>
        <v>1</v>
      </c>
      <c r="BI79" s="43">
        <f>SUM(BJ79)</f>
        <v>1</v>
      </c>
      <c r="BJ79" s="148">
        <f>SUM(BJ75:BJ77)</f>
        <v>1</v>
      </c>
      <c r="BK79" s="43">
        <f>SUM(BL79)</f>
        <v>1</v>
      </c>
      <c r="BL79" s="148">
        <f>SUM(BL75:BL77)</f>
        <v>1</v>
      </c>
      <c r="BM79" s="43">
        <f>SUM(BN79)</f>
        <v>1</v>
      </c>
      <c r="BN79" s="148">
        <f>SUM(BN75:BN77)</f>
        <v>1</v>
      </c>
      <c r="BO79" s="43">
        <f>SUM(BP79)</f>
        <v>1</v>
      </c>
      <c r="BP79" s="148">
        <f>SUM(BP75:BP77)</f>
        <v>1</v>
      </c>
      <c r="BQ79" s="43">
        <f>SUM(BR79)</f>
        <v>1</v>
      </c>
      <c r="BR79" s="148">
        <f>SUM(BR75:BR77)</f>
        <v>1</v>
      </c>
      <c r="BS79" s="43">
        <f>SUM(BT79)</f>
        <v>1</v>
      </c>
      <c r="BT79" s="148">
        <f>SUM(BT75:BT77)</f>
        <v>1</v>
      </c>
      <c r="BU79" s="43">
        <f>SUM(BV79)</f>
        <v>1</v>
      </c>
      <c r="BV79" s="148">
        <f>SUM(BV75:BV77)</f>
        <v>1</v>
      </c>
      <c r="BW79" s="43">
        <f>SUM(BX79)</f>
        <v>1</v>
      </c>
      <c r="BX79" s="148">
        <f>SUM(BX75:BX77)</f>
        <v>1</v>
      </c>
      <c r="BY79" s="43">
        <f>SUM(BZ79)</f>
        <v>1</v>
      </c>
      <c r="BZ79" s="148">
        <f>SUM(BZ75:BZ77)</f>
        <v>1</v>
      </c>
      <c r="CA79" s="43">
        <f>SUM(CB79)</f>
        <v>1</v>
      </c>
      <c r="CB79" s="148">
        <f>SUM(CB75:CB77)</f>
        <v>1</v>
      </c>
      <c r="CC79" s="43">
        <f>SUM(CD79)</f>
        <v>1</v>
      </c>
      <c r="CD79" s="148">
        <f>SUM(CD75:CD77)</f>
        <v>1</v>
      </c>
      <c r="CE79" s="43">
        <f>SUM(CF79)</f>
        <v>1</v>
      </c>
      <c r="CF79" s="148">
        <f>SUM(CF75:CF77)</f>
        <v>1</v>
      </c>
      <c r="CG79" s="43">
        <f>SUM(CH79)</f>
        <v>1</v>
      </c>
      <c r="CH79" s="148">
        <f>SUM(CH75:CH77)</f>
        <v>1</v>
      </c>
      <c r="CI79" s="43">
        <f>SUM(CJ79)</f>
        <v>1</v>
      </c>
      <c r="CJ79" s="148">
        <f>SUM(CJ75:CJ77)</f>
        <v>1</v>
      </c>
      <c r="CK79" s="43">
        <f>SUM(CL79)</f>
        <v>1</v>
      </c>
      <c r="CL79" s="148">
        <f>SUM(CL75:CL77)</f>
        <v>1</v>
      </c>
      <c r="CM79" s="43">
        <f>SUM(CN79)</f>
        <v>1</v>
      </c>
      <c r="CN79" s="148">
        <f>SUM(CN75:CN77)</f>
        <v>1</v>
      </c>
      <c r="CO79" s="43">
        <f>SUM(CP79)</f>
        <v>1</v>
      </c>
      <c r="CP79" s="148">
        <f>SUM(CP75:CP77)</f>
        <v>1</v>
      </c>
      <c r="CQ79" s="43">
        <f>SUM(CR79)</f>
        <v>1</v>
      </c>
      <c r="CR79" s="148">
        <f>SUM(CR75:CR77)</f>
        <v>1</v>
      </c>
      <c r="CS79" s="43">
        <f>SUM(CT79)</f>
        <v>0</v>
      </c>
      <c r="CT79" s="148">
        <f>SUM(CT75:CT77)</f>
        <v>0</v>
      </c>
      <c r="CU79" s="43">
        <f>SUM(CV79)</f>
        <v>0</v>
      </c>
      <c r="CV79" s="148">
        <f>SUM(CV75:CV77)</f>
        <v>0</v>
      </c>
    </row>
    <row r="80" spans="1:100" ht="12" customHeight="1" x14ac:dyDescent="0.25">
      <c r="A80" s="33" t="s">
        <v>79</v>
      </c>
      <c r="B80" s="49"/>
      <c r="C80" s="49"/>
      <c r="D80" s="49"/>
      <c r="E80" s="49"/>
      <c r="F80" s="49"/>
      <c r="G80" s="49"/>
      <c r="H80" s="143"/>
      <c r="I80" s="49"/>
      <c r="J80" s="143"/>
      <c r="K80" s="49"/>
      <c r="L80" s="143"/>
      <c r="M80" s="49"/>
      <c r="N80" s="143"/>
      <c r="O80" s="49"/>
      <c r="P80" s="143"/>
      <c r="Q80" s="49"/>
      <c r="R80" s="143"/>
      <c r="S80" s="49"/>
      <c r="T80" s="143"/>
      <c r="U80" s="49"/>
      <c r="V80" s="143"/>
      <c r="W80" s="49"/>
      <c r="X80" s="143"/>
      <c r="Y80" s="49"/>
      <c r="Z80" s="143"/>
      <c r="AA80" s="49"/>
      <c r="AB80" s="143"/>
      <c r="AC80" s="49"/>
      <c r="AD80" s="143"/>
      <c r="AE80" s="49"/>
      <c r="AF80" s="143"/>
      <c r="AG80" s="49"/>
      <c r="AH80" s="143"/>
      <c r="AI80" s="49"/>
      <c r="AJ80" s="143"/>
      <c r="AK80" s="49"/>
      <c r="AL80" s="143"/>
      <c r="AM80" s="49"/>
      <c r="AN80" s="143"/>
      <c r="AO80" s="49"/>
      <c r="AP80" s="143"/>
      <c r="AQ80" s="49"/>
      <c r="AR80" s="143"/>
      <c r="AS80" s="49"/>
      <c r="AT80" s="143"/>
      <c r="AU80" s="49"/>
      <c r="AV80" s="143"/>
      <c r="AW80" s="49"/>
      <c r="AX80" s="143"/>
      <c r="AY80" s="49"/>
      <c r="AZ80" s="143"/>
      <c r="BA80" s="49"/>
      <c r="BB80" s="143"/>
      <c r="BC80" s="49"/>
      <c r="BD80" s="143"/>
      <c r="BE80" s="49"/>
      <c r="BF80" s="143"/>
      <c r="BG80" s="49"/>
      <c r="BH80" s="143"/>
      <c r="BI80" s="49"/>
      <c r="BJ80" s="143"/>
      <c r="BK80" s="49"/>
      <c r="BL80" s="143"/>
      <c r="BM80" s="49"/>
      <c r="BN80" s="143"/>
      <c r="BO80" s="49"/>
      <c r="BP80" s="143"/>
      <c r="BQ80" s="49"/>
      <c r="BR80" s="143"/>
      <c r="BS80" s="49"/>
      <c r="BT80" s="143"/>
      <c r="BU80" s="49"/>
      <c r="BV80" s="143"/>
      <c r="BW80" s="49"/>
      <c r="BX80" s="143"/>
      <c r="BY80" s="49"/>
      <c r="BZ80" s="143"/>
      <c r="CA80" s="49"/>
      <c r="CB80" s="143"/>
      <c r="CC80" s="49"/>
      <c r="CD80" s="143"/>
      <c r="CE80" s="49"/>
      <c r="CF80" s="143"/>
      <c r="CG80" s="49"/>
      <c r="CH80" s="143"/>
      <c r="CI80" s="49"/>
      <c r="CJ80" s="143"/>
      <c r="CK80" s="49"/>
      <c r="CL80" s="143"/>
      <c r="CM80" s="49"/>
      <c r="CN80" s="143"/>
      <c r="CO80" s="49"/>
      <c r="CP80" s="143"/>
      <c r="CQ80" s="49"/>
      <c r="CR80" s="143"/>
      <c r="CS80" s="49"/>
      <c r="CT80" s="143"/>
      <c r="CU80" s="49"/>
      <c r="CV80" s="149"/>
    </row>
    <row r="81" spans="1:100" ht="16.5" customHeight="1" x14ac:dyDescent="0.25">
      <c r="A81" s="11" t="s">
        <v>63</v>
      </c>
      <c r="B81" s="58"/>
      <c r="C81" s="69"/>
      <c r="D81" s="69"/>
      <c r="E81" s="60"/>
      <c r="F81" s="60"/>
      <c r="G81" s="79"/>
      <c r="H81" s="144"/>
      <c r="I81" s="79"/>
      <c r="J81" s="144"/>
      <c r="K81" s="79"/>
      <c r="L81" s="144"/>
      <c r="M81" s="49"/>
      <c r="N81" s="144"/>
      <c r="O81" s="79"/>
      <c r="P81" s="144"/>
      <c r="Q81" s="79"/>
      <c r="R81" s="144"/>
      <c r="S81" s="79"/>
      <c r="T81" s="144"/>
      <c r="U81" s="79"/>
      <c r="V81" s="144"/>
      <c r="W81" s="79"/>
      <c r="X81" s="144"/>
      <c r="Y81" s="79"/>
      <c r="Z81" s="144"/>
      <c r="AA81" s="79"/>
      <c r="AB81" s="144"/>
      <c r="AC81" s="79"/>
      <c r="AD81" s="144"/>
      <c r="AE81" s="69"/>
      <c r="AF81" s="144"/>
      <c r="AG81" s="69"/>
      <c r="AH81" s="144"/>
      <c r="AI81" s="79"/>
      <c r="AJ81" s="144"/>
      <c r="AK81" s="79"/>
      <c r="AL81" s="144"/>
      <c r="AM81" s="79"/>
      <c r="AN81" s="144"/>
      <c r="AO81" s="79"/>
      <c r="AP81" s="144"/>
      <c r="AQ81" s="79"/>
      <c r="AR81" s="144"/>
      <c r="AS81" s="79"/>
      <c r="AT81" s="144"/>
      <c r="AU81" s="79"/>
      <c r="AV81" s="144"/>
      <c r="AW81" s="79"/>
      <c r="AX81" s="144"/>
      <c r="AY81" s="79"/>
      <c r="AZ81" s="144"/>
      <c r="BA81" s="79"/>
      <c r="BB81" s="144"/>
      <c r="BC81" s="79"/>
      <c r="BD81" s="144"/>
      <c r="BE81" s="79"/>
      <c r="BF81" s="144"/>
      <c r="BG81" s="79"/>
      <c r="BH81" s="144"/>
      <c r="BI81" s="79"/>
      <c r="BJ81" s="144"/>
      <c r="BK81" s="79"/>
      <c r="BL81" s="144"/>
      <c r="BM81" s="79"/>
      <c r="BN81" s="144"/>
      <c r="BO81" s="79"/>
      <c r="BP81" s="144"/>
      <c r="BQ81" s="79"/>
      <c r="BR81" s="144"/>
      <c r="BS81" s="79"/>
      <c r="BT81" s="144"/>
      <c r="BU81" s="79"/>
      <c r="BV81" s="144"/>
      <c r="BW81" s="79"/>
      <c r="BX81" s="144"/>
      <c r="BY81" s="79"/>
      <c r="BZ81" s="144"/>
      <c r="CA81" s="79"/>
      <c r="CB81" s="144"/>
      <c r="CC81" s="79"/>
      <c r="CD81" s="144"/>
      <c r="CE81" s="79"/>
      <c r="CF81" s="144"/>
      <c r="CG81" s="79"/>
      <c r="CH81" s="144"/>
      <c r="CI81" s="79"/>
      <c r="CJ81" s="144"/>
      <c r="CK81" s="69"/>
      <c r="CL81" s="144"/>
      <c r="CM81" s="69"/>
      <c r="CN81" s="144"/>
      <c r="CO81" s="69"/>
      <c r="CP81" s="144"/>
      <c r="CQ81" s="69"/>
      <c r="CR81" s="144"/>
      <c r="CS81" s="69"/>
      <c r="CT81" s="144"/>
      <c r="CU81" s="69"/>
      <c r="CV81" s="143"/>
    </row>
    <row r="82" spans="1:100" ht="12" customHeight="1" x14ac:dyDescent="0.25">
      <c r="A82" s="11" t="s">
        <v>63</v>
      </c>
      <c r="B82" s="58"/>
      <c r="C82" s="69"/>
      <c r="D82" s="69"/>
      <c r="E82" s="60"/>
      <c r="F82" s="60"/>
      <c r="G82" s="79"/>
      <c r="H82" s="144"/>
      <c r="I82" s="79"/>
      <c r="J82" s="144"/>
      <c r="K82" s="79"/>
      <c r="L82" s="144"/>
      <c r="M82" s="49"/>
      <c r="N82" s="144"/>
      <c r="O82" s="79"/>
      <c r="P82" s="144"/>
      <c r="Q82" s="79"/>
      <c r="R82" s="144"/>
      <c r="S82" s="79"/>
      <c r="T82" s="144"/>
      <c r="U82" s="79"/>
      <c r="V82" s="144"/>
      <c r="W82" s="79"/>
      <c r="X82" s="144"/>
      <c r="Y82" s="79"/>
      <c r="Z82" s="144"/>
      <c r="AA82" s="79"/>
      <c r="AB82" s="144"/>
      <c r="AC82" s="79"/>
      <c r="AD82" s="144"/>
      <c r="AE82" s="69"/>
      <c r="AF82" s="144"/>
      <c r="AG82" s="69"/>
      <c r="AH82" s="144"/>
      <c r="AI82" s="79"/>
      <c r="AJ82" s="144"/>
      <c r="AK82" s="79"/>
      <c r="AL82" s="144"/>
      <c r="AM82" s="79"/>
      <c r="AN82" s="144"/>
      <c r="AO82" s="79"/>
      <c r="AP82" s="144"/>
      <c r="AQ82" s="79"/>
      <c r="AR82" s="144"/>
      <c r="AS82" s="79"/>
      <c r="AT82" s="144"/>
      <c r="AU82" s="79"/>
      <c r="AV82" s="144"/>
      <c r="AW82" s="79"/>
      <c r="AX82" s="144"/>
      <c r="AY82" s="79"/>
      <c r="AZ82" s="144"/>
      <c r="BA82" s="79"/>
      <c r="BB82" s="144"/>
      <c r="BC82" s="79"/>
      <c r="BD82" s="144"/>
      <c r="BE82" s="79"/>
      <c r="BF82" s="144"/>
      <c r="BG82" s="79"/>
      <c r="BH82" s="144"/>
      <c r="BI82" s="79"/>
      <c r="BJ82" s="144"/>
      <c r="BK82" s="79"/>
      <c r="BL82" s="144"/>
      <c r="BM82" s="79"/>
      <c r="BN82" s="144"/>
      <c r="BO82" s="79"/>
      <c r="BP82" s="144"/>
      <c r="BQ82" s="79"/>
      <c r="BR82" s="144"/>
      <c r="BS82" s="79"/>
      <c r="BT82" s="144"/>
      <c r="BU82" s="79"/>
      <c r="BV82" s="144"/>
      <c r="BW82" s="79"/>
      <c r="BX82" s="144"/>
      <c r="BY82" s="79"/>
      <c r="BZ82" s="144"/>
      <c r="CA82" s="79"/>
      <c r="CB82" s="144"/>
      <c r="CC82" s="79"/>
      <c r="CD82" s="144"/>
      <c r="CE82" s="79"/>
      <c r="CF82" s="144"/>
      <c r="CG82" s="79"/>
      <c r="CH82" s="144"/>
      <c r="CI82" s="79"/>
      <c r="CJ82" s="144"/>
      <c r="CK82" s="69"/>
      <c r="CL82" s="144"/>
      <c r="CM82" s="69"/>
      <c r="CN82" s="144"/>
      <c r="CO82" s="69"/>
      <c r="CP82" s="144"/>
      <c r="CQ82" s="69"/>
      <c r="CR82" s="144"/>
      <c r="CS82" s="69"/>
      <c r="CT82" s="144"/>
      <c r="CU82" s="69"/>
      <c r="CV82" s="144" t="str">
        <f>IF(OR(CU65 = "nerasta", ISNUMBER(CU65)), 1, "")</f>
        <v/>
      </c>
    </row>
    <row r="83" spans="1:100" ht="12" customHeight="1" x14ac:dyDescent="0.25">
      <c r="A83" s="8" t="s">
        <v>16</v>
      </c>
      <c r="B83" s="68"/>
      <c r="C83" s="69"/>
      <c r="D83" s="69"/>
      <c r="E83" s="60"/>
      <c r="F83" s="60"/>
      <c r="G83" s="69"/>
      <c r="H83" s="144"/>
      <c r="I83" s="69"/>
      <c r="J83" s="144"/>
      <c r="K83" s="69"/>
      <c r="L83" s="144"/>
      <c r="M83" s="49"/>
      <c r="N83" s="144"/>
      <c r="O83" s="69"/>
      <c r="P83" s="144"/>
      <c r="Q83" s="69"/>
      <c r="R83" s="144"/>
      <c r="S83" s="69"/>
      <c r="T83" s="144"/>
      <c r="U83" s="59"/>
      <c r="V83" s="144"/>
      <c r="W83" s="69"/>
      <c r="X83" s="144"/>
      <c r="Y83" s="69"/>
      <c r="Z83" s="144"/>
      <c r="AA83" s="69"/>
      <c r="AB83" s="144"/>
      <c r="AC83" s="69"/>
      <c r="AD83" s="144"/>
      <c r="AE83" s="69"/>
      <c r="AF83" s="144"/>
      <c r="AG83" s="69"/>
      <c r="AH83" s="144"/>
      <c r="AI83" s="69"/>
      <c r="AJ83" s="144"/>
      <c r="AK83" s="69"/>
      <c r="AL83" s="144"/>
      <c r="AM83" s="69"/>
      <c r="AN83" s="144"/>
      <c r="AO83" s="69"/>
      <c r="AP83" s="144"/>
      <c r="AQ83" s="69"/>
      <c r="AR83" s="144"/>
      <c r="AS83" s="69"/>
      <c r="AT83" s="144"/>
      <c r="AU83" s="69"/>
      <c r="AV83" s="144"/>
      <c r="AW83" s="69"/>
      <c r="AX83" s="144"/>
      <c r="AY83" s="69"/>
      <c r="AZ83" s="144"/>
      <c r="BA83" s="69"/>
      <c r="BB83" s="144"/>
      <c r="BC83" s="69"/>
      <c r="BD83" s="144"/>
      <c r="BE83" s="69"/>
      <c r="BF83" s="144"/>
      <c r="BG83" s="69"/>
      <c r="BH83" s="144"/>
      <c r="BI83" s="69"/>
      <c r="BJ83" s="144"/>
      <c r="BK83" s="69"/>
      <c r="BL83" s="144"/>
      <c r="BM83" s="69"/>
      <c r="BN83" s="144"/>
      <c r="BO83" s="69"/>
      <c r="BP83" s="144"/>
      <c r="BQ83" s="69"/>
      <c r="BR83" s="144"/>
      <c r="BS83" s="69"/>
      <c r="BT83" s="144"/>
      <c r="BU83" s="69"/>
      <c r="BV83" s="144"/>
      <c r="BW83" s="69"/>
      <c r="BX83" s="144"/>
      <c r="BY83" s="69"/>
      <c r="BZ83" s="144"/>
      <c r="CA83" s="69"/>
      <c r="CB83" s="144"/>
      <c r="CC83" s="69"/>
      <c r="CD83" s="144"/>
      <c r="CE83" s="69"/>
      <c r="CF83" s="144"/>
      <c r="CG83" s="69"/>
      <c r="CH83" s="144"/>
      <c r="CI83" s="69"/>
      <c r="CJ83" s="144"/>
      <c r="CK83" s="69"/>
      <c r="CL83" s="144"/>
      <c r="CM83" s="69"/>
      <c r="CN83" s="144"/>
      <c r="CO83" s="69"/>
      <c r="CP83" s="144"/>
      <c r="CQ83" s="69"/>
      <c r="CR83" s="144"/>
      <c r="CS83" s="69"/>
      <c r="CT83" s="144"/>
      <c r="CU83" s="69"/>
      <c r="CV83" s="144" t="str">
        <f>IF(OR(CU66 = "nerasta", ISNUMBER(CU66)), 1, "")</f>
        <v/>
      </c>
    </row>
    <row r="84" spans="1:100" ht="12" customHeight="1" x14ac:dyDescent="0.25">
      <c r="A84" s="11"/>
      <c r="B84" s="68">
        <v>1</v>
      </c>
      <c r="C84" s="69">
        <v>1</v>
      </c>
      <c r="D84" s="69"/>
      <c r="E84" s="60" t="s">
        <v>61</v>
      </c>
      <c r="F84" s="60">
        <v>45511</v>
      </c>
      <c r="G84" s="69">
        <v>0</v>
      </c>
      <c r="H84" s="144">
        <f>IF(OR(G84 = "neaptikta", ISNUMBER(G84)), 1, "")</f>
        <v>1</v>
      </c>
      <c r="I84" s="79">
        <v>0</v>
      </c>
      <c r="J84" s="144">
        <f>IF(OR(I84 = "neaptikta", ISNUMBER(I84)), 1, "")</f>
        <v>1</v>
      </c>
      <c r="K84" s="79">
        <v>3</v>
      </c>
      <c r="L84" s="144">
        <f>IF(OR(K84 = "neaptikta", ISNUMBER(K84)), 1, "")</f>
        <v>1</v>
      </c>
      <c r="M84" s="49">
        <v>0</v>
      </c>
      <c r="N84" s="144">
        <f>IF(OR(M84 = "neaptikta", ISNUMBER(M84)), 1, "")</f>
        <v>1</v>
      </c>
      <c r="O84" s="79">
        <v>8.3000000000000007</v>
      </c>
      <c r="P84" s="144">
        <f>IF(OR(O84 = "neaptikta", ISNUMBER(O84)), 1, "")</f>
        <v>1</v>
      </c>
      <c r="Q84" s="79"/>
      <c r="R84" s="144" t="str">
        <f>IF(OR(Q84 = "neaptikta", ISNUMBER(Q84)), 1, "")</f>
        <v/>
      </c>
      <c r="S84" s="79"/>
      <c r="T84" s="144" t="str">
        <f>IF(OR(S84 = "neaptikta", ISNUMBER(S84)), 1, "")</f>
        <v/>
      </c>
      <c r="U84" s="79">
        <v>806</v>
      </c>
      <c r="V84" s="144">
        <f>IF(OR(U84 = "neaptikta", ISNUMBER(U84)), 1, "")</f>
        <v>1</v>
      </c>
      <c r="W84" s="79">
        <v>7.2</v>
      </c>
      <c r="X84" s="144">
        <f>IF(OR(W84 = "neaptikta", ISNUMBER(W84)), 1, "")</f>
        <v>1</v>
      </c>
      <c r="Y84" s="79"/>
      <c r="Z84" s="144" t="str">
        <f>IF(OR(Y84 = "neaptikta", ISNUMBER(Y84)), 1, "")</f>
        <v/>
      </c>
      <c r="AA84" s="79" t="s">
        <v>115</v>
      </c>
      <c r="AB84" s="144">
        <f>IF(OR(AA84 = "priimtinas", ISNUMBER(AA84)), 1, "")</f>
        <v>1</v>
      </c>
      <c r="AC84" s="79" t="s">
        <v>115</v>
      </c>
      <c r="AD84" s="144">
        <f>IF(OR(AC84 = "priimtinas", ISNUMBER(AC84)), 1, "")</f>
        <v>1</v>
      </c>
      <c r="AE84" s="79">
        <v>0.57999999999999996</v>
      </c>
      <c r="AF84" s="144">
        <f t="shared" ref="AF84:CV84" si="245">IF(OR(AE84 = "nerasta", ISNUMBER(AE84)), 1, "")</f>
        <v>1</v>
      </c>
      <c r="AG84" s="79"/>
      <c r="AH84" s="144" t="str">
        <f t="shared" si="245"/>
        <v/>
      </c>
      <c r="AI84" s="69"/>
      <c r="AJ84" s="144" t="str">
        <f t="shared" si="245"/>
        <v/>
      </c>
      <c r="AK84" s="69"/>
      <c r="AL84" s="144" t="str">
        <f t="shared" si="245"/>
        <v/>
      </c>
      <c r="AM84" s="69"/>
      <c r="AN84" s="144" t="str">
        <f t="shared" si="245"/>
        <v/>
      </c>
      <c r="AO84" s="69"/>
      <c r="AP84" s="144" t="str">
        <f t="shared" si="245"/>
        <v/>
      </c>
      <c r="AQ84" s="69"/>
      <c r="AR84" s="144" t="str">
        <f t="shared" si="245"/>
        <v/>
      </c>
      <c r="AS84" s="69"/>
      <c r="AT84" s="144" t="str">
        <f t="shared" si="245"/>
        <v/>
      </c>
      <c r="AU84" s="69"/>
      <c r="AV84" s="144" t="str">
        <f t="shared" si="245"/>
        <v/>
      </c>
      <c r="AW84" s="69"/>
      <c r="AX84" s="144" t="str">
        <f t="shared" si="245"/>
        <v/>
      </c>
      <c r="AY84" s="69"/>
      <c r="AZ84" s="144" t="str">
        <f t="shared" si="245"/>
        <v/>
      </c>
      <c r="BA84" s="69"/>
      <c r="BB84" s="144" t="str">
        <f t="shared" si="245"/>
        <v/>
      </c>
      <c r="BC84" s="69"/>
      <c r="BD84" s="144" t="str">
        <f t="shared" si="245"/>
        <v/>
      </c>
      <c r="BE84" s="69"/>
      <c r="BF84" s="144" t="str">
        <f t="shared" si="245"/>
        <v/>
      </c>
      <c r="BG84" s="69"/>
      <c r="BH84" s="144" t="str">
        <f t="shared" si="245"/>
        <v/>
      </c>
      <c r="BI84" s="69"/>
      <c r="BJ84" s="144" t="str">
        <f t="shared" si="245"/>
        <v/>
      </c>
      <c r="BK84" s="69"/>
      <c r="BL84" s="144" t="str">
        <f t="shared" si="245"/>
        <v/>
      </c>
      <c r="BM84" s="69"/>
      <c r="BN84" s="144" t="str">
        <f t="shared" si="245"/>
        <v/>
      </c>
      <c r="BO84" s="69"/>
      <c r="BP84" s="144" t="str">
        <f t="shared" si="245"/>
        <v/>
      </c>
      <c r="BQ84" s="69"/>
      <c r="BR84" s="144" t="str">
        <f t="shared" si="245"/>
        <v/>
      </c>
      <c r="BS84" s="69"/>
      <c r="BT84" s="144" t="str">
        <f t="shared" si="245"/>
        <v/>
      </c>
      <c r="BU84" s="69"/>
      <c r="BV84" s="144" t="str">
        <f t="shared" si="245"/>
        <v/>
      </c>
      <c r="BW84" s="69"/>
      <c r="BX84" s="144" t="str">
        <f t="shared" si="245"/>
        <v/>
      </c>
      <c r="BY84" s="69"/>
      <c r="BZ84" s="144" t="str">
        <f t="shared" si="245"/>
        <v/>
      </c>
      <c r="CA84" s="69"/>
      <c r="CB84" s="144" t="str">
        <f t="shared" si="245"/>
        <v/>
      </c>
      <c r="CC84" s="69"/>
      <c r="CD84" s="144" t="str">
        <f t="shared" si="245"/>
        <v/>
      </c>
      <c r="CE84" s="69"/>
      <c r="CF84" s="144" t="str">
        <f t="shared" si="245"/>
        <v/>
      </c>
      <c r="CG84" s="69"/>
      <c r="CH84" s="144" t="str">
        <f t="shared" si="245"/>
        <v/>
      </c>
      <c r="CI84" s="69"/>
      <c r="CJ84" s="144" t="str">
        <f t="shared" si="245"/>
        <v/>
      </c>
      <c r="CK84" s="79"/>
      <c r="CL84" s="144" t="str">
        <f t="shared" si="245"/>
        <v/>
      </c>
      <c r="CM84" s="79"/>
      <c r="CN84" s="144" t="str">
        <f t="shared" si="245"/>
        <v/>
      </c>
      <c r="CO84" s="79"/>
      <c r="CP84" s="144" t="str">
        <f t="shared" si="245"/>
        <v/>
      </c>
      <c r="CQ84" s="79"/>
      <c r="CR84" s="144" t="str">
        <f t="shared" si="245"/>
        <v/>
      </c>
      <c r="CS84" s="79"/>
      <c r="CT84" s="144" t="str">
        <f t="shared" si="245"/>
        <v/>
      </c>
      <c r="CU84" s="79"/>
      <c r="CV84" s="144" t="str">
        <f t="shared" si="245"/>
        <v/>
      </c>
    </row>
    <row r="85" spans="1:100" ht="12" customHeight="1" x14ac:dyDescent="0.25">
      <c r="A85" s="8" t="s">
        <v>66</v>
      </c>
      <c r="B85" s="47">
        <f>SUM(B81:B82)</f>
        <v>0</v>
      </c>
      <c r="C85" s="47">
        <f>SUM(C81:C82)</f>
        <v>0</v>
      </c>
      <c r="D85" s="47">
        <f>SUM(D81:D82)</f>
        <v>0</v>
      </c>
      <c r="E85" s="60"/>
      <c r="F85" s="60"/>
      <c r="G85" s="47">
        <f>SUM(H85)</f>
        <v>0</v>
      </c>
      <c r="H85" s="148">
        <f>SUM(H81:H82)</f>
        <v>0</v>
      </c>
      <c r="I85" s="47">
        <f>SUM(J85)</f>
        <v>0</v>
      </c>
      <c r="J85" s="148">
        <f>SUM(J81:J82)</f>
        <v>0</v>
      </c>
      <c r="K85" s="47">
        <f>SUM(L85)</f>
        <v>0</v>
      </c>
      <c r="L85" s="148">
        <f>SUM(L81:L82)</f>
        <v>0</v>
      </c>
      <c r="M85" s="47">
        <f>SUM(N85)</f>
        <v>0</v>
      </c>
      <c r="N85" s="148">
        <f>SUM(N81:N82)</f>
        <v>0</v>
      </c>
      <c r="O85" s="47">
        <f>SUM(P85)</f>
        <v>0</v>
      </c>
      <c r="P85" s="148">
        <f>SUM(P81:P82)</f>
        <v>0</v>
      </c>
      <c r="Q85" s="47">
        <f>SUM(R85)</f>
        <v>0</v>
      </c>
      <c r="R85" s="148">
        <f>SUM(R81:R82)</f>
        <v>0</v>
      </c>
      <c r="S85" s="47">
        <f>SUM(T85)</f>
        <v>0</v>
      </c>
      <c r="T85" s="148">
        <f>SUM(T81:T82)</f>
        <v>0</v>
      </c>
      <c r="U85" s="47">
        <f>SUM(V85)</f>
        <v>0</v>
      </c>
      <c r="V85" s="148">
        <f>SUM(V81:V82)</f>
        <v>0</v>
      </c>
      <c r="W85" s="47">
        <f>SUM(X85)</f>
        <v>0</v>
      </c>
      <c r="X85" s="148">
        <f>SUM(X81:X82)</f>
        <v>0</v>
      </c>
      <c r="Y85" s="47">
        <f>SUM(Z85)</f>
        <v>0</v>
      </c>
      <c r="Z85" s="148">
        <f>SUM(Z81:Z82)</f>
        <v>0</v>
      </c>
      <c r="AA85" s="47">
        <f>SUM(AB85)</f>
        <v>0</v>
      </c>
      <c r="AB85" s="148">
        <f>SUM(AB81:AB82)</f>
        <v>0</v>
      </c>
      <c r="AC85" s="47">
        <f>SUM(AD85)</f>
        <v>0</v>
      </c>
      <c r="AD85" s="148">
        <f>SUM(AD81:AD82)</f>
        <v>0</v>
      </c>
      <c r="AE85" s="47">
        <f>SUM(AF85)</f>
        <v>0</v>
      </c>
      <c r="AF85" s="148">
        <f>SUM(AF81:AF82)</f>
        <v>0</v>
      </c>
      <c r="AG85" s="47">
        <f>SUM(AH85)</f>
        <v>0</v>
      </c>
      <c r="AH85" s="148">
        <f>SUM(AH81:AH82)</f>
        <v>0</v>
      </c>
      <c r="AI85" s="47">
        <f>SUM(AJ85)</f>
        <v>0</v>
      </c>
      <c r="AJ85" s="148">
        <f>SUM(AJ81:AJ82)</f>
        <v>0</v>
      </c>
      <c r="AK85" s="47">
        <f>SUM(AL85)</f>
        <v>0</v>
      </c>
      <c r="AL85" s="148">
        <f>SUM(AL81:AL82)</f>
        <v>0</v>
      </c>
      <c r="AM85" s="47">
        <f>SUM(AN85)</f>
        <v>0</v>
      </c>
      <c r="AN85" s="148">
        <f>SUM(AN81:AN82)</f>
        <v>0</v>
      </c>
      <c r="AO85" s="47">
        <f>SUM(AP85)</f>
        <v>0</v>
      </c>
      <c r="AP85" s="148">
        <f>SUM(AP81:AP82)</f>
        <v>0</v>
      </c>
      <c r="AQ85" s="47">
        <f>SUM(AR85)</f>
        <v>0</v>
      </c>
      <c r="AR85" s="148">
        <f>SUM(AR81:AR82)</f>
        <v>0</v>
      </c>
      <c r="AS85" s="47">
        <f>SUM(AT85)</f>
        <v>0</v>
      </c>
      <c r="AT85" s="148">
        <f>SUM(AT81:AT82)</f>
        <v>0</v>
      </c>
      <c r="AU85" s="47">
        <f>SUM(AV85)</f>
        <v>0</v>
      </c>
      <c r="AV85" s="148">
        <f>SUM(AV81:AV82)</f>
        <v>0</v>
      </c>
      <c r="AW85" s="47">
        <f>SUM(AX85)</f>
        <v>0</v>
      </c>
      <c r="AX85" s="148">
        <f>SUM(AX81:AX82)</f>
        <v>0</v>
      </c>
      <c r="AY85" s="47">
        <f>SUM(AZ85)</f>
        <v>0</v>
      </c>
      <c r="AZ85" s="148">
        <f>SUM(AZ81:AZ82)</f>
        <v>0</v>
      </c>
      <c r="BA85" s="47">
        <f>SUM(BB85)</f>
        <v>0</v>
      </c>
      <c r="BB85" s="148">
        <f>SUM(BB81:BB82)</f>
        <v>0</v>
      </c>
      <c r="BC85" s="47">
        <f>SUM(BD85)</f>
        <v>0</v>
      </c>
      <c r="BD85" s="148">
        <f>SUM(BD81:BD82)</f>
        <v>0</v>
      </c>
      <c r="BE85" s="47">
        <f>SUM(BF85)</f>
        <v>0</v>
      </c>
      <c r="BF85" s="148">
        <f>SUM(BF81:BF82)</f>
        <v>0</v>
      </c>
      <c r="BG85" s="47">
        <f>SUM(BH85)</f>
        <v>0</v>
      </c>
      <c r="BH85" s="148">
        <f>SUM(BH81:BH82)</f>
        <v>0</v>
      </c>
      <c r="BI85" s="47">
        <f>SUM(BJ85)</f>
        <v>0</v>
      </c>
      <c r="BJ85" s="148">
        <f>SUM(BJ81:BJ82)</f>
        <v>0</v>
      </c>
      <c r="BK85" s="47">
        <f>SUM(BL85)</f>
        <v>0</v>
      </c>
      <c r="BL85" s="148">
        <f>SUM(BL81:BL82)</f>
        <v>0</v>
      </c>
      <c r="BM85" s="47">
        <f>SUM(BN85)</f>
        <v>0</v>
      </c>
      <c r="BN85" s="148">
        <f>SUM(BN81:BN82)</f>
        <v>0</v>
      </c>
      <c r="BO85" s="47">
        <f>SUM(BP85)</f>
        <v>0</v>
      </c>
      <c r="BP85" s="148">
        <f>SUM(BP81:BP82)</f>
        <v>0</v>
      </c>
      <c r="BQ85" s="47">
        <f>SUM(BR85)</f>
        <v>0</v>
      </c>
      <c r="BR85" s="148">
        <f>SUM(BR81:BR82)</f>
        <v>0</v>
      </c>
      <c r="BS85" s="47">
        <f>SUM(BT85)</f>
        <v>0</v>
      </c>
      <c r="BT85" s="148">
        <f>SUM(BT81:BT82)</f>
        <v>0</v>
      </c>
      <c r="BU85" s="47">
        <f>SUM(BV85)</f>
        <v>0</v>
      </c>
      <c r="BV85" s="148">
        <f>SUM(BV81:BV82)</f>
        <v>0</v>
      </c>
      <c r="BW85" s="47">
        <f>SUM(BX85)</f>
        <v>0</v>
      </c>
      <c r="BX85" s="148">
        <f>SUM(BX81:BX82)</f>
        <v>0</v>
      </c>
      <c r="BY85" s="47">
        <f>SUM(BZ85)</f>
        <v>0</v>
      </c>
      <c r="BZ85" s="148">
        <f>SUM(BZ81:BZ82)</f>
        <v>0</v>
      </c>
      <c r="CA85" s="47">
        <f>SUM(CB85)</f>
        <v>0</v>
      </c>
      <c r="CB85" s="148">
        <f>SUM(CB81:CB82)</f>
        <v>0</v>
      </c>
      <c r="CC85" s="47">
        <f>SUM(CD85)</f>
        <v>0</v>
      </c>
      <c r="CD85" s="148">
        <f>SUM(CD81:CD82)</f>
        <v>0</v>
      </c>
      <c r="CE85" s="47">
        <f>SUM(CF85)</f>
        <v>0</v>
      </c>
      <c r="CF85" s="148">
        <f>SUM(CF81:CF82)</f>
        <v>0</v>
      </c>
      <c r="CG85" s="47">
        <f>SUM(CH85)</f>
        <v>0</v>
      </c>
      <c r="CH85" s="148">
        <f>SUM(CH81:CH82)</f>
        <v>0</v>
      </c>
      <c r="CI85" s="47">
        <f>SUM(CJ85)</f>
        <v>0</v>
      </c>
      <c r="CJ85" s="148">
        <f>SUM(CJ81:CJ82)</f>
        <v>0</v>
      </c>
      <c r="CK85" s="47">
        <f>SUM(CL85)</f>
        <v>0</v>
      </c>
      <c r="CL85" s="148">
        <f>SUM(CL81:CL82)</f>
        <v>0</v>
      </c>
      <c r="CM85" s="47">
        <f>SUM(CN85)</f>
        <v>0</v>
      </c>
      <c r="CN85" s="148">
        <f>SUM(CN81:CN82)</f>
        <v>0</v>
      </c>
      <c r="CO85" s="47">
        <f>SUM(CP85)</f>
        <v>0</v>
      </c>
      <c r="CP85" s="148">
        <f>SUM(CP81:CP82)</f>
        <v>0</v>
      </c>
      <c r="CQ85" s="47">
        <f>SUM(CR85)</f>
        <v>0</v>
      </c>
      <c r="CR85" s="148">
        <f>SUM(CR81:CR82)</f>
        <v>0</v>
      </c>
      <c r="CS85" s="47">
        <f>SUM(CT85)</f>
        <v>0</v>
      </c>
      <c r="CT85" s="148">
        <f>SUM(CT81:CT82)</f>
        <v>0</v>
      </c>
      <c r="CU85" s="47">
        <f>SUM(CV85)</f>
        <v>0</v>
      </c>
      <c r="CV85" s="148">
        <f>SUM(CV81:CV82)</f>
        <v>0</v>
      </c>
    </row>
    <row r="86" spans="1:100" ht="12" customHeight="1" x14ac:dyDescent="0.25">
      <c r="A86" s="8" t="s">
        <v>67</v>
      </c>
      <c r="B86" s="47">
        <f>SUM(B84:B84)</f>
        <v>1</v>
      </c>
      <c r="C86" s="47">
        <f>SUM(C84:C84)</f>
        <v>1</v>
      </c>
      <c r="D86" s="47">
        <f>SUM(D84:D84)</f>
        <v>0</v>
      </c>
      <c r="E86" s="60"/>
      <c r="F86" s="60"/>
      <c r="G86" s="47">
        <f>SUM(H86)</f>
        <v>1</v>
      </c>
      <c r="H86" s="148">
        <f>SUM(H84)</f>
        <v>1</v>
      </c>
      <c r="I86" s="47">
        <f>SUM(J86)</f>
        <v>1</v>
      </c>
      <c r="J86" s="148">
        <f>SUM(J84)</f>
        <v>1</v>
      </c>
      <c r="K86" s="47">
        <f>SUM(L86)</f>
        <v>1</v>
      </c>
      <c r="L86" s="148">
        <f>SUM(L84)</f>
        <v>1</v>
      </c>
      <c r="M86" s="47">
        <f>SUM(N86)</f>
        <v>1</v>
      </c>
      <c r="N86" s="148">
        <f>SUM(N84)</f>
        <v>1</v>
      </c>
      <c r="O86" s="47">
        <f>SUM(P86)</f>
        <v>1</v>
      </c>
      <c r="P86" s="148">
        <f>SUM(P84)</f>
        <v>1</v>
      </c>
      <c r="Q86" s="47">
        <f>SUM(R86)</f>
        <v>0</v>
      </c>
      <c r="R86" s="148">
        <f>SUM(R84)</f>
        <v>0</v>
      </c>
      <c r="S86" s="47">
        <f>SUM(T86)</f>
        <v>0</v>
      </c>
      <c r="T86" s="148">
        <f>SUM(T84)</f>
        <v>0</v>
      </c>
      <c r="U86" s="47">
        <f>SUM(V86)</f>
        <v>1</v>
      </c>
      <c r="V86" s="148">
        <f>SUM(V84)</f>
        <v>1</v>
      </c>
      <c r="W86" s="47">
        <f>SUM(X86)</f>
        <v>1</v>
      </c>
      <c r="X86" s="148">
        <f>SUM(X84)</f>
        <v>1</v>
      </c>
      <c r="Y86" s="47">
        <f>SUM(Z86)</f>
        <v>0</v>
      </c>
      <c r="Z86" s="148">
        <f>SUM(Z84)</f>
        <v>0</v>
      </c>
      <c r="AA86" s="47">
        <f>SUM(AB86)</f>
        <v>1</v>
      </c>
      <c r="AB86" s="148">
        <f>SUM(AB84)</f>
        <v>1</v>
      </c>
      <c r="AC86" s="47">
        <f>SUM(AD86)</f>
        <v>1</v>
      </c>
      <c r="AD86" s="148">
        <f>SUM(AD84)</f>
        <v>1</v>
      </c>
      <c r="AE86" s="47">
        <f>SUM(AF86)</f>
        <v>1</v>
      </c>
      <c r="AF86" s="148">
        <f>SUM(AF84)</f>
        <v>1</v>
      </c>
      <c r="AG86" s="47">
        <f>SUM(AH86)</f>
        <v>0</v>
      </c>
      <c r="AH86" s="148">
        <f>SUM(AH84)</f>
        <v>0</v>
      </c>
      <c r="AI86" s="47">
        <f>SUM(AJ86)</f>
        <v>0</v>
      </c>
      <c r="AJ86" s="148">
        <f>SUM(AJ84)</f>
        <v>0</v>
      </c>
      <c r="AK86" s="47">
        <f>SUM(AL86)</f>
        <v>0</v>
      </c>
      <c r="AL86" s="148">
        <f>SUM(AL84)</f>
        <v>0</v>
      </c>
      <c r="AM86" s="47">
        <f>SUM(AN86)</f>
        <v>0</v>
      </c>
      <c r="AN86" s="148">
        <f>SUM(AN84)</f>
        <v>0</v>
      </c>
      <c r="AO86" s="47">
        <f>SUM(AP86)</f>
        <v>0</v>
      </c>
      <c r="AP86" s="148">
        <f>SUM(AP84)</f>
        <v>0</v>
      </c>
      <c r="AQ86" s="47">
        <f>SUM(AR86)</f>
        <v>0</v>
      </c>
      <c r="AR86" s="148">
        <f>SUM(AR84)</f>
        <v>0</v>
      </c>
      <c r="AS86" s="47">
        <f>SUM(AT86)</f>
        <v>0</v>
      </c>
      <c r="AT86" s="148">
        <f>SUM(AT84)</f>
        <v>0</v>
      </c>
      <c r="AU86" s="47">
        <f>SUM(AV86)</f>
        <v>0</v>
      </c>
      <c r="AV86" s="148">
        <f>SUM(AV84)</f>
        <v>0</v>
      </c>
      <c r="AW86" s="47">
        <f>SUM(AX86)</f>
        <v>0</v>
      </c>
      <c r="AX86" s="148">
        <f>SUM(AX84)</f>
        <v>0</v>
      </c>
      <c r="AY86" s="47">
        <f>SUM(AZ86)</f>
        <v>0</v>
      </c>
      <c r="AZ86" s="148">
        <f>SUM(AZ84)</f>
        <v>0</v>
      </c>
      <c r="BA86" s="47">
        <f>SUM(BB86)</f>
        <v>0</v>
      </c>
      <c r="BB86" s="148">
        <f>SUM(BB84)</f>
        <v>0</v>
      </c>
      <c r="BC86" s="47">
        <f>SUM(BD86)</f>
        <v>0</v>
      </c>
      <c r="BD86" s="148">
        <f>SUM(BD84)</f>
        <v>0</v>
      </c>
      <c r="BE86" s="47">
        <f>SUM(BF86)</f>
        <v>0</v>
      </c>
      <c r="BF86" s="148">
        <f>SUM(BF84)</f>
        <v>0</v>
      </c>
      <c r="BG86" s="47">
        <f>SUM(BH86)</f>
        <v>0</v>
      </c>
      <c r="BH86" s="148">
        <f>SUM(BH84)</f>
        <v>0</v>
      </c>
      <c r="BI86" s="47">
        <f>SUM(BJ86)</f>
        <v>0</v>
      </c>
      <c r="BJ86" s="148">
        <f>SUM(BJ84)</f>
        <v>0</v>
      </c>
      <c r="BK86" s="47">
        <f>SUM(BL86)</f>
        <v>0</v>
      </c>
      <c r="BL86" s="148">
        <f>SUM(BL84)</f>
        <v>0</v>
      </c>
      <c r="BM86" s="47">
        <f>SUM(BN86)</f>
        <v>0</v>
      </c>
      <c r="BN86" s="148">
        <f>SUM(BN84)</f>
        <v>0</v>
      </c>
      <c r="BO86" s="47">
        <f>SUM(BP86)</f>
        <v>0</v>
      </c>
      <c r="BP86" s="148">
        <f>SUM(BP84)</f>
        <v>0</v>
      </c>
      <c r="BQ86" s="47">
        <f>SUM(BR86)</f>
        <v>0</v>
      </c>
      <c r="BR86" s="148">
        <f>SUM(BR84)</f>
        <v>0</v>
      </c>
      <c r="BS86" s="47">
        <f>SUM(BT86)</f>
        <v>0</v>
      </c>
      <c r="BT86" s="148">
        <f>SUM(BT84)</f>
        <v>0</v>
      </c>
      <c r="BU86" s="47">
        <f>SUM(BV86)</f>
        <v>0</v>
      </c>
      <c r="BV86" s="148">
        <f>SUM(BV84)</f>
        <v>0</v>
      </c>
      <c r="BW86" s="47">
        <f>SUM(BX86)</f>
        <v>0</v>
      </c>
      <c r="BX86" s="148">
        <f>SUM(BX84)</f>
        <v>0</v>
      </c>
      <c r="BY86" s="47">
        <f>SUM(BZ86)</f>
        <v>0</v>
      </c>
      <c r="BZ86" s="148">
        <f>SUM(BZ84)</f>
        <v>0</v>
      </c>
      <c r="CA86" s="47">
        <f>SUM(CB86)</f>
        <v>0</v>
      </c>
      <c r="CB86" s="148">
        <f>SUM(CB84)</f>
        <v>0</v>
      </c>
      <c r="CC86" s="47">
        <f>SUM(CD86)</f>
        <v>0</v>
      </c>
      <c r="CD86" s="148">
        <f>SUM(CD84)</f>
        <v>0</v>
      </c>
      <c r="CE86" s="47">
        <f>SUM(CF86)</f>
        <v>0</v>
      </c>
      <c r="CF86" s="148">
        <f>SUM(CF84)</f>
        <v>0</v>
      </c>
      <c r="CG86" s="47">
        <f>SUM(CH86)</f>
        <v>0</v>
      </c>
      <c r="CH86" s="148">
        <f>SUM(CH84)</f>
        <v>0</v>
      </c>
      <c r="CI86" s="47">
        <f>SUM(CJ86)</f>
        <v>0</v>
      </c>
      <c r="CJ86" s="148">
        <f>SUM(CJ84)</f>
        <v>0</v>
      </c>
      <c r="CK86" s="47">
        <f>SUM(CL86)</f>
        <v>0</v>
      </c>
      <c r="CL86" s="148">
        <f>SUM(CL84)</f>
        <v>0</v>
      </c>
      <c r="CM86" s="47">
        <f>SUM(CN86)</f>
        <v>0</v>
      </c>
      <c r="CN86" s="148">
        <f>SUM(CN84)</f>
        <v>0</v>
      </c>
      <c r="CO86" s="47">
        <f>SUM(CP86)</f>
        <v>0</v>
      </c>
      <c r="CP86" s="148">
        <f>SUM(CP84)</f>
        <v>0</v>
      </c>
      <c r="CQ86" s="47">
        <f>SUM(CR86)</f>
        <v>0</v>
      </c>
      <c r="CR86" s="148">
        <f>SUM(CR84)</f>
        <v>0</v>
      </c>
      <c r="CS86" s="47">
        <f>SUM(CT86)</f>
        <v>0</v>
      </c>
      <c r="CT86" s="148">
        <f>SUM(CT84)</f>
        <v>0</v>
      </c>
      <c r="CU86" s="47">
        <f>SUM(CV86)</f>
        <v>0</v>
      </c>
      <c r="CV86" s="148">
        <f>SUM(CV84)</f>
        <v>0</v>
      </c>
    </row>
    <row r="87" spans="1:100" ht="12" customHeight="1" x14ac:dyDescent="0.25">
      <c r="A87" s="33" t="s">
        <v>80</v>
      </c>
      <c r="B87" s="55"/>
      <c r="C87" s="55"/>
      <c r="D87" s="55"/>
      <c r="E87" s="55"/>
      <c r="F87" s="55"/>
      <c r="G87" s="55"/>
      <c r="H87" s="143"/>
      <c r="I87" s="55"/>
      <c r="J87" s="143"/>
      <c r="K87" s="55"/>
      <c r="L87" s="143"/>
      <c r="M87" s="55"/>
      <c r="N87" s="143"/>
      <c r="O87" s="55"/>
      <c r="P87" s="143"/>
      <c r="Q87" s="55"/>
      <c r="R87" s="143"/>
      <c r="S87" s="55"/>
      <c r="T87" s="143"/>
      <c r="U87" s="55"/>
      <c r="V87" s="143"/>
      <c r="W87" s="55"/>
      <c r="X87" s="143"/>
      <c r="Y87" s="55"/>
      <c r="Z87" s="143"/>
      <c r="AA87" s="55"/>
      <c r="AB87" s="143"/>
      <c r="AC87" s="55"/>
      <c r="AD87" s="143"/>
      <c r="AE87" s="55"/>
      <c r="AF87" s="143"/>
      <c r="AG87" s="55"/>
      <c r="AH87" s="143"/>
      <c r="AI87" s="55"/>
      <c r="AJ87" s="143"/>
      <c r="AK87" s="55"/>
      <c r="AL87" s="143"/>
      <c r="AM87" s="55"/>
      <c r="AN87" s="143"/>
      <c r="AO87" s="55"/>
      <c r="AP87" s="143"/>
      <c r="AQ87" s="55"/>
      <c r="AR87" s="143"/>
      <c r="AS87" s="55"/>
      <c r="AT87" s="143"/>
      <c r="AU87" s="55"/>
      <c r="AV87" s="143"/>
      <c r="AW87" s="55"/>
      <c r="AX87" s="143"/>
      <c r="AY87" s="55"/>
      <c r="AZ87" s="143"/>
      <c r="BA87" s="55"/>
      <c r="BB87" s="143"/>
      <c r="BC87" s="55"/>
      <c r="BD87" s="143"/>
      <c r="BE87" s="55"/>
      <c r="BF87" s="143"/>
      <c r="BG87" s="55"/>
      <c r="BH87" s="143"/>
      <c r="BI87" s="55"/>
      <c r="BJ87" s="143"/>
      <c r="BK87" s="55"/>
      <c r="BL87" s="143"/>
      <c r="BM87" s="55"/>
      <c r="BN87" s="143"/>
      <c r="BO87" s="55"/>
      <c r="BP87" s="143"/>
      <c r="BQ87" s="55"/>
      <c r="BR87" s="143"/>
      <c r="BS87" s="55"/>
      <c r="BT87" s="143"/>
      <c r="BU87" s="55"/>
      <c r="BV87" s="143"/>
      <c r="BW87" s="55"/>
      <c r="BX87" s="143"/>
      <c r="BY87" s="55"/>
      <c r="BZ87" s="143"/>
      <c r="CA87" s="55"/>
      <c r="CB87" s="143"/>
      <c r="CC87" s="55"/>
      <c r="CD87" s="143"/>
      <c r="CE87" s="55"/>
      <c r="CF87" s="143"/>
      <c r="CG87" s="55"/>
      <c r="CH87" s="143"/>
      <c r="CI87" s="55"/>
      <c r="CJ87" s="143"/>
      <c r="CK87" s="55"/>
      <c r="CL87" s="143"/>
      <c r="CM87" s="55"/>
      <c r="CN87" s="143"/>
      <c r="CO87" s="55"/>
      <c r="CP87" s="143"/>
      <c r="CQ87" s="55"/>
      <c r="CR87" s="143"/>
      <c r="CS87" s="55"/>
      <c r="CT87" s="143"/>
      <c r="CU87" s="55"/>
      <c r="CV87" s="144"/>
    </row>
    <row r="88" spans="1:100" ht="12" customHeight="1" x14ac:dyDescent="0.25">
      <c r="A88" s="123" t="s">
        <v>63</v>
      </c>
      <c r="B88" s="3"/>
      <c r="C88" s="71"/>
      <c r="D88" s="71"/>
      <c r="E88" s="72"/>
      <c r="F88" s="72"/>
      <c r="G88" s="71"/>
      <c r="H88" s="144"/>
      <c r="I88" s="71"/>
      <c r="J88" s="144"/>
      <c r="K88" s="73"/>
      <c r="L88" s="144"/>
      <c r="M88" s="55"/>
      <c r="N88" s="144"/>
      <c r="O88" s="73"/>
      <c r="P88" s="144"/>
      <c r="Q88" s="73"/>
      <c r="R88" s="144"/>
      <c r="S88" s="73"/>
      <c r="T88" s="144"/>
      <c r="U88" s="54"/>
      <c r="V88" s="144"/>
      <c r="W88" s="54"/>
      <c r="X88" s="144"/>
      <c r="Y88" s="73"/>
      <c r="Z88" s="144"/>
      <c r="AA88" s="73"/>
      <c r="AB88" s="144"/>
      <c r="AC88" s="73"/>
      <c r="AD88" s="144"/>
      <c r="AE88" s="71"/>
      <c r="AF88" s="144"/>
      <c r="AG88" s="73"/>
      <c r="AH88" s="144"/>
      <c r="AI88" s="71"/>
      <c r="AJ88" s="144"/>
      <c r="AK88" s="71"/>
      <c r="AL88" s="144"/>
      <c r="AM88" s="71"/>
      <c r="AN88" s="144"/>
      <c r="AO88" s="71"/>
      <c r="AP88" s="144"/>
      <c r="AQ88" s="71"/>
      <c r="AR88" s="144"/>
      <c r="AS88" s="71"/>
      <c r="AT88" s="144"/>
      <c r="AU88" s="71"/>
      <c r="AV88" s="144"/>
      <c r="AW88" s="71"/>
      <c r="AX88" s="144"/>
      <c r="AY88" s="71"/>
      <c r="AZ88" s="144"/>
      <c r="BA88" s="71"/>
      <c r="BB88" s="144"/>
      <c r="BC88" s="71"/>
      <c r="BD88" s="144"/>
      <c r="BE88" s="71"/>
      <c r="BF88" s="144"/>
      <c r="BG88" s="71"/>
      <c r="BH88" s="144"/>
      <c r="BI88" s="71"/>
      <c r="BJ88" s="144"/>
      <c r="BK88" s="71"/>
      <c r="BL88" s="144"/>
      <c r="BM88" s="71"/>
      <c r="BN88" s="144"/>
      <c r="BO88" s="71"/>
      <c r="BP88" s="144"/>
      <c r="BQ88" s="71"/>
      <c r="BR88" s="144"/>
      <c r="BS88" s="71"/>
      <c r="BT88" s="144"/>
      <c r="BU88" s="71"/>
      <c r="BV88" s="144"/>
      <c r="BW88" s="71"/>
      <c r="BX88" s="144"/>
      <c r="BY88" s="71"/>
      <c r="BZ88" s="144"/>
      <c r="CA88" s="71"/>
      <c r="CB88" s="144"/>
      <c r="CC88" s="71"/>
      <c r="CD88" s="144"/>
      <c r="CE88" s="71"/>
      <c r="CF88" s="144"/>
      <c r="CG88" s="71"/>
      <c r="CH88" s="144"/>
      <c r="CI88" s="71"/>
      <c r="CJ88" s="144"/>
      <c r="CK88" s="71"/>
      <c r="CL88" s="144"/>
      <c r="CM88" s="71"/>
      <c r="CN88" s="144"/>
      <c r="CO88" s="71"/>
      <c r="CP88" s="144"/>
      <c r="CQ88" s="71"/>
      <c r="CR88" s="144"/>
      <c r="CS88" s="71"/>
      <c r="CT88" s="144"/>
      <c r="CU88" s="71"/>
      <c r="CV88" s="148"/>
    </row>
    <row r="89" spans="1:100" ht="12" customHeight="1" x14ac:dyDescent="0.25">
      <c r="A89" s="123" t="s">
        <v>63</v>
      </c>
      <c r="B89" s="3"/>
      <c r="C89" s="71"/>
      <c r="D89" s="71"/>
      <c r="E89" s="72"/>
      <c r="F89" s="72"/>
      <c r="G89" s="71"/>
      <c r="H89" s="144"/>
      <c r="I89" s="71"/>
      <c r="J89" s="144"/>
      <c r="K89" s="73"/>
      <c r="L89" s="144"/>
      <c r="M89" s="55"/>
      <c r="N89" s="144"/>
      <c r="O89" s="73"/>
      <c r="P89" s="144"/>
      <c r="Q89" s="73"/>
      <c r="R89" s="144"/>
      <c r="S89" s="73"/>
      <c r="T89" s="144"/>
      <c r="U89" s="54"/>
      <c r="V89" s="144"/>
      <c r="W89" s="54"/>
      <c r="X89" s="144"/>
      <c r="Y89" s="73"/>
      <c r="Z89" s="144"/>
      <c r="AA89" s="73"/>
      <c r="AB89" s="144"/>
      <c r="AC89" s="73"/>
      <c r="AD89" s="144"/>
      <c r="AE89" s="71"/>
      <c r="AF89" s="144"/>
      <c r="AG89" s="73"/>
      <c r="AH89" s="144"/>
      <c r="AI89" s="71"/>
      <c r="AJ89" s="144"/>
      <c r="AK89" s="71"/>
      <c r="AL89" s="144"/>
      <c r="AM89" s="71"/>
      <c r="AN89" s="144"/>
      <c r="AO89" s="71"/>
      <c r="AP89" s="144"/>
      <c r="AQ89" s="71"/>
      <c r="AR89" s="144"/>
      <c r="AS89" s="71"/>
      <c r="AT89" s="144"/>
      <c r="AU89" s="71"/>
      <c r="AV89" s="144"/>
      <c r="AW89" s="71"/>
      <c r="AX89" s="144"/>
      <c r="AY89" s="71"/>
      <c r="AZ89" s="144"/>
      <c r="BA89" s="71"/>
      <c r="BB89" s="144"/>
      <c r="BC89" s="71"/>
      <c r="BD89" s="144"/>
      <c r="BE89" s="71"/>
      <c r="BF89" s="144"/>
      <c r="BG89" s="71"/>
      <c r="BH89" s="144"/>
      <c r="BI89" s="71"/>
      <c r="BJ89" s="144"/>
      <c r="BK89" s="71"/>
      <c r="BL89" s="144"/>
      <c r="BM89" s="71"/>
      <c r="BN89" s="144"/>
      <c r="BO89" s="71"/>
      <c r="BP89" s="144"/>
      <c r="BQ89" s="71"/>
      <c r="BR89" s="144"/>
      <c r="BS89" s="71"/>
      <c r="BT89" s="144"/>
      <c r="BU89" s="71"/>
      <c r="BV89" s="144"/>
      <c r="BW89" s="71"/>
      <c r="BX89" s="144"/>
      <c r="BY89" s="71"/>
      <c r="BZ89" s="144"/>
      <c r="CA89" s="71"/>
      <c r="CB89" s="144"/>
      <c r="CC89" s="71"/>
      <c r="CD89" s="144"/>
      <c r="CE89" s="71"/>
      <c r="CF89" s="144"/>
      <c r="CG89" s="71"/>
      <c r="CH89" s="144"/>
      <c r="CI89" s="71"/>
      <c r="CJ89" s="144"/>
      <c r="CK89" s="71"/>
      <c r="CL89" s="144"/>
      <c r="CM89" s="71"/>
      <c r="CN89" s="144"/>
      <c r="CO89" s="71"/>
      <c r="CP89" s="144"/>
      <c r="CQ89" s="71"/>
      <c r="CR89" s="144"/>
      <c r="CS89" s="71"/>
      <c r="CT89" s="144"/>
      <c r="CU89" s="71"/>
      <c r="CV89" s="149"/>
    </row>
    <row r="90" spans="1:100" ht="19.5" customHeight="1" x14ac:dyDescent="0.25">
      <c r="A90" s="10" t="s">
        <v>16</v>
      </c>
      <c r="B90" s="77"/>
      <c r="C90" s="71"/>
      <c r="D90" s="71"/>
      <c r="E90" s="72"/>
      <c r="F90" s="72"/>
      <c r="G90" s="71"/>
      <c r="H90" s="144"/>
      <c r="I90" s="71"/>
      <c r="J90" s="144"/>
      <c r="K90" s="71"/>
      <c r="L90" s="144"/>
      <c r="M90" s="55"/>
      <c r="N90" s="144"/>
      <c r="O90" s="71"/>
      <c r="P90" s="144"/>
      <c r="Q90" s="71"/>
      <c r="R90" s="144"/>
      <c r="S90" s="55"/>
      <c r="T90" s="144"/>
      <c r="U90" s="71"/>
      <c r="V90" s="144"/>
      <c r="W90" s="71"/>
      <c r="X90" s="144"/>
      <c r="Y90" s="71"/>
      <c r="Z90" s="144"/>
      <c r="AA90" s="71"/>
      <c r="AB90" s="144"/>
      <c r="AC90" s="71"/>
      <c r="AD90" s="144"/>
      <c r="AE90" s="71"/>
      <c r="AF90" s="144"/>
      <c r="AG90" s="71"/>
      <c r="AH90" s="144"/>
      <c r="AI90" s="71"/>
      <c r="AJ90" s="144"/>
      <c r="AK90" s="71"/>
      <c r="AL90" s="144"/>
      <c r="AM90" s="71"/>
      <c r="AN90" s="144"/>
      <c r="AO90" s="71"/>
      <c r="AP90" s="144"/>
      <c r="AQ90" s="71"/>
      <c r="AR90" s="144"/>
      <c r="AS90" s="71"/>
      <c r="AT90" s="144"/>
      <c r="AU90" s="71"/>
      <c r="AV90" s="144"/>
      <c r="AW90" s="71"/>
      <c r="AX90" s="144"/>
      <c r="AY90" s="71"/>
      <c r="AZ90" s="144"/>
      <c r="BA90" s="71"/>
      <c r="BB90" s="144"/>
      <c r="BC90" s="71"/>
      <c r="BD90" s="144"/>
      <c r="BE90" s="71"/>
      <c r="BF90" s="144"/>
      <c r="BG90" s="71"/>
      <c r="BH90" s="144"/>
      <c r="BI90" s="71"/>
      <c r="BJ90" s="144"/>
      <c r="BK90" s="71"/>
      <c r="BL90" s="144"/>
      <c r="BM90" s="71"/>
      <c r="BN90" s="144"/>
      <c r="BO90" s="71"/>
      <c r="BP90" s="144"/>
      <c r="BQ90" s="71"/>
      <c r="BR90" s="144"/>
      <c r="BS90" s="71"/>
      <c r="BT90" s="144"/>
      <c r="BU90" s="71"/>
      <c r="BV90" s="144"/>
      <c r="BW90" s="71"/>
      <c r="BX90" s="144"/>
      <c r="BY90" s="71"/>
      <c r="BZ90" s="144"/>
      <c r="CA90" s="71"/>
      <c r="CB90" s="144"/>
      <c r="CC90" s="71"/>
      <c r="CD90" s="144"/>
      <c r="CE90" s="71"/>
      <c r="CF90" s="144"/>
      <c r="CG90" s="71"/>
      <c r="CH90" s="144"/>
      <c r="CI90" s="71"/>
      <c r="CJ90" s="144"/>
      <c r="CK90" s="71"/>
      <c r="CL90" s="144"/>
      <c r="CM90" s="71"/>
      <c r="CN90" s="144"/>
      <c r="CO90" s="71"/>
      <c r="CP90" s="144"/>
      <c r="CQ90" s="71"/>
      <c r="CR90" s="144"/>
      <c r="CS90" s="71"/>
      <c r="CT90" s="144"/>
      <c r="CU90" s="71"/>
      <c r="CV90" s="143"/>
    </row>
    <row r="91" spans="1:100" ht="12" customHeight="1" x14ac:dyDescent="0.25">
      <c r="A91" s="9"/>
      <c r="B91" s="77">
        <v>1</v>
      </c>
      <c r="C91" s="71">
        <v>1</v>
      </c>
      <c r="D91" s="71">
        <v>1</v>
      </c>
      <c r="E91" s="53" t="s">
        <v>59</v>
      </c>
      <c r="F91" s="53">
        <v>45405</v>
      </c>
      <c r="G91" s="71">
        <v>0</v>
      </c>
      <c r="H91" s="144">
        <f>IF(OR(G91 = "neaptikta", ISNUMBER(G91)), 1, "")</f>
        <v>1</v>
      </c>
      <c r="I91" s="71">
        <v>0</v>
      </c>
      <c r="J91" s="144">
        <f>IF(OR(I91 = "neaptikta", ISNUMBER(I91)), 1, "")</f>
        <v>1</v>
      </c>
      <c r="K91" s="73">
        <v>41</v>
      </c>
      <c r="L91" s="144">
        <f>IF(OR(K91 = "neaptikta", ISNUMBER(K91)), 1, "")</f>
        <v>1</v>
      </c>
      <c r="M91" s="55">
        <v>0</v>
      </c>
      <c r="N91" s="144">
        <f>IF(OR(M91 = "neaptikta", ISNUMBER(M91)), 1, "")</f>
        <v>1</v>
      </c>
      <c r="O91" s="73">
        <v>11</v>
      </c>
      <c r="P91" s="144">
        <f>IF(OR(O91 = "neaptikta", ISNUMBER(O91)), 1, "")</f>
        <v>1</v>
      </c>
      <c r="Q91" s="73">
        <v>10</v>
      </c>
      <c r="R91" s="144">
        <f>IF(OR(Q91 = "neaptikta", ISNUMBER(Q91)), 1, "")</f>
        <v>1</v>
      </c>
      <c r="S91" s="73">
        <v>1.9E-2</v>
      </c>
      <c r="T91" s="144">
        <f>IF(OR(S91 = "neaptikta", ISNUMBER(S91)), 1, "")</f>
        <v>1</v>
      </c>
      <c r="U91" s="54">
        <v>597</v>
      </c>
      <c r="V91" s="144">
        <f>IF(OR(U91 = "neaptikta", ISNUMBER(U91)), 1, "")</f>
        <v>1</v>
      </c>
      <c r="W91" s="54">
        <v>7.4</v>
      </c>
      <c r="X91" s="144">
        <f>IF(OR(W91 = "neaptikta", ISNUMBER(W91)), 1, "")</f>
        <v>1</v>
      </c>
      <c r="Y91" s="73">
        <v>33</v>
      </c>
      <c r="Z91" s="144">
        <f>IF(OR(Y91 = "neaptikta", ISNUMBER(Y91)), 1, "")</f>
        <v>1</v>
      </c>
      <c r="AA91" s="73" t="s">
        <v>115</v>
      </c>
      <c r="AB91" s="144">
        <f>IF(OR(AA91 = "priimtinas", ISNUMBER(AA91)), 1, "")</f>
        <v>1</v>
      </c>
      <c r="AC91" s="73" t="s">
        <v>115</v>
      </c>
      <c r="AD91" s="144">
        <f>IF(OR(AC91 = "priimtinas", ISNUMBER(AC91)), 1, "")</f>
        <v>1</v>
      </c>
      <c r="AE91" s="73">
        <v>0.25</v>
      </c>
      <c r="AF91" s="144">
        <f t="shared" ref="AF91:CV92" si="246">IF(OR(AE91 = "nerasta", ISNUMBER(AE91)), 1, "")</f>
        <v>1</v>
      </c>
      <c r="AG91" s="73">
        <v>15</v>
      </c>
      <c r="AH91" s="144">
        <f t="shared" si="246"/>
        <v>1</v>
      </c>
      <c r="AI91" s="52">
        <v>0.8</v>
      </c>
      <c r="AJ91" s="144">
        <f t="shared" si="246"/>
        <v>1</v>
      </c>
      <c r="AK91" s="52">
        <v>230</v>
      </c>
      <c r="AL91" s="144">
        <f t="shared" si="246"/>
        <v>1</v>
      </c>
      <c r="AM91" s="52">
        <v>26.9</v>
      </c>
      <c r="AN91" s="144">
        <f t="shared" si="246"/>
        <v>1</v>
      </c>
      <c r="AO91" s="52">
        <v>0.87</v>
      </c>
      <c r="AP91" s="144">
        <f t="shared" si="246"/>
        <v>1</v>
      </c>
      <c r="AQ91" s="52">
        <v>1</v>
      </c>
      <c r="AR91" s="144">
        <f t="shared" si="246"/>
        <v>1</v>
      </c>
      <c r="AS91" s="52">
        <v>1</v>
      </c>
      <c r="AT91" s="144">
        <f t="shared" si="246"/>
        <v>1</v>
      </c>
      <c r="AU91" s="52">
        <v>0.2</v>
      </c>
      <c r="AV91" s="144">
        <f t="shared" si="246"/>
        <v>1</v>
      </c>
      <c r="AW91" s="52">
        <v>1</v>
      </c>
      <c r="AX91" s="144">
        <f t="shared" si="246"/>
        <v>1</v>
      </c>
      <c r="AY91" s="52">
        <v>1.7000000000000001E-2</v>
      </c>
      <c r="AZ91" s="144">
        <f t="shared" si="246"/>
        <v>1</v>
      </c>
      <c r="BA91" s="52">
        <v>1</v>
      </c>
      <c r="BB91" s="144">
        <f t="shared" si="246"/>
        <v>1</v>
      </c>
      <c r="BC91" s="52">
        <v>0.01</v>
      </c>
      <c r="BD91" s="144">
        <f t="shared" si="246"/>
        <v>1</v>
      </c>
      <c r="BE91" s="52">
        <v>2</v>
      </c>
      <c r="BF91" s="144">
        <f t="shared" si="246"/>
        <v>1</v>
      </c>
      <c r="BG91" s="52">
        <v>1</v>
      </c>
      <c r="BH91" s="144">
        <f t="shared" si="246"/>
        <v>1</v>
      </c>
      <c r="BI91" s="52">
        <v>0.01</v>
      </c>
      <c r="BJ91" s="144">
        <f t="shared" si="246"/>
        <v>1</v>
      </c>
      <c r="BK91" s="52">
        <v>0.01</v>
      </c>
      <c r="BL91" s="144">
        <f t="shared" si="246"/>
        <v>1</v>
      </c>
      <c r="BM91" s="52">
        <v>0.01</v>
      </c>
      <c r="BN91" s="144">
        <f t="shared" si="246"/>
        <v>1</v>
      </c>
      <c r="BO91" s="52">
        <v>0.01</v>
      </c>
      <c r="BP91" s="144">
        <f t="shared" si="246"/>
        <v>1</v>
      </c>
      <c r="BQ91" s="52">
        <v>0.01</v>
      </c>
      <c r="BR91" s="144">
        <f t="shared" si="246"/>
        <v>1</v>
      </c>
      <c r="BS91" s="52">
        <v>0.01</v>
      </c>
      <c r="BT91" s="144">
        <f t="shared" si="246"/>
        <v>1</v>
      </c>
      <c r="BU91" s="52">
        <v>0.2</v>
      </c>
      <c r="BV91" s="144">
        <f t="shared" si="246"/>
        <v>1</v>
      </c>
      <c r="BW91" s="52">
        <v>2E-3</v>
      </c>
      <c r="BX91" s="144">
        <f t="shared" si="246"/>
        <v>1</v>
      </c>
      <c r="BY91" s="52">
        <v>0.01</v>
      </c>
      <c r="BZ91" s="144">
        <f t="shared" si="246"/>
        <v>1</v>
      </c>
      <c r="CA91" s="52">
        <v>0.2</v>
      </c>
      <c r="CB91" s="144">
        <f t="shared" si="246"/>
        <v>1</v>
      </c>
      <c r="CC91" s="52">
        <v>0.2</v>
      </c>
      <c r="CD91" s="144">
        <f t="shared" si="246"/>
        <v>1</v>
      </c>
      <c r="CE91" s="52">
        <v>0.2</v>
      </c>
      <c r="CF91" s="144">
        <f t="shared" si="246"/>
        <v>1</v>
      </c>
      <c r="CG91" s="52">
        <v>5.8999999999999997E-2</v>
      </c>
      <c r="CH91" s="144">
        <f t="shared" si="246"/>
        <v>1</v>
      </c>
      <c r="CI91" s="52">
        <v>5</v>
      </c>
      <c r="CJ91" s="144">
        <f t="shared" si="246"/>
        <v>1</v>
      </c>
      <c r="CK91" s="52">
        <v>6</v>
      </c>
      <c r="CL91" s="144">
        <f t="shared" si="246"/>
        <v>1</v>
      </c>
      <c r="CM91" s="52">
        <v>5.94</v>
      </c>
      <c r="CN91" s="144">
        <f t="shared" si="246"/>
        <v>1</v>
      </c>
      <c r="CO91" s="52">
        <v>2.93</v>
      </c>
      <c r="CP91" s="144">
        <f t="shared" si="246"/>
        <v>1</v>
      </c>
      <c r="CQ91" s="52">
        <v>1.2999999999999999E-2</v>
      </c>
      <c r="CR91" s="144">
        <f t="shared" si="246"/>
        <v>1</v>
      </c>
      <c r="CS91" s="52"/>
      <c r="CT91" s="144" t="str">
        <f t="shared" si="246"/>
        <v/>
      </c>
      <c r="CU91" s="52"/>
      <c r="CV91" s="144" t="str">
        <f t="shared" si="246"/>
        <v/>
      </c>
    </row>
    <row r="92" spans="1:100" ht="12" customHeight="1" x14ac:dyDescent="0.25">
      <c r="A92" s="9"/>
      <c r="B92" s="77">
        <v>1</v>
      </c>
      <c r="C92" s="71">
        <v>1</v>
      </c>
      <c r="D92" s="71"/>
      <c r="E92" s="53" t="s">
        <v>62</v>
      </c>
      <c r="F92" s="53">
        <v>45581</v>
      </c>
      <c r="G92" s="71">
        <v>0</v>
      </c>
      <c r="H92" s="144">
        <f>IF(OR(G92 = "neaptikta", ISNUMBER(G92)), 1, "")</f>
        <v>1</v>
      </c>
      <c r="I92" s="71">
        <v>0</v>
      </c>
      <c r="J92" s="144">
        <f>IF(OR(I92 = "neaptikta", ISNUMBER(I92)), 1, "")</f>
        <v>1</v>
      </c>
      <c r="K92" s="71">
        <v>0</v>
      </c>
      <c r="L92" s="144">
        <f>IF(OR(K92 = "neaptikta", ISNUMBER(K92)), 1, "")</f>
        <v>1</v>
      </c>
      <c r="M92" s="55">
        <v>0</v>
      </c>
      <c r="N92" s="144">
        <f>IF(OR(M92 = "neaptikta", ISNUMBER(M92)), 1, "")</f>
        <v>1</v>
      </c>
      <c r="O92" s="71">
        <v>17</v>
      </c>
      <c r="P92" s="144">
        <f>IF(OR(O92 = "neaptikta", ISNUMBER(O92)), 1, "")</f>
        <v>1</v>
      </c>
      <c r="Q92" s="71"/>
      <c r="R92" s="144" t="str">
        <f>IF(OR(Q92 = "neaptikta", ISNUMBER(Q92)), 1, "")</f>
        <v/>
      </c>
      <c r="S92" s="71"/>
      <c r="T92" s="144" t="str">
        <f>IF(OR(S92 = "neaptikta", ISNUMBER(S92)), 1, "")</f>
        <v/>
      </c>
      <c r="U92" s="54">
        <v>688</v>
      </c>
      <c r="V92" s="144">
        <f>IF(OR(U92 = "neaptikta", ISNUMBER(U92)), 1, "")</f>
        <v>1</v>
      </c>
      <c r="W92" s="54">
        <v>7.4</v>
      </c>
      <c r="X92" s="144">
        <f>IF(OR(W92 = "neaptikta", ISNUMBER(W92)), 1, "")</f>
        <v>1</v>
      </c>
      <c r="Y92" s="71"/>
      <c r="Z92" s="144" t="str">
        <f>IF(OR(Y92 = "neaptikta", ISNUMBER(Y92)), 1, "")</f>
        <v/>
      </c>
      <c r="AA92" s="71" t="s">
        <v>115</v>
      </c>
      <c r="AB92" s="144">
        <f>IF(OR(AA92 = "priimtinas", ISNUMBER(AA92)), 1, "")</f>
        <v>1</v>
      </c>
      <c r="AC92" s="52" t="s">
        <v>115</v>
      </c>
      <c r="AD92" s="144">
        <f>IF(OR(AC92 = "priimtinas", ISNUMBER(AC92)), 1, "")</f>
        <v>1</v>
      </c>
      <c r="AE92" s="52">
        <v>0.79</v>
      </c>
      <c r="AF92" s="144">
        <f t="shared" si="246"/>
        <v>1</v>
      </c>
      <c r="AG92" s="52"/>
      <c r="AH92" s="144" t="str">
        <f t="shared" si="246"/>
        <v/>
      </c>
      <c r="AI92" s="52"/>
      <c r="AJ92" s="144" t="str">
        <f t="shared" si="246"/>
        <v/>
      </c>
      <c r="AK92" s="52"/>
      <c r="AL92" s="144" t="str">
        <f t="shared" si="246"/>
        <v/>
      </c>
      <c r="AM92" s="52"/>
      <c r="AN92" s="144" t="str">
        <f t="shared" si="246"/>
        <v/>
      </c>
      <c r="AO92" s="52"/>
      <c r="AP92" s="144" t="str">
        <f t="shared" si="246"/>
        <v/>
      </c>
      <c r="AQ92" s="52"/>
      <c r="AR92" s="144" t="str">
        <f t="shared" si="246"/>
        <v/>
      </c>
      <c r="AS92" s="52"/>
      <c r="AT92" s="144" t="str">
        <f t="shared" si="246"/>
        <v/>
      </c>
      <c r="AU92" s="52"/>
      <c r="AV92" s="144" t="str">
        <f t="shared" si="246"/>
        <v/>
      </c>
      <c r="AW92" s="52"/>
      <c r="AX92" s="144" t="str">
        <f t="shared" si="246"/>
        <v/>
      </c>
      <c r="AY92" s="52"/>
      <c r="AZ92" s="144" t="str">
        <f t="shared" si="246"/>
        <v/>
      </c>
      <c r="BA92" s="52"/>
      <c r="BB92" s="144" t="str">
        <f t="shared" si="246"/>
        <v/>
      </c>
      <c r="BC92" s="52"/>
      <c r="BD92" s="144" t="str">
        <f t="shared" si="246"/>
        <v/>
      </c>
      <c r="BE92" s="52"/>
      <c r="BF92" s="144" t="str">
        <f t="shared" si="246"/>
        <v/>
      </c>
      <c r="BG92" s="57"/>
      <c r="BH92" s="144" t="str">
        <f t="shared" si="246"/>
        <v/>
      </c>
      <c r="BI92" s="52"/>
      <c r="BJ92" s="144" t="str">
        <f t="shared" si="246"/>
        <v/>
      </c>
      <c r="BK92" s="52"/>
      <c r="BL92" s="144" t="str">
        <f t="shared" si="246"/>
        <v/>
      </c>
      <c r="BM92" s="52"/>
      <c r="BN92" s="144" t="str">
        <f t="shared" si="246"/>
        <v/>
      </c>
      <c r="BO92" s="52"/>
      <c r="BP92" s="144" t="str">
        <f t="shared" si="246"/>
        <v/>
      </c>
      <c r="BQ92" s="52"/>
      <c r="BR92" s="144" t="str">
        <f t="shared" si="246"/>
        <v/>
      </c>
      <c r="BS92" s="52"/>
      <c r="BT92" s="144" t="str">
        <f t="shared" si="246"/>
        <v/>
      </c>
      <c r="BU92" s="52"/>
      <c r="BV92" s="144" t="str">
        <f t="shared" si="246"/>
        <v/>
      </c>
      <c r="BW92" s="52"/>
      <c r="BX92" s="144" t="str">
        <f t="shared" si="246"/>
        <v/>
      </c>
      <c r="BY92" s="52"/>
      <c r="BZ92" s="144" t="str">
        <f t="shared" si="246"/>
        <v/>
      </c>
      <c r="CA92" s="52"/>
      <c r="CB92" s="144" t="str">
        <f t="shared" si="246"/>
        <v/>
      </c>
      <c r="CC92" s="52"/>
      <c r="CD92" s="144" t="str">
        <f t="shared" si="246"/>
        <v/>
      </c>
      <c r="CE92" s="52"/>
      <c r="CF92" s="144" t="str">
        <f t="shared" si="246"/>
        <v/>
      </c>
      <c r="CG92" s="52"/>
      <c r="CH92" s="144" t="str">
        <f t="shared" si="246"/>
        <v/>
      </c>
      <c r="CI92" s="52"/>
      <c r="CJ92" s="144" t="str">
        <f t="shared" si="246"/>
        <v/>
      </c>
      <c r="CK92" s="52"/>
      <c r="CL92" s="144" t="str">
        <f t="shared" si="246"/>
        <v/>
      </c>
      <c r="CM92" s="52"/>
      <c r="CN92" s="144" t="str">
        <f t="shared" si="246"/>
        <v/>
      </c>
      <c r="CO92" s="52"/>
      <c r="CP92" s="144" t="str">
        <f t="shared" si="246"/>
        <v/>
      </c>
      <c r="CQ92" s="52"/>
      <c r="CR92" s="144" t="str">
        <f t="shared" si="246"/>
        <v/>
      </c>
      <c r="CS92" s="52"/>
      <c r="CT92" s="144" t="str">
        <f t="shared" si="246"/>
        <v/>
      </c>
      <c r="CU92" s="52"/>
      <c r="CV92" s="144" t="str">
        <f t="shared" si="246"/>
        <v/>
      </c>
    </row>
    <row r="93" spans="1:100" ht="12" customHeight="1" x14ac:dyDescent="0.25">
      <c r="A93" s="10" t="s">
        <v>66</v>
      </c>
      <c r="B93" s="43">
        <f>SUM(B88:B89)</f>
        <v>0</v>
      </c>
      <c r="C93" s="43">
        <f>SUM(C88:C89)</f>
        <v>0</v>
      </c>
      <c r="D93" s="43">
        <f>SUM(D88:D89)</f>
        <v>0</v>
      </c>
      <c r="E93" s="53"/>
      <c r="F93" s="53"/>
      <c r="G93" s="48">
        <f>SUM(H93)</f>
        <v>0</v>
      </c>
      <c r="H93" s="148">
        <f>SUM(H88:H89)</f>
        <v>0</v>
      </c>
      <c r="I93" s="48">
        <f>SUM(J93)</f>
        <v>0</v>
      </c>
      <c r="J93" s="148">
        <f>SUM(J88:J89)</f>
        <v>0</v>
      </c>
      <c r="K93" s="48">
        <f>SUM(L93)</f>
        <v>0</v>
      </c>
      <c r="L93" s="148">
        <f>SUM(L88:L89)</f>
        <v>0</v>
      </c>
      <c r="M93" s="48">
        <f>SUM(N93)</f>
        <v>0</v>
      </c>
      <c r="N93" s="148">
        <f>SUM(N88:N89)</f>
        <v>0</v>
      </c>
      <c r="O93" s="48">
        <f>SUM(P93)</f>
        <v>0</v>
      </c>
      <c r="P93" s="148">
        <f>SUM(P88:P89)</f>
        <v>0</v>
      </c>
      <c r="Q93" s="48">
        <f>SUM(R93)</f>
        <v>0</v>
      </c>
      <c r="R93" s="148">
        <f>SUM(R88:R89)</f>
        <v>0</v>
      </c>
      <c r="S93" s="48">
        <f>SUM(T93)</f>
        <v>0</v>
      </c>
      <c r="T93" s="148">
        <f>SUM(T88:T89)</f>
        <v>0</v>
      </c>
      <c r="U93" s="48">
        <f>SUM(V93)</f>
        <v>0</v>
      </c>
      <c r="V93" s="148">
        <f>SUM(V88:V89)</f>
        <v>0</v>
      </c>
      <c r="W93" s="48">
        <f>SUM(X93)</f>
        <v>0</v>
      </c>
      <c r="X93" s="148">
        <f>SUM(X88:X89)</f>
        <v>0</v>
      </c>
      <c r="Y93" s="48">
        <f>SUM(Z93)</f>
        <v>0</v>
      </c>
      <c r="Z93" s="148">
        <f>SUM(Z88:Z89)</f>
        <v>0</v>
      </c>
      <c r="AA93" s="48">
        <f>SUM(AB93)</f>
        <v>0</v>
      </c>
      <c r="AB93" s="148">
        <f>SUM(AB88:AB89)</f>
        <v>0</v>
      </c>
      <c r="AC93" s="48">
        <f>SUM(AD93)</f>
        <v>0</v>
      </c>
      <c r="AD93" s="148">
        <f>SUM(AD88:AD89)</f>
        <v>0</v>
      </c>
      <c r="AE93" s="48">
        <f>SUM(AF93)</f>
        <v>0</v>
      </c>
      <c r="AF93" s="148">
        <f>SUM(AF88:AF89)</f>
        <v>0</v>
      </c>
      <c r="AG93" s="48">
        <f>SUM(AH93)</f>
        <v>0</v>
      </c>
      <c r="AH93" s="148">
        <f>SUM(AH88:AH89)</f>
        <v>0</v>
      </c>
      <c r="AI93" s="48">
        <f>SUM(AJ93)</f>
        <v>0</v>
      </c>
      <c r="AJ93" s="148">
        <f>SUM(AJ88:AJ89)</f>
        <v>0</v>
      </c>
      <c r="AK93" s="48">
        <f>SUM(AL93)</f>
        <v>0</v>
      </c>
      <c r="AL93" s="148">
        <f>SUM(AL88:AL89)</f>
        <v>0</v>
      </c>
      <c r="AM93" s="48">
        <f>SUM(AN93)</f>
        <v>0</v>
      </c>
      <c r="AN93" s="148">
        <f>SUM(AN88:AN89)</f>
        <v>0</v>
      </c>
      <c r="AO93" s="48">
        <f>SUM(AP93)</f>
        <v>0</v>
      </c>
      <c r="AP93" s="148">
        <f>SUM(AP88:AP89)</f>
        <v>0</v>
      </c>
      <c r="AQ93" s="48">
        <f>SUM(AR93)</f>
        <v>0</v>
      </c>
      <c r="AR93" s="148">
        <f>SUM(AR88:AR89)</f>
        <v>0</v>
      </c>
      <c r="AS93" s="48">
        <f>SUM(AT93)</f>
        <v>0</v>
      </c>
      <c r="AT93" s="148">
        <f>SUM(AT88:AT89)</f>
        <v>0</v>
      </c>
      <c r="AU93" s="48">
        <f>SUM(AV93)</f>
        <v>0</v>
      </c>
      <c r="AV93" s="148">
        <f>SUM(AV88:AV89)</f>
        <v>0</v>
      </c>
      <c r="AW93" s="48">
        <f>SUM(AX93)</f>
        <v>0</v>
      </c>
      <c r="AX93" s="148">
        <f>SUM(AX88:AX89)</f>
        <v>0</v>
      </c>
      <c r="AY93" s="48">
        <f>SUM(AZ93)</f>
        <v>0</v>
      </c>
      <c r="AZ93" s="148">
        <f>SUM(AZ88:AZ89)</f>
        <v>0</v>
      </c>
      <c r="BA93" s="48">
        <f>SUM(BB93)</f>
        <v>0</v>
      </c>
      <c r="BB93" s="148">
        <f>SUM(BB88:BB89)</f>
        <v>0</v>
      </c>
      <c r="BC93" s="48">
        <f>SUM(BD93)</f>
        <v>0</v>
      </c>
      <c r="BD93" s="148">
        <f>SUM(BD88:BD89)</f>
        <v>0</v>
      </c>
      <c r="BE93" s="48">
        <f>SUM(BF93)</f>
        <v>0</v>
      </c>
      <c r="BF93" s="148">
        <f>SUM(BF88:BF89)</f>
        <v>0</v>
      </c>
      <c r="BG93" s="48">
        <f>SUM(BH93)</f>
        <v>0</v>
      </c>
      <c r="BH93" s="148">
        <f>SUM(BH88:BH89)</f>
        <v>0</v>
      </c>
      <c r="BI93" s="48">
        <f>SUM(BJ93)</f>
        <v>0</v>
      </c>
      <c r="BJ93" s="148">
        <f>SUM(BJ88:BJ89)</f>
        <v>0</v>
      </c>
      <c r="BK93" s="48">
        <f>SUM(BL93)</f>
        <v>0</v>
      </c>
      <c r="BL93" s="148">
        <f>SUM(BL88:BL89)</f>
        <v>0</v>
      </c>
      <c r="BM93" s="48">
        <f>SUM(BN93)</f>
        <v>0</v>
      </c>
      <c r="BN93" s="148">
        <f>SUM(BN88:BN89)</f>
        <v>0</v>
      </c>
      <c r="BO93" s="48">
        <f>SUM(BP93)</f>
        <v>0</v>
      </c>
      <c r="BP93" s="148">
        <f>SUM(BP88:BP89)</f>
        <v>0</v>
      </c>
      <c r="BQ93" s="48">
        <f>SUM(BR93)</f>
        <v>0</v>
      </c>
      <c r="BR93" s="148">
        <f>SUM(BR88:BR89)</f>
        <v>0</v>
      </c>
      <c r="BS93" s="48">
        <f>SUM(BT93)</f>
        <v>0</v>
      </c>
      <c r="BT93" s="148">
        <f>SUM(BT88:BT89)</f>
        <v>0</v>
      </c>
      <c r="BU93" s="48">
        <f>SUM(BV93)</f>
        <v>0</v>
      </c>
      <c r="BV93" s="148">
        <f>SUM(BV88:BV89)</f>
        <v>0</v>
      </c>
      <c r="BW93" s="48">
        <f>SUM(BX93)</f>
        <v>0</v>
      </c>
      <c r="BX93" s="148">
        <f>SUM(BX88:BX89)</f>
        <v>0</v>
      </c>
      <c r="BY93" s="48">
        <f>SUM(BZ93)</f>
        <v>0</v>
      </c>
      <c r="BZ93" s="148">
        <f>SUM(BZ88:BZ89)</f>
        <v>0</v>
      </c>
      <c r="CA93" s="48">
        <f>SUM(CB93)</f>
        <v>0</v>
      </c>
      <c r="CB93" s="148">
        <f>SUM(CB88:CB89)</f>
        <v>0</v>
      </c>
      <c r="CC93" s="48">
        <f>SUM(CD93)</f>
        <v>0</v>
      </c>
      <c r="CD93" s="148">
        <f>SUM(CD88:CD89)</f>
        <v>0</v>
      </c>
      <c r="CE93" s="48">
        <f>SUM(CF93)</f>
        <v>0</v>
      </c>
      <c r="CF93" s="148">
        <f>SUM(CF88:CF89)</f>
        <v>0</v>
      </c>
      <c r="CG93" s="48">
        <f>SUM(CH93)</f>
        <v>0</v>
      </c>
      <c r="CH93" s="148">
        <f>SUM(CH88:CH89)</f>
        <v>0</v>
      </c>
      <c r="CI93" s="48">
        <f>SUM(CJ93)</f>
        <v>0</v>
      </c>
      <c r="CJ93" s="148">
        <f>SUM(CJ88:CJ89)</f>
        <v>0</v>
      </c>
      <c r="CK93" s="48">
        <f>SUM(CL93)</f>
        <v>0</v>
      </c>
      <c r="CL93" s="148">
        <f>SUM(CL88:CL89)</f>
        <v>0</v>
      </c>
      <c r="CM93" s="48">
        <f>SUM(CN93)</f>
        <v>0</v>
      </c>
      <c r="CN93" s="148">
        <f>SUM(CN88:CN89)</f>
        <v>0</v>
      </c>
      <c r="CO93" s="48">
        <f>SUM(CP93)</f>
        <v>0</v>
      </c>
      <c r="CP93" s="148">
        <f>SUM(CP88:CP89)</f>
        <v>0</v>
      </c>
      <c r="CQ93" s="48">
        <f>SUM(CR93)</f>
        <v>0</v>
      </c>
      <c r="CR93" s="148">
        <f>SUM(CR88:CR89)</f>
        <v>0</v>
      </c>
      <c r="CS93" s="48">
        <f>SUM(CT93)</f>
        <v>0</v>
      </c>
      <c r="CT93" s="148">
        <f>SUM(CT88:CT89)</f>
        <v>0</v>
      </c>
      <c r="CU93" s="48">
        <f>SUM(CV93)</f>
        <v>0</v>
      </c>
      <c r="CV93" s="148">
        <f>SUM(CV88:CV89)</f>
        <v>0</v>
      </c>
    </row>
    <row r="94" spans="1:100" ht="12" customHeight="1" x14ac:dyDescent="0.25">
      <c r="A94" s="10" t="s">
        <v>67</v>
      </c>
      <c r="B94" s="48">
        <f>SUM(B91:B92)</f>
        <v>2</v>
      </c>
      <c r="C94" s="48">
        <f>SUM(C91:C92)</f>
        <v>2</v>
      </c>
      <c r="D94" s="48">
        <f>SUM(D91:D92)</f>
        <v>1</v>
      </c>
      <c r="E94" s="53"/>
      <c r="F94" s="53"/>
      <c r="G94" s="48">
        <f>SUM(H94)</f>
        <v>2</v>
      </c>
      <c r="H94" s="148">
        <f>SUM(H91:H92)</f>
        <v>2</v>
      </c>
      <c r="I94" s="48">
        <f>SUM(J94)</f>
        <v>2</v>
      </c>
      <c r="J94" s="148">
        <f>SUM(J91:J92)</f>
        <v>2</v>
      </c>
      <c r="K94" s="48">
        <f>SUM(L94)</f>
        <v>2</v>
      </c>
      <c r="L94" s="148">
        <f>SUM(L91:L92)</f>
        <v>2</v>
      </c>
      <c r="M94" s="48">
        <f>SUM(N94)</f>
        <v>2</v>
      </c>
      <c r="N94" s="148">
        <f>SUM(N91:N92)</f>
        <v>2</v>
      </c>
      <c r="O94" s="48">
        <f>SUM(P94)</f>
        <v>2</v>
      </c>
      <c r="P94" s="148">
        <f>SUM(P91:P92)</f>
        <v>2</v>
      </c>
      <c r="Q94" s="48">
        <f>SUM(R94)</f>
        <v>1</v>
      </c>
      <c r="R94" s="148">
        <f>SUM(R91:R92)</f>
        <v>1</v>
      </c>
      <c r="S94" s="48">
        <f>SUM(T94)</f>
        <v>1</v>
      </c>
      <c r="T94" s="148">
        <f>SUM(T91:T92)</f>
        <v>1</v>
      </c>
      <c r="U94" s="48">
        <f>SUM(V94)</f>
        <v>2</v>
      </c>
      <c r="V94" s="148">
        <f>SUM(V91:V92)</f>
        <v>2</v>
      </c>
      <c r="W94" s="48">
        <f>SUM(X94)</f>
        <v>2</v>
      </c>
      <c r="X94" s="148">
        <f>SUM(X91:X92)</f>
        <v>2</v>
      </c>
      <c r="Y94" s="48">
        <f>SUM(Z94)</f>
        <v>1</v>
      </c>
      <c r="Z94" s="148">
        <f>SUM(Z91:Z92)</f>
        <v>1</v>
      </c>
      <c r="AA94" s="48">
        <f>SUM(AB94)</f>
        <v>2</v>
      </c>
      <c r="AB94" s="148">
        <f>SUM(AB91:AB92)</f>
        <v>2</v>
      </c>
      <c r="AC94" s="48">
        <f>SUM(AD94)</f>
        <v>2</v>
      </c>
      <c r="AD94" s="148">
        <f>SUM(AD91:AD92)</f>
        <v>2</v>
      </c>
      <c r="AE94" s="48">
        <f>SUM(AF94)</f>
        <v>2</v>
      </c>
      <c r="AF94" s="148">
        <f>SUM(AF91:AF92)</f>
        <v>2</v>
      </c>
      <c r="AG94" s="48">
        <f>SUM(AH94)</f>
        <v>1</v>
      </c>
      <c r="AH94" s="148">
        <f>SUM(AH91:AH92)</f>
        <v>1</v>
      </c>
      <c r="AI94" s="48">
        <f>SUM(AJ94)</f>
        <v>1</v>
      </c>
      <c r="AJ94" s="148">
        <f>SUM(AJ91:AJ92)</f>
        <v>1</v>
      </c>
      <c r="AK94" s="48">
        <f>SUM(AL94)</f>
        <v>1</v>
      </c>
      <c r="AL94" s="148">
        <f>SUM(AL91:AL92)</f>
        <v>1</v>
      </c>
      <c r="AM94" s="48">
        <f>SUM(AN94)</f>
        <v>1</v>
      </c>
      <c r="AN94" s="148">
        <f>SUM(AN91:AN92)</f>
        <v>1</v>
      </c>
      <c r="AO94" s="48">
        <f>SUM(AP94)</f>
        <v>1</v>
      </c>
      <c r="AP94" s="148">
        <f>SUM(AP91:AP92)</f>
        <v>1</v>
      </c>
      <c r="AQ94" s="48">
        <f>SUM(AR94)</f>
        <v>1</v>
      </c>
      <c r="AR94" s="148">
        <f>SUM(AR91:AR92)</f>
        <v>1</v>
      </c>
      <c r="AS94" s="48">
        <f>SUM(AT94)</f>
        <v>1</v>
      </c>
      <c r="AT94" s="148">
        <f>SUM(AT91:AT92)</f>
        <v>1</v>
      </c>
      <c r="AU94" s="48">
        <f>SUM(AV94)</f>
        <v>1</v>
      </c>
      <c r="AV94" s="148">
        <f>SUM(AV91:AV92)</f>
        <v>1</v>
      </c>
      <c r="AW94" s="48">
        <f>SUM(AX94)</f>
        <v>1</v>
      </c>
      <c r="AX94" s="148">
        <f>SUM(AX91:AX92)</f>
        <v>1</v>
      </c>
      <c r="AY94" s="48">
        <f>SUM(AZ94)</f>
        <v>1</v>
      </c>
      <c r="AZ94" s="148">
        <f>SUM(AZ91:AZ92)</f>
        <v>1</v>
      </c>
      <c r="BA94" s="48">
        <f>SUM(BB94)</f>
        <v>1</v>
      </c>
      <c r="BB94" s="148">
        <f>SUM(BB91:BB92)</f>
        <v>1</v>
      </c>
      <c r="BC94" s="48">
        <f>SUM(BD94)</f>
        <v>1</v>
      </c>
      <c r="BD94" s="148">
        <f>SUM(BD91:BD92)</f>
        <v>1</v>
      </c>
      <c r="BE94" s="48">
        <f>SUM(BF94)</f>
        <v>1</v>
      </c>
      <c r="BF94" s="148">
        <f>SUM(BF91:BF92)</f>
        <v>1</v>
      </c>
      <c r="BG94" s="48">
        <f>SUM(BH94)</f>
        <v>1</v>
      </c>
      <c r="BH94" s="148">
        <f>SUM(BH91:BH92)</f>
        <v>1</v>
      </c>
      <c r="BI94" s="48">
        <f>SUM(BJ94)</f>
        <v>1</v>
      </c>
      <c r="BJ94" s="148">
        <f>SUM(BJ91:BJ92)</f>
        <v>1</v>
      </c>
      <c r="BK94" s="48">
        <f>SUM(BL94)</f>
        <v>1</v>
      </c>
      <c r="BL94" s="148">
        <f>SUM(BL91:BL92)</f>
        <v>1</v>
      </c>
      <c r="BM94" s="48">
        <f>SUM(BN94)</f>
        <v>1</v>
      </c>
      <c r="BN94" s="148">
        <f>SUM(BN91:BN92)</f>
        <v>1</v>
      </c>
      <c r="BO94" s="48">
        <f>SUM(BP94)</f>
        <v>1</v>
      </c>
      <c r="BP94" s="148">
        <f>SUM(BP91:BP92)</f>
        <v>1</v>
      </c>
      <c r="BQ94" s="48">
        <f>SUM(BR94)</f>
        <v>1</v>
      </c>
      <c r="BR94" s="148">
        <f>SUM(BR91:BR92)</f>
        <v>1</v>
      </c>
      <c r="BS94" s="48">
        <f>SUM(BT94)</f>
        <v>1</v>
      </c>
      <c r="BT94" s="148">
        <f>SUM(BT91:BT92)</f>
        <v>1</v>
      </c>
      <c r="BU94" s="48">
        <f>SUM(BV94)</f>
        <v>1</v>
      </c>
      <c r="BV94" s="148">
        <f>SUM(BV91:BV92)</f>
        <v>1</v>
      </c>
      <c r="BW94" s="48">
        <f>SUM(BX94)</f>
        <v>1</v>
      </c>
      <c r="BX94" s="148">
        <f>SUM(BX91:BX92)</f>
        <v>1</v>
      </c>
      <c r="BY94" s="48">
        <f>SUM(BZ94)</f>
        <v>1</v>
      </c>
      <c r="BZ94" s="148">
        <f>SUM(BZ91:BZ92)</f>
        <v>1</v>
      </c>
      <c r="CA94" s="48">
        <f>SUM(CB94)</f>
        <v>1</v>
      </c>
      <c r="CB94" s="148">
        <f>SUM(CB91:CB92)</f>
        <v>1</v>
      </c>
      <c r="CC94" s="48">
        <f>SUM(CD94)</f>
        <v>1</v>
      </c>
      <c r="CD94" s="148">
        <f>SUM(CD91:CD92)</f>
        <v>1</v>
      </c>
      <c r="CE94" s="48">
        <f>SUM(CF94)</f>
        <v>1</v>
      </c>
      <c r="CF94" s="148">
        <f>SUM(CF91:CF92)</f>
        <v>1</v>
      </c>
      <c r="CG94" s="48">
        <f>SUM(CH94)</f>
        <v>1</v>
      </c>
      <c r="CH94" s="148">
        <f>SUM(CH91:CH92)</f>
        <v>1</v>
      </c>
      <c r="CI94" s="48">
        <f>SUM(CJ94)</f>
        <v>1</v>
      </c>
      <c r="CJ94" s="148">
        <f>SUM(CJ91:CJ92)</f>
        <v>1</v>
      </c>
      <c r="CK94" s="48">
        <f>SUM(CL94)</f>
        <v>1</v>
      </c>
      <c r="CL94" s="148">
        <f>SUM(CL91:CL92)</f>
        <v>1</v>
      </c>
      <c r="CM94" s="48">
        <f>SUM(CN94)</f>
        <v>1</v>
      </c>
      <c r="CN94" s="148">
        <f>SUM(CN91:CN92)</f>
        <v>1</v>
      </c>
      <c r="CO94" s="48">
        <f>SUM(CP94)</f>
        <v>1</v>
      </c>
      <c r="CP94" s="148">
        <f>SUM(CP91:CP92)</f>
        <v>1</v>
      </c>
      <c r="CQ94" s="48">
        <f>SUM(CR94)</f>
        <v>1</v>
      </c>
      <c r="CR94" s="148">
        <f>SUM(CR91:CR92)</f>
        <v>1</v>
      </c>
      <c r="CS94" s="48">
        <f>SUM(CT94)</f>
        <v>0</v>
      </c>
      <c r="CT94" s="148">
        <f>SUM(CT91:CT92)</f>
        <v>0</v>
      </c>
      <c r="CU94" s="48">
        <f>SUM(CV94)</f>
        <v>0</v>
      </c>
      <c r="CV94" s="148">
        <f>SUM(CV91:CV92)</f>
        <v>0</v>
      </c>
    </row>
    <row r="95" spans="1:100" ht="12" customHeight="1" x14ac:dyDescent="0.25">
      <c r="A95" s="33" t="s">
        <v>81</v>
      </c>
      <c r="B95" s="49"/>
      <c r="C95" s="49"/>
      <c r="D95" s="49"/>
      <c r="E95" s="49"/>
      <c r="F95" s="49"/>
      <c r="G95" s="49"/>
      <c r="H95" s="143"/>
      <c r="I95" s="49"/>
      <c r="J95" s="143"/>
      <c r="K95" s="49"/>
      <c r="L95" s="143"/>
      <c r="M95" s="49"/>
      <c r="N95" s="143"/>
      <c r="O95" s="49"/>
      <c r="P95" s="143"/>
      <c r="Q95" s="49"/>
      <c r="R95" s="143"/>
      <c r="S95" s="49"/>
      <c r="T95" s="143"/>
      <c r="U95" s="49"/>
      <c r="V95" s="143"/>
      <c r="W95" s="49"/>
      <c r="X95" s="143"/>
      <c r="Y95" s="49"/>
      <c r="Z95" s="143"/>
      <c r="AA95" s="49"/>
      <c r="AB95" s="143"/>
      <c r="AC95" s="49"/>
      <c r="AD95" s="143"/>
      <c r="AE95" s="49"/>
      <c r="AF95" s="143"/>
      <c r="AG95" s="49"/>
      <c r="AH95" s="143"/>
      <c r="AI95" s="49"/>
      <c r="AJ95" s="143"/>
      <c r="AK95" s="49"/>
      <c r="AL95" s="143"/>
      <c r="AM95" s="49"/>
      <c r="AN95" s="143"/>
      <c r="AO95" s="49"/>
      <c r="AP95" s="143"/>
      <c r="AQ95" s="49"/>
      <c r="AR95" s="143"/>
      <c r="AS95" s="49"/>
      <c r="AT95" s="143"/>
      <c r="AU95" s="49"/>
      <c r="AV95" s="143"/>
      <c r="AW95" s="49"/>
      <c r="AX95" s="143"/>
      <c r="AY95" s="49"/>
      <c r="AZ95" s="143"/>
      <c r="BA95" s="49"/>
      <c r="BB95" s="143"/>
      <c r="BC95" s="49"/>
      <c r="BD95" s="143"/>
      <c r="BE95" s="49"/>
      <c r="BF95" s="143"/>
      <c r="BG95" s="49"/>
      <c r="BH95" s="143"/>
      <c r="BI95" s="49"/>
      <c r="BJ95" s="143"/>
      <c r="BK95" s="49"/>
      <c r="BL95" s="143"/>
      <c r="BM95" s="49"/>
      <c r="BN95" s="143"/>
      <c r="BO95" s="49"/>
      <c r="BP95" s="143"/>
      <c r="BQ95" s="49"/>
      <c r="BR95" s="143"/>
      <c r="BS95" s="49"/>
      <c r="BT95" s="143"/>
      <c r="BU95" s="49"/>
      <c r="BV95" s="143"/>
      <c r="BW95" s="49"/>
      <c r="BX95" s="143"/>
      <c r="BY95" s="49"/>
      <c r="BZ95" s="143"/>
      <c r="CA95" s="49"/>
      <c r="CB95" s="143"/>
      <c r="CC95" s="49"/>
      <c r="CD95" s="143"/>
      <c r="CE95" s="49"/>
      <c r="CF95" s="143"/>
      <c r="CG95" s="49"/>
      <c r="CH95" s="143"/>
      <c r="CI95" s="49"/>
      <c r="CJ95" s="143"/>
      <c r="CK95" s="49"/>
      <c r="CL95" s="143"/>
      <c r="CM95" s="49"/>
      <c r="CN95" s="143"/>
      <c r="CO95" s="49"/>
      <c r="CP95" s="143"/>
      <c r="CQ95" s="49"/>
      <c r="CR95" s="143"/>
      <c r="CS95" s="49"/>
      <c r="CT95" s="143"/>
      <c r="CU95" s="49"/>
      <c r="CV95" s="144" t="str">
        <f>IF(OR(CU75 = "nerasta", ISNUMBER(CU75)), 1, "")</f>
        <v/>
      </c>
    </row>
    <row r="96" spans="1:100" ht="12" customHeight="1" x14ac:dyDescent="0.25">
      <c r="A96" s="18" t="s">
        <v>63</v>
      </c>
      <c r="B96" s="58"/>
      <c r="C96" s="69"/>
      <c r="D96" s="69"/>
      <c r="E96" s="60"/>
      <c r="F96" s="60"/>
      <c r="G96" s="69"/>
      <c r="H96" s="144"/>
      <c r="I96" s="69"/>
      <c r="J96" s="144"/>
      <c r="K96" s="79"/>
      <c r="L96" s="144"/>
      <c r="M96" s="49"/>
      <c r="N96" s="144"/>
      <c r="O96" s="79"/>
      <c r="P96" s="144"/>
      <c r="Q96" s="79"/>
      <c r="R96" s="144"/>
      <c r="S96" s="79"/>
      <c r="T96" s="144"/>
      <c r="U96" s="63"/>
      <c r="V96" s="144"/>
      <c r="W96" s="63"/>
      <c r="X96" s="144"/>
      <c r="Y96" s="79"/>
      <c r="Z96" s="144"/>
      <c r="AA96" s="79"/>
      <c r="AB96" s="144"/>
      <c r="AC96" s="79"/>
      <c r="AD96" s="144"/>
      <c r="AE96" s="69"/>
      <c r="AF96" s="144"/>
      <c r="AG96" s="69"/>
      <c r="AH96" s="144"/>
      <c r="AI96" s="79"/>
      <c r="AJ96" s="144"/>
      <c r="AK96" s="79"/>
      <c r="AL96" s="144"/>
      <c r="AM96" s="79"/>
      <c r="AN96" s="144"/>
      <c r="AO96" s="79"/>
      <c r="AP96" s="144"/>
      <c r="AQ96" s="79"/>
      <c r="AR96" s="144"/>
      <c r="AS96" s="79"/>
      <c r="AT96" s="144"/>
      <c r="AU96" s="79"/>
      <c r="AV96" s="144"/>
      <c r="AW96" s="79"/>
      <c r="AX96" s="144"/>
      <c r="AY96" s="79"/>
      <c r="AZ96" s="144"/>
      <c r="BA96" s="79"/>
      <c r="BB96" s="144"/>
      <c r="BC96" s="79"/>
      <c r="BD96" s="144"/>
      <c r="BE96" s="79"/>
      <c r="BF96" s="144"/>
      <c r="BG96" s="79"/>
      <c r="BH96" s="144"/>
      <c r="BI96" s="79"/>
      <c r="BJ96" s="144"/>
      <c r="BK96" s="79"/>
      <c r="BL96" s="144"/>
      <c r="BM96" s="79"/>
      <c r="BN96" s="144"/>
      <c r="BO96" s="79"/>
      <c r="BP96" s="144"/>
      <c r="BQ96" s="79"/>
      <c r="BR96" s="144"/>
      <c r="BS96" s="79"/>
      <c r="BT96" s="144"/>
      <c r="BU96" s="79"/>
      <c r="BV96" s="144"/>
      <c r="BW96" s="79"/>
      <c r="BX96" s="144"/>
      <c r="BY96" s="79"/>
      <c r="BZ96" s="144"/>
      <c r="CA96" s="79"/>
      <c r="CB96" s="144"/>
      <c r="CC96" s="79"/>
      <c r="CD96" s="144"/>
      <c r="CE96" s="79"/>
      <c r="CF96" s="144"/>
      <c r="CG96" s="79"/>
      <c r="CH96" s="144"/>
      <c r="CI96" s="79"/>
      <c r="CJ96" s="144"/>
      <c r="CK96" s="69"/>
      <c r="CL96" s="144"/>
      <c r="CM96" s="69"/>
      <c r="CN96" s="144"/>
      <c r="CO96" s="69"/>
      <c r="CP96" s="144"/>
      <c r="CQ96" s="69"/>
      <c r="CR96" s="144"/>
      <c r="CS96" s="69"/>
      <c r="CT96" s="144"/>
      <c r="CU96" s="69"/>
      <c r="CV96" s="144" t="str">
        <f t="shared" ref="CV96" si="247">IF(OR(CU76 = "nerasta", ISNUMBER(CU76)), 1, "")</f>
        <v/>
      </c>
    </row>
    <row r="97" spans="1:100" ht="12" customHeight="1" x14ac:dyDescent="0.25">
      <c r="A97" s="18" t="s">
        <v>63</v>
      </c>
      <c r="B97" s="58"/>
      <c r="C97" s="69"/>
      <c r="D97" s="69"/>
      <c r="E97" s="60"/>
      <c r="F97" s="60"/>
      <c r="G97" s="69"/>
      <c r="H97" s="144"/>
      <c r="I97" s="69"/>
      <c r="J97" s="144"/>
      <c r="K97" s="79"/>
      <c r="L97" s="144"/>
      <c r="M97" s="49"/>
      <c r="N97" s="144"/>
      <c r="O97" s="79"/>
      <c r="P97" s="144"/>
      <c r="Q97" s="79"/>
      <c r="R97" s="144"/>
      <c r="S97" s="79"/>
      <c r="T97" s="144"/>
      <c r="U97" s="63"/>
      <c r="V97" s="144"/>
      <c r="W97" s="63"/>
      <c r="X97" s="144"/>
      <c r="Y97" s="79"/>
      <c r="Z97" s="144"/>
      <c r="AA97" s="79"/>
      <c r="AB97" s="144"/>
      <c r="AC97" s="79"/>
      <c r="AD97" s="144"/>
      <c r="AE97" s="69"/>
      <c r="AF97" s="144"/>
      <c r="AG97" s="69"/>
      <c r="AH97" s="144"/>
      <c r="AI97" s="79"/>
      <c r="AJ97" s="144"/>
      <c r="AK97" s="79"/>
      <c r="AL97" s="144"/>
      <c r="AM97" s="79"/>
      <c r="AN97" s="144"/>
      <c r="AO97" s="79"/>
      <c r="AP97" s="144"/>
      <c r="AQ97" s="79"/>
      <c r="AR97" s="144"/>
      <c r="AS97" s="79"/>
      <c r="AT97" s="144"/>
      <c r="AU97" s="79"/>
      <c r="AV97" s="144"/>
      <c r="AW97" s="79"/>
      <c r="AX97" s="144"/>
      <c r="AY97" s="79"/>
      <c r="AZ97" s="144"/>
      <c r="BA97" s="79"/>
      <c r="BB97" s="144"/>
      <c r="BC97" s="79"/>
      <c r="BD97" s="144"/>
      <c r="BE97" s="79"/>
      <c r="BF97" s="144"/>
      <c r="BG97" s="79"/>
      <c r="BH97" s="144"/>
      <c r="BI97" s="79"/>
      <c r="BJ97" s="144"/>
      <c r="BK97" s="79"/>
      <c r="BL97" s="144"/>
      <c r="BM97" s="79"/>
      <c r="BN97" s="144"/>
      <c r="BO97" s="79"/>
      <c r="BP97" s="144"/>
      <c r="BQ97" s="79"/>
      <c r="BR97" s="144"/>
      <c r="BS97" s="79"/>
      <c r="BT97" s="144"/>
      <c r="BU97" s="79"/>
      <c r="BV97" s="144"/>
      <c r="BW97" s="79"/>
      <c r="BX97" s="144"/>
      <c r="BY97" s="79"/>
      <c r="BZ97" s="144"/>
      <c r="CA97" s="79"/>
      <c r="CB97" s="144"/>
      <c r="CC97" s="79"/>
      <c r="CD97" s="144"/>
      <c r="CE97" s="79"/>
      <c r="CF97" s="144"/>
      <c r="CG97" s="79"/>
      <c r="CH97" s="144"/>
      <c r="CI97" s="79"/>
      <c r="CJ97" s="144"/>
      <c r="CK97" s="69"/>
      <c r="CL97" s="144"/>
      <c r="CM97" s="69"/>
      <c r="CN97" s="144"/>
      <c r="CO97" s="69"/>
      <c r="CP97" s="144"/>
      <c r="CQ97" s="69"/>
      <c r="CR97" s="144"/>
      <c r="CS97" s="69"/>
      <c r="CT97" s="144"/>
      <c r="CU97" s="69"/>
      <c r="CV97" s="148">
        <f>SUM(CV91:CV92)</f>
        <v>0</v>
      </c>
    </row>
    <row r="98" spans="1:100" ht="12" customHeight="1" x14ac:dyDescent="0.25">
      <c r="A98" s="8" t="s">
        <v>16</v>
      </c>
      <c r="B98" s="68"/>
      <c r="C98" s="69"/>
      <c r="D98" s="69"/>
      <c r="E98" s="60"/>
      <c r="F98" s="60"/>
      <c r="G98" s="69"/>
      <c r="H98" s="144"/>
      <c r="I98" s="69"/>
      <c r="J98" s="144"/>
      <c r="K98" s="69"/>
      <c r="L98" s="144"/>
      <c r="M98" s="49"/>
      <c r="N98" s="144"/>
      <c r="O98" s="69"/>
      <c r="P98" s="144"/>
      <c r="Q98" s="69"/>
      <c r="R98" s="144"/>
      <c r="S98" s="69"/>
      <c r="T98" s="144"/>
      <c r="U98" s="69"/>
      <c r="V98" s="144"/>
      <c r="W98" s="69"/>
      <c r="X98" s="144"/>
      <c r="Y98" s="69"/>
      <c r="Z98" s="144"/>
      <c r="AA98" s="69"/>
      <c r="AB98" s="144"/>
      <c r="AC98" s="69"/>
      <c r="AD98" s="144"/>
      <c r="AE98" s="69"/>
      <c r="AF98" s="144"/>
      <c r="AG98" s="69"/>
      <c r="AH98" s="144"/>
      <c r="AI98" s="69"/>
      <c r="AJ98" s="144"/>
      <c r="AK98" s="69"/>
      <c r="AL98" s="144"/>
      <c r="AM98" s="69"/>
      <c r="AN98" s="144"/>
      <c r="AO98" s="69"/>
      <c r="AP98" s="144"/>
      <c r="AQ98" s="69"/>
      <c r="AR98" s="144"/>
      <c r="AS98" s="69"/>
      <c r="AT98" s="144"/>
      <c r="AU98" s="69"/>
      <c r="AV98" s="144"/>
      <c r="AW98" s="69"/>
      <c r="AX98" s="144"/>
      <c r="AY98" s="69"/>
      <c r="AZ98" s="144"/>
      <c r="BA98" s="69"/>
      <c r="BB98" s="144"/>
      <c r="BC98" s="69"/>
      <c r="BD98" s="144"/>
      <c r="BE98" s="69"/>
      <c r="BF98" s="144"/>
      <c r="BG98" s="69"/>
      <c r="BH98" s="144"/>
      <c r="BI98" s="69"/>
      <c r="BJ98" s="144"/>
      <c r="BK98" s="69"/>
      <c r="BL98" s="144"/>
      <c r="BM98" s="69"/>
      <c r="BN98" s="144"/>
      <c r="BO98" s="69"/>
      <c r="BP98" s="144"/>
      <c r="BQ98" s="69"/>
      <c r="BR98" s="144"/>
      <c r="BS98" s="69"/>
      <c r="BT98" s="144"/>
      <c r="BU98" s="69"/>
      <c r="BV98" s="144"/>
      <c r="BW98" s="69"/>
      <c r="BX98" s="144"/>
      <c r="BY98" s="69"/>
      <c r="BZ98" s="144"/>
      <c r="CA98" s="69"/>
      <c r="CB98" s="144"/>
      <c r="CC98" s="69"/>
      <c r="CD98" s="144"/>
      <c r="CE98" s="69"/>
      <c r="CF98" s="144"/>
      <c r="CG98" s="69"/>
      <c r="CH98" s="144"/>
      <c r="CI98" s="69"/>
      <c r="CJ98" s="144"/>
      <c r="CK98" s="69"/>
      <c r="CL98" s="144"/>
      <c r="CM98" s="69"/>
      <c r="CN98" s="144"/>
      <c r="CO98" s="69"/>
      <c r="CP98" s="144"/>
      <c r="CQ98" s="69"/>
      <c r="CR98" s="144"/>
      <c r="CS98" s="69"/>
      <c r="CT98" s="144"/>
      <c r="CU98" s="69"/>
      <c r="CV98" s="149">
        <f>SUM(CV94:CV96)</f>
        <v>0</v>
      </c>
    </row>
    <row r="99" spans="1:100" ht="12.75" customHeight="1" x14ac:dyDescent="0.25">
      <c r="A99" s="11"/>
      <c r="B99" s="58">
        <v>1</v>
      </c>
      <c r="C99" s="59">
        <v>1</v>
      </c>
      <c r="D99" s="59"/>
      <c r="E99" s="60" t="s">
        <v>60</v>
      </c>
      <c r="F99" s="60">
        <v>45363</v>
      </c>
      <c r="G99" s="69">
        <v>0</v>
      </c>
      <c r="H99" s="144">
        <f>IF(OR(G99 = "neaptikta", ISNUMBER(G99)), 1, "")</f>
        <v>1</v>
      </c>
      <c r="I99" s="79">
        <v>0</v>
      </c>
      <c r="J99" s="144">
        <f>IF(OR(I99 = "neaptikta", ISNUMBER(I99)), 1, "")</f>
        <v>1</v>
      </c>
      <c r="K99" s="63">
        <v>0</v>
      </c>
      <c r="L99" s="144">
        <f>IF(OR(K99 = "neaptikta", ISNUMBER(K99)), 1, "")</f>
        <v>1</v>
      </c>
      <c r="M99" s="49">
        <v>0</v>
      </c>
      <c r="N99" s="144">
        <f>IF(OR(M99 = "neaptikta", ISNUMBER(M99)), 1, "")</f>
        <v>1</v>
      </c>
      <c r="O99" s="63">
        <v>4.2</v>
      </c>
      <c r="P99" s="144">
        <f>IF(OR(O99 = "neaptikta", ISNUMBER(O99)), 1, "")</f>
        <v>1</v>
      </c>
      <c r="Q99" s="104">
        <v>10</v>
      </c>
      <c r="R99" s="144">
        <f>IF(OR(Q99 = "neaptikta", ISNUMBER(Q99)), 1, "")</f>
        <v>1</v>
      </c>
      <c r="S99" s="63"/>
      <c r="T99" s="144" t="str">
        <f>IF(OR(S99 = "neaptikta", ISNUMBER(S99)), 1, "")</f>
        <v/>
      </c>
      <c r="U99" s="63">
        <v>633</v>
      </c>
      <c r="V99" s="144">
        <f>IF(OR(U99 = "neaptikta", ISNUMBER(U99)), 1, "")</f>
        <v>1</v>
      </c>
      <c r="W99" s="63">
        <v>7.1</v>
      </c>
      <c r="X99" s="144">
        <f>IF(OR(W99 = "neaptikta", ISNUMBER(W99)), 1, "")</f>
        <v>1</v>
      </c>
      <c r="Y99" s="63"/>
      <c r="Z99" s="144" t="str">
        <f>IF(OR(Y99 = "neaptikta", ISNUMBER(Y99)), 1, "")</f>
        <v/>
      </c>
      <c r="AA99" s="69" t="s">
        <v>115</v>
      </c>
      <c r="AB99" s="144">
        <f>IF(OR(AA99 = "priimtinas", ISNUMBER(AA99)), 1, "")</f>
        <v>1</v>
      </c>
      <c r="AC99" s="69" t="s">
        <v>115</v>
      </c>
      <c r="AD99" s="144">
        <f>IF(OR(AC99 = "priimtinas", ISNUMBER(AC99)), 1, "")</f>
        <v>1</v>
      </c>
      <c r="AE99" s="63">
        <v>0.91</v>
      </c>
      <c r="AF99" s="144">
        <f t="shared" ref="AF99:CV100" si="248">IF(OR(AE99 = "nerasta", ISNUMBER(AE99)), 1, "")</f>
        <v>1</v>
      </c>
      <c r="AG99" s="63"/>
      <c r="AH99" s="144" t="str">
        <f t="shared" si="248"/>
        <v/>
      </c>
      <c r="AI99" s="59"/>
      <c r="AJ99" s="144" t="str">
        <f t="shared" si="248"/>
        <v/>
      </c>
      <c r="AK99" s="59"/>
      <c r="AL99" s="144" t="str">
        <f t="shared" si="248"/>
        <v/>
      </c>
      <c r="AM99" s="59"/>
      <c r="AN99" s="144" t="str">
        <f t="shared" si="248"/>
        <v/>
      </c>
      <c r="AO99" s="59"/>
      <c r="AP99" s="144" t="str">
        <f t="shared" si="248"/>
        <v/>
      </c>
      <c r="AQ99" s="59"/>
      <c r="AR99" s="144" t="str">
        <f t="shared" si="248"/>
        <v/>
      </c>
      <c r="AS99" s="59"/>
      <c r="AT99" s="144" t="str">
        <f t="shared" si="248"/>
        <v/>
      </c>
      <c r="AU99" s="59"/>
      <c r="AV99" s="144" t="str">
        <f t="shared" si="248"/>
        <v/>
      </c>
      <c r="AW99" s="59"/>
      <c r="AX99" s="144" t="str">
        <f t="shared" si="248"/>
        <v/>
      </c>
      <c r="AY99" s="59"/>
      <c r="AZ99" s="144" t="str">
        <f t="shared" si="248"/>
        <v/>
      </c>
      <c r="BA99" s="59"/>
      <c r="BB99" s="144" t="str">
        <f t="shared" si="248"/>
        <v/>
      </c>
      <c r="BC99" s="59"/>
      <c r="BD99" s="144" t="str">
        <f t="shared" si="248"/>
        <v/>
      </c>
      <c r="BE99" s="59"/>
      <c r="BF99" s="144" t="str">
        <f t="shared" si="248"/>
        <v/>
      </c>
      <c r="BG99" s="59"/>
      <c r="BH99" s="144" t="str">
        <f t="shared" si="248"/>
        <v/>
      </c>
      <c r="BI99" s="59"/>
      <c r="BJ99" s="144" t="str">
        <f t="shared" si="248"/>
        <v/>
      </c>
      <c r="BK99" s="59"/>
      <c r="BL99" s="144" t="str">
        <f t="shared" si="248"/>
        <v/>
      </c>
      <c r="BM99" s="59"/>
      <c r="BN99" s="144" t="str">
        <f t="shared" si="248"/>
        <v/>
      </c>
      <c r="BO99" s="59"/>
      <c r="BP99" s="144" t="str">
        <f t="shared" si="248"/>
        <v/>
      </c>
      <c r="BQ99" s="59"/>
      <c r="BR99" s="144" t="str">
        <f t="shared" si="248"/>
        <v/>
      </c>
      <c r="BS99" s="59"/>
      <c r="BT99" s="144" t="str">
        <f t="shared" si="248"/>
        <v/>
      </c>
      <c r="BU99" s="59"/>
      <c r="BV99" s="144" t="str">
        <f t="shared" si="248"/>
        <v/>
      </c>
      <c r="BW99" s="59"/>
      <c r="BX99" s="144" t="str">
        <f t="shared" si="248"/>
        <v/>
      </c>
      <c r="BY99" s="59"/>
      <c r="BZ99" s="144" t="str">
        <f t="shared" si="248"/>
        <v/>
      </c>
      <c r="CA99" s="59"/>
      <c r="CB99" s="144" t="str">
        <f t="shared" si="248"/>
        <v/>
      </c>
      <c r="CC99" s="59"/>
      <c r="CD99" s="144" t="str">
        <f t="shared" si="248"/>
        <v/>
      </c>
      <c r="CE99" s="59"/>
      <c r="CF99" s="144" t="str">
        <f t="shared" si="248"/>
        <v/>
      </c>
      <c r="CG99" s="59"/>
      <c r="CH99" s="144" t="str">
        <f t="shared" si="248"/>
        <v/>
      </c>
      <c r="CI99" s="59"/>
      <c r="CJ99" s="144" t="str">
        <f t="shared" si="248"/>
        <v/>
      </c>
      <c r="CK99" s="63"/>
      <c r="CL99" s="144" t="str">
        <f t="shared" si="248"/>
        <v/>
      </c>
      <c r="CM99" s="63"/>
      <c r="CN99" s="144" t="str">
        <f t="shared" si="248"/>
        <v/>
      </c>
      <c r="CO99" s="80"/>
      <c r="CP99" s="144" t="str">
        <f t="shared" si="248"/>
        <v/>
      </c>
      <c r="CQ99" s="63"/>
      <c r="CR99" s="144" t="str">
        <f t="shared" si="248"/>
        <v/>
      </c>
      <c r="CS99" s="63"/>
      <c r="CT99" s="144" t="str">
        <f t="shared" si="248"/>
        <v/>
      </c>
      <c r="CU99" s="63"/>
      <c r="CV99" s="144" t="str">
        <f t="shared" si="248"/>
        <v/>
      </c>
    </row>
    <row r="100" spans="1:100" ht="12" customHeight="1" x14ac:dyDescent="0.25">
      <c r="A100" s="18"/>
      <c r="B100" s="68">
        <v>1</v>
      </c>
      <c r="C100" s="69">
        <v>1</v>
      </c>
      <c r="D100" s="69">
        <v>1</v>
      </c>
      <c r="E100" s="60" t="s">
        <v>61</v>
      </c>
      <c r="F100" s="60">
        <v>45511</v>
      </c>
      <c r="G100" s="69">
        <v>0</v>
      </c>
      <c r="H100" s="144">
        <f>IF(OR(G100 = "neaptikta", ISNUMBER(G100)), 1, "")</f>
        <v>1</v>
      </c>
      <c r="I100" s="79">
        <v>0</v>
      </c>
      <c r="J100" s="144">
        <f>IF(OR(I100 = "neaptikta", ISNUMBER(I100)), 1, "")</f>
        <v>1</v>
      </c>
      <c r="K100" s="79">
        <v>27</v>
      </c>
      <c r="L100" s="144">
        <f>IF(OR(K100 = "neaptikta", ISNUMBER(K100)), 1, "")</f>
        <v>1</v>
      </c>
      <c r="M100" s="49">
        <v>0</v>
      </c>
      <c r="N100" s="144">
        <f>IF(OR(M100 = "neaptikta", ISNUMBER(M100)), 1, "")</f>
        <v>1</v>
      </c>
      <c r="O100" s="79">
        <v>7.9</v>
      </c>
      <c r="P100" s="144">
        <f>IF(OR(O100 = "neaptikta", ISNUMBER(O100)), 1, "")</f>
        <v>1</v>
      </c>
      <c r="Q100" s="79">
        <v>10</v>
      </c>
      <c r="R100" s="144">
        <f>IF(OR(Q100 = "neaptikta", ISNUMBER(Q100)), 1, "")</f>
        <v>1</v>
      </c>
      <c r="S100" s="79">
        <v>1.9E-2</v>
      </c>
      <c r="T100" s="144">
        <f>IF(OR(S100 = "neaptikta", ISNUMBER(S100)), 1, "")</f>
        <v>1</v>
      </c>
      <c r="U100" s="63">
        <v>651</v>
      </c>
      <c r="V100" s="144">
        <f>IF(OR(U100 = "neaptikta", ISNUMBER(U100)), 1, "")</f>
        <v>1</v>
      </c>
      <c r="W100" s="63">
        <v>7.3</v>
      </c>
      <c r="X100" s="144">
        <f>IF(OR(W100 = "neaptikta", ISNUMBER(W100)), 1, "")</f>
        <v>1</v>
      </c>
      <c r="Y100" s="79">
        <v>24</v>
      </c>
      <c r="Z100" s="144">
        <f>IF(OR(Y100 = "neaptikta", ISNUMBER(Y100)), 1, "")</f>
        <v>1</v>
      </c>
      <c r="AA100" s="69" t="s">
        <v>115</v>
      </c>
      <c r="AB100" s="144">
        <f>IF(OR(AA100 = "priimtinas", ISNUMBER(AA100)), 1, "")</f>
        <v>1</v>
      </c>
      <c r="AC100" s="69" t="s">
        <v>115</v>
      </c>
      <c r="AD100" s="144">
        <f>IF(OR(AC100 = "priimtinas", ISNUMBER(AC100)), 1, "")</f>
        <v>1</v>
      </c>
      <c r="AE100" s="69">
        <v>0.17</v>
      </c>
      <c r="AF100" s="144">
        <f t="shared" si="248"/>
        <v>1</v>
      </c>
      <c r="AG100" s="69">
        <v>15</v>
      </c>
      <c r="AH100" s="144">
        <f t="shared" si="248"/>
        <v>1</v>
      </c>
      <c r="AI100" s="69">
        <v>1.8</v>
      </c>
      <c r="AJ100" s="144">
        <f t="shared" si="248"/>
        <v>1</v>
      </c>
      <c r="AK100" s="69">
        <v>15</v>
      </c>
      <c r="AL100" s="144">
        <f t="shared" si="248"/>
        <v>1</v>
      </c>
      <c r="AM100" s="69">
        <v>34.5</v>
      </c>
      <c r="AN100" s="144">
        <f t="shared" si="248"/>
        <v>1</v>
      </c>
      <c r="AO100" s="69">
        <v>0.86</v>
      </c>
      <c r="AP100" s="144">
        <f t="shared" si="248"/>
        <v>1</v>
      </c>
      <c r="AQ100" s="69">
        <v>1</v>
      </c>
      <c r="AR100" s="144">
        <f t="shared" si="248"/>
        <v>1</v>
      </c>
      <c r="AS100" s="69">
        <v>1</v>
      </c>
      <c r="AT100" s="144">
        <f t="shared" si="248"/>
        <v>1</v>
      </c>
      <c r="AU100" s="69">
        <v>0.2</v>
      </c>
      <c r="AV100" s="144">
        <f t="shared" si="248"/>
        <v>1</v>
      </c>
      <c r="AW100" s="69">
        <v>1</v>
      </c>
      <c r="AX100" s="144">
        <f t="shared" si="248"/>
        <v>1</v>
      </c>
      <c r="AY100" s="69">
        <v>3.0000000000000001E-3</v>
      </c>
      <c r="AZ100" s="144">
        <f t="shared" si="248"/>
        <v>1</v>
      </c>
      <c r="BA100" s="69">
        <v>1</v>
      </c>
      <c r="BB100" s="144">
        <f t="shared" si="248"/>
        <v>1</v>
      </c>
      <c r="BC100" s="69">
        <v>0.01</v>
      </c>
      <c r="BD100" s="144">
        <f t="shared" si="248"/>
        <v>1</v>
      </c>
      <c r="BE100" s="69">
        <v>2</v>
      </c>
      <c r="BF100" s="144">
        <f t="shared" si="248"/>
        <v>1</v>
      </c>
      <c r="BG100" s="69">
        <v>1</v>
      </c>
      <c r="BH100" s="144">
        <f t="shared" si="248"/>
        <v>1</v>
      </c>
      <c r="BI100" s="69">
        <v>0.01</v>
      </c>
      <c r="BJ100" s="144">
        <f t="shared" si="248"/>
        <v>1</v>
      </c>
      <c r="BK100" s="69">
        <v>0.01</v>
      </c>
      <c r="BL100" s="144">
        <f t="shared" si="248"/>
        <v>1</v>
      </c>
      <c r="BM100" s="69">
        <v>0.01</v>
      </c>
      <c r="BN100" s="144">
        <f t="shared" si="248"/>
        <v>1</v>
      </c>
      <c r="BO100" s="69">
        <v>0.01</v>
      </c>
      <c r="BP100" s="144">
        <f t="shared" si="248"/>
        <v>1</v>
      </c>
      <c r="BQ100" s="69">
        <v>0.01</v>
      </c>
      <c r="BR100" s="144">
        <f t="shared" si="248"/>
        <v>1</v>
      </c>
      <c r="BS100" s="69">
        <v>0.01</v>
      </c>
      <c r="BT100" s="144">
        <f t="shared" si="248"/>
        <v>1</v>
      </c>
      <c r="BU100" s="69">
        <v>0.5</v>
      </c>
      <c r="BV100" s="144">
        <f t="shared" si="248"/>
        <v>1</v>
      </c>
      <c r="BW100" s="69">
        <v>2E-3</v>
      </c>
      <c r="BX100" s="144">
        <f t="shared" si="248"/>
        <v>1</v>
      </c>
      <c r="BY100" s="69">
        <v>0.01</v>
      </c>
      <c r="BZ100" s="144">
        <f t="shared" si="248"/>
        <v>1</v>
      </c>
      <c r="CA100" s="69">
        <v>0.2</v>
      </c>
      <c r="CB100" s="144">
        <f t="shared" si="248"/>
        <v>1</v>
      </c>
      <c r="CC100" s="69">
        <v>0.2</v>
      </c>
      <c r="CD100" s="144">
        <f t="shared" si="248"/>
        <v>1</v>
      </c>
      <c r="CE100" s="69">
        <v>0.2</v>
      </c>
      <c r="CF100" s="144">
        <f t="shared" si="248"/>
        <v>1</v>
      </c>
      <c r="CG100" s="69">
        <v>2.3E-2</v>
      </c>
      <c r="CH100" s="144">
        <f t="shared" si="248"/>
        <v>1</v>
      </c>
      <c r="CI100" s="69">
        <v>5</v>
      </c>
      <c r="CJ100" s="144">
        <f t="shared" si="248"/>
        <v>1</v>
      </c>
      <c r="CK100" s="69">
        <v>6</v>
      </c>
      <c r="CL100" s="144">
        <f t="shared" si="248"/>
        <v>1</v>
      </c>
      <c r="CM100" s="69">
        <v>10.199999999999999</v>
      </c>
      <c r="CN100" s="144">
        <f t="shared" si="248"/>
        <v>1</v>
      </c>
      <c r="CO100" s="69">
        <v>2.98</v>
      </c>
      <c r="CP100" s="144">
        <f t="shared" si="248"/>
        <v>1</v>
      </c>
      <c r="CQ100" s="69">
        <v>1.2999999999999999E-2</v>
      </c>
      <c r="CR100" s="144">
        <f t="shared" si="248"/>
        <v>1</v>
      </c>
      <c r="CS100" s="69"/>
      <c r="CT100" s="144" t="str">
        <f t="shared" si="248"/>
        <v/>
      </c>
      <c r="CU100" s="69"/>
      <c r="CV100" s="144" t="str">
        <f t="shared" si="248"/>
        <v/>
      </c>
    </row>
    <row r="101" spans="1:100" ht="12" customHeight="1" x14ac:dyDescent="0.25">
      <c r="A101" s="8" t="s">
        <v>66</v>
      </c>
      <c r="B101" s="47">
        <f>SUM(B96:B97)</f>
        <v>0</v>
      </c>
      <c r="C101" s="47">
        <f>SUM(C96:C97)</f>
        <v>0</v>
      </c>
      <c r="D101" s="47">
        <f>SUM(D96:D97)</f>
        <v>0</v>
      </c>
      <c r="E101" s="60"/>
      <c r="F101" s="60"/>
      <c r="G101" s="47">
        <f>SUM(H101)</f>
        <v>0</v>
      </c>
      <c r="H101" s="148">
        <f>SUM(H96:H97)</f>
        <v>0</v>
      </c>
      <c r="I101" s="47">
        <f>SUM(J101)</f>
        <v>0</v>
      </c>
      <c r="J101" s="148">
        <f>SUM(J96:J97)</f>
        <v>0</v>
      </c>
      <c r="K101" s="47">
        <f>SUM(L101)</f>
        <v>0</v>
      </c>
      <c r="L101" s="148">
        <f>SUM(L96:L97)</f>
        <v>0</v>
      </c>
      <c r="M101" s="47">
        <f>SUM(N101)</f>
        <v>0</v>
      </c>
      <c r="N101" s="148">
        <f>SUM(N96:N97)</f>
        <v>0</v>
      </c>
      <c r="O101" s="47">
        <f>SUM(P101)</f>
        <v>0</v>
      </c>
      <c r="P101" s="148">
        <f>SUM(P96:P97)</f>
        <v>0</v>
      </c>
      <c r="Q101" s="47">
        <f>SUM(R101)</f>
        <v>0</v>
      </c>
      <c r="R101" s="148">
        <f>SUM(R96:R97)</f>
        <v>0</v>
      </c>
      <c r="S101" s="47">
        <f>SUM(T101)</f>
        <v>0</v>
      </c>
      <c r="T101" s="148">
        <f>SUM(T96:T97)</f>
        <v>0</v>
      </c>
      <c r="U101" s="47">
        <f>SUM(V101)</f>
        <v>0</v>
      </c>
      <c r="V101" s="148">
        <f>SUM(V96:V97)</f>
        <v>0</v>
      </c>
      <c r="W101" s="47">
        <f>SUM(X101)</f>
        <v>0</v>
      </c>
      <c r="X101" s="148">
        <f>SUM(X96:X97)</f>
        <v>0</v>
      </c>
      <c r="Y101" s="47">
        <f>SUM(Z101)</f>
        <v>0</v>
      </c>
      <c r="Z101" s="148">
        <f>SUM(Z96:Z97)</f>
        <v>0</v>
      </c>
      <c r="AA101" s="47">
        <f>SUM(AB101)</f>
        <v>0</v>
      </c>
      <c r="AB101" s="148">
        <f>SUM(AB96:AB97)</f>
        <v>0</v>
      </c>
      <c r="AC101" s="47">
        <f>SUM(AD101)</f>
        <v>0</v>
      </c>
      <c r="AD101" s="148">
        <f>SUM(AD96:AD97)</f>
        <v>0</v>
      </c>
      <c r="AE101" s="47">
        <f>SUM(AF101)</f>
        <v>0</v>
      </c>
      <c r="AF101" s="148">
        <f>SUM(AF96:AF97)</f>
        <v>0</v>
      </c>
      <c r="AG101" s="47">
        <f>SUM(AH101)</f>
        <v>0</v>
      </c>
      <c r="AH101" s="148">
        <f>SUM(AH96:AH97)</f>
        <v>0</v>
      </c>
      <c r="AI101" s="47">
        <f>SUM(AJ101)</f>
        <v>0</v>
      </c>
      <c r="AJ101" s="148">
        <f>SUM(AJ96:AJ97)</f>
        <v>0</v>
      </c>
      <c r="AK101" s="47">
        <f>SUM(AL101)</f>
        <v>0</v>
      </c>
      <c r="AL101" s="148">
        <f>SUM(AL96:AL97)</f>
        <v>0</v>
      </c>
      <c r="AM101" s="47">
        <f>SUM(AN101)</f>
        <v>0</v>
      </c>
      <c r="AN101" s="148">
        <f>SUM(AN96:AN97)</f>
        <v>0</v>
      </c>
      <c r="AO101" s="47">
        <f>SUM(AP101)</f>
        <v>0</v>
      </c>
      <c r="AP101" s="148">
        <f>SUM(AP96:AP97)</f>
        <v>0</v>
      </c>
      <c r="AQ101" s="47">
        <f>SUM(AR101)</f>
        <v>0</v>
      </c>
      <c r="AR101" s="148">
        <f>SUM(AR96:AR97)</f>
        <v>0</v>
      </c>
      <c r="AS101" s="47">
        <f>SUM(AT101)</f>
        <v>0</v>
      </c>
      <c r="AT101" s="148">
        <f>SUM(AT96:AT97)</f>
        <v>0</v>
      </c>
      <c r="AU101" s="47">
        <f>SUM(AV101)</f>
        <v>0</v>
      </c>
      <c r="AV101" s="148">
        <f>SUM(AV96:AV97)</f>
        <v>0</v>
      </c>
      <c r="AW101" s="47">
        <f>SUM(AX101)</f>
        <v>0</v>
      </c>
      <c r="AX101" s="148">
        <f>SUM(AX96:AX97)</f>
        <v>0</v>
      </c>
      <c r="AY101" s="47">
        <f>SUM(AZ101)</f>
        <v>0</v>
      </c>
      <c r="AZ101" s="148">
        <f>SUM(AZ96:AZ97)</f>
        <v>0</v>
      </c>
      <c r="BA101" s="47">
        <f>SUM(BB101)</f>
        <v>0</v>
      </c>
      <c r="BB101" s="148">
        <f>SUM(BB96:BB97)</f>
        <v>0</v>
      </c>
      <c r="BC101" s="47">
        <f>SUM(BD101)</f>
        <v>0</v>
      </c>
      <c r="BD101" s="148">
        <f>SUM(BD96:BD97)</f>
        <v>0</v>
      </c>
      <c r="BE101" s="47">
        <f>SUM(BF101)</f>
        <v>0</v>
      </c>
      <c r="BF101" s="148">
        <f>SUM(BF96:BF97)</f>
        <v>0</v>
      </c>
      <c r="BG101" s="47">
        <f>SUM(BH101)</f>
        <v>0</v>
      </c>
      <c r="BH101" s="148">
        <f>SUM(BH96:BH97)</f>
        <v>0</v>
      </c>
      <c r="BI101" s="47">
        <f>SUM(BJ101)</f>
        <v>0</v>
      </c>
      <c r="BJ101" s="148">
        <f>SUM(BJ96:BJ97)</f>
        <v>0</v>
      </c>
      <c r="BK101" s="47">
        <f>SUM(BL101)</f>
        <v>0</v>
      </c>
      <c r="BL101" s="148">
        <f>SUM(BL96:BL97)</f>
        <v>0</v>
      </c>
      <c r="BM101" s="47">
        <f>SUM(BN101)</f>
        <v>0</v>
      </c>
      <c r="BN101" s="148">
        <f>SUM(BN96:BN97)</f>
        <v>0</v>
      </c>
      <c r="BO101" s="47">
        <f>SUM(BP101)</f>
        <v>0</v>
      </c>
      <c r="BP101" s="148">
        <f>SUM(BP96:BP97)</f>
        <v>0</v>
      </c>
      <c r="BQ101" s="47">
        <f>SUM(BR101)</f>
        <v>0</v>
      </c>
      <c r="BR101" s="148">
        <f>SUM(BR96:BR97)</f>
        <v>0</v>
      </c>
      <c r="BS101" s="47">
        <f>SUM(BT101)</f>
        <v>0</v>
      </c>
      <c r="BT101" s="148">
        <f>SUM(BT96:BT97)</f>
        <v>0</v>
      </c>
      <c r="BU101" s="47">
        <f>SUM(BV101)</f>
        <v>0</v>
      </c>
      <c r="BV101" s="148">
        <f>SUM(BV96:BV97)</f>
        <v>0</v>
      </c>
      <c r="BW101" s="47">
        <f>SUM(BX101)</f>
        <v>0</v>
      </c>
      <c r="BX101" s="148">
        <f>SUM(BX96:BX97)</f>
        <v>0</v>
      </c>
      <c r="BY101" s="47">
        <f>SUM(BZ101)</f>
        <v>0</v>
      </c>
      <c r="BZ101" s="148">
        <f>SUM(BZ96:BZ97)</f>
        <v>0</v>
      </c>
      <c r="CA101" s="47">
        <f>SUM(CB101)</f>
        <v>0</v>
      </c>
      <c r="CB101" s="148">
        <f>SUM(CB96:CB97)</f>
        <v>0</v>
      </c>
      <c r="CC101" s="47">
        <f>SUM(CD101)</f>
        <v>0</v>
      </c>
      <c r="CD101" s="148">
        <f>SUM(CD96:CD97)</f>
        <v>0</v>
      </c>
      <c r="CE101" s="47">
        <f>SUM(CF101)</f>
        <v>0</v>
      </c>
      <c r="CF101" s="148">
        <f>SUM(CF96:CF97)</f>
        <v>0</v>
      </c>
      <c r="CG101" s="47">
        <f>SUM(CH101)</f>
        <v>0</v>
      </c>
      <c r="CH101" s="148">
        <f>SUM(CH96:CH97)</f>
        <v>0</v>
      </c>
      <c r="CI101" s="47">
        <f>SUM(CJ101)</f>
        <v>0</v>
      </c>
      <c r="CJ101" s="148">
        <f>SUM(CJ96:CJ97)</f>
        <v>0</v>
      </c>
      <c r="CK101" s="47">
        <f>SUM(CL101)</f>
        <v>0</v>
      </c>
      <c r="CL101" s="148">
        <f>SUM(CL96:CL97)</f>
        <v>0</v>
      </c>
      <c r="CM101" s="47">
        <f>SUM(CN101)</f>
        <v>0</v>
      </c>
      <c r="CN101" s="148">
        <f>SUM(CN96:CN97)</f>
        <v>0</v>
      </c>
      <c r="CO101" s="47">
        <f>SUM(CP101)</f>
        <v>0</v>
      </c>
      <c r="CP101" s="148">
        <f>SUM(CP96:CP97)</f>
        <v>0</v>
      </c>
      <c r="CQ101" s="47">
        <f>SUM(CR101)</f>
        <v>0</v>
      </c>
      <c r="CR101" s="148">
        <f>SUM(CR96:CR97)</f>
        <v>0</v>
      </c>
      <c r="CS101" s="47">
        <f>SUM(CT101)</f>
        <v>0</v>
      </c>
      <c r="CT101" s="148">
        <f>SUM(CT96:CT97)</f>
        <v>0</v>
      </c>
      <c r="CU101" s="47">
        <f>SUM(CV101)</f>
        <v>0</v>
      </c>
      <c r="CV101" s="148">
        <f>SUM(CV96:CV97)</f>
        <v>0</v>
      </c>
    </row>
    <row r="102" spans="1:100" ht="12" customHeight="1" x14ac:dyDescent="0.25">
      <c r="A102" s="8" t="s">
        <v>67</v>
      </c>
      <c r="B102" s="47">
        <f>SUM(B99:B100)</f>
        <v>2</v>
      </c>
      <c r="C102" s="47">
        <f>SUM(C99:C100)</f>
        <v>2</v>
      </c>
      <c r="D102" s="47">
        <f>SUM(D99:D100)</f>
        <v>1</v>
      </c>
      <c r="E102" s="60"/>
      <c r="F102" s="60"/>
      <c r="G102" s="47">
        <f>SUM(H102)</f>
        <v>2</v>
      </c>
      <c r="H102" s="148">
        <f>SUM(H99:H100)</f>
        <v>2</v>
      </c>
      <c r="I102" s="47">
        <f>SUM(J102)</f>
        <v>2</v>
      </c>
      <c r="J102" s="148">
        <f>SUM(J99:J100)</f>
        <v>2</v>
      </c>
      <c r="K102" s="47">
        <f>SUM(L102)</f>
        <v>2</v>
      </c>
      <c r="L102" s="148">
        <f>SUM(L99:L100)</f>
        <v>2</v>
      </c>
      <c r="M102" s="47">
        <f>SUM(N102)</f>
        <v>2</v>
      </c>
      <c r="N102" s="148">
        <f>SUM(N99:N100)</f>
        <v>2</v>
      </c>
      <c r="O102" s="47">
        <f>SUM(P102)</f>
        <v>2</v>
      </c>
      <c r="P102" s="148">
        <f>SUM(P99:P100)</f>
        <v>2</v>
      </c>
      <c r="Q102" s="47">
        <f>SUM(R102)</f>
        <v>2</v>
      </c>
      <c r="R102" s="148">
        <f>SUM(R99:R100)</f>
        <v>2</v>
      </c>
      <c r="S102" s="47">
        <f>SUM(T102)</f>
        <v>1</v>
      </c>
      <c r="T102" s="148">
        <f>SUM(T99:T100)</f>
        <v>1</v>
      </c>
      <c r="U102" s="47">
        <f>SUM(V102)</f>
        <v>2</v>
      </c>
      <c r="V102" s="148">
        <f>SUM(V99:V100)</f>
        <v>2</v>
      </c>
      <c r="W102" s="47">
        <f>SUM(X102)</f>
        <v>2</v>
      </c>
      <c r="X102" s="148">
        <f>SUM(X99:X100)</f>
        <v>2</v>
      </c>
      <c r="Y102" s="47">
        <f>SUM(Z102)</f>
        <v>1</v>
      </c>
      <c r="Z102" s="148">
        <f>SUM(Z99:Z100)</f>
        <v>1</v>
      </c>
      <c r="AA102" s="47">
        <f>SUM(AB102)</f>
        <v>2</v>
      </c>
      <c r="AB102" s="148">
        <f>SUM(AB99:AB100)</f>
        <v>2</v>
      </c>
      <c r="AC102" s="47">
        <f>SUM(AD102)</f>
        <v>2</v>
      </c>
      <c r="AD102" s="148">
        <f>SUM(AD99:AD100)</f>
        <v>2</v>
      </c>
      <c r="AE102" s="47">
        <f>SUM(AF102)</f>
        <v>2</v>
      </c>
      <c r="AF102" s="148">
        <f>SUM(AF99:AF100)</f>
        <v>2</v>
      </c>
      <c r="AG102" s="47">
        <f>SUM(AH102)</f>
        <v>1</v>
      </c>
      <c r="AH102" s="148">
        <f>SUM(AH99:AH100)</f>
        <v>1</v>
      </c>
      <c r="AI102" s="47">
        <f>SUM(AJ102)</f>
        <v>1</v>
      </c>
      <c r="AJ102" s="148">
        <f>SUM(AJ99:AJ100)</f>
        <v>1</v>
      </c>
      <c r="AK102" s="47">
        <f>SUM(AL102)</f>
        <v>1</v>
      </c>
      <c r="AL102" s="148">
        <f>SUM(AL99:AL100)</f>
        <v>1</v>
      </c>
      <c r="AM102" s="47">
        <f>SUM(AN102)</f>
        <v>1</v>
      </c>
      <c r="AN102" s="148">
        <f>SUM(AN99:AN100)</f>
        <v>1</v>
      </c>
      <c r="AO102" s="47">
        <f>SUM(AP102)</f>
        <v>1</v>
      </c>
      <c r="AP102" s="148">
        <f>SUM(AP99:AP100)</f>
        <v>1</v>
      </c>
      <c r="AQ102" s="47">
        <f>SUM(AR102)</f>
        <v>1</v>
      </c>
      <c r="AR102" s="148">
        <f>SUM(AR99:AR100)</f>
        <v>1</v>
      </c>
      <c r="AS102" s="47">
        <f>SUM(AT102)</f>
        <v>1</v>
      </c>
      <c r="AT102" s="148">
        <f>SUM(AT99:AT100)</f>
        <v>1</v>
      </c>
      <c r="AU102" s="47">
        <f>SUM(AV102)</f>
        <v>1</v>
      </c>
      <c r="AV102" s="148">
        <f>SUM(AV99:AV100)</f>
        <v>1</v>
      </c>
      <c r="AW102" s="47">
        <f>SUM(AX102)</f>
        <v>1</v>
      </c>
      <c r="AX102" s="148">
        <f>SUM(AX99:AX100)</f>
        <v>1</v>
      </c>
      <c r="AY102" s="47">
        <f>SUM(AZ102)</f>
        <v>1</v>
      </c>
      <c r="AZ102" s="148">
        <f>SUM(AZ99:AZ100)</f>
        <v>1</v>
      </c>
      <c r="BA102" s="47">
        <f>SUM(BB102)</f>
        <v>1</v>
      </c>
      <c r="BB102" s="148">
        <f>SUM(BB99:BB100)</f>
        <v>1</v>
      </c>
      <c r="BC102" s="47">
        <f>SUM(BD102)</f>
        <v>1</v>
      </c>
      <c r="BD102" s="148">
        <f>SUM(BD99:BD100)</f>
        <v>1</v>
      </c>
      <c r="BE102" s="47">
        <f>SUM(BF102)</f>
        <v>1</v>
      </c>
      <c r="BF102" s="148">
        <f>SUM(BF99:BF100)</f>
        <v>1</v>
      </c>
      <c r="BG102" s="47">
        <f>SUM(BH102)</f>
        <v>1</v>
      </c>
      <c r="BH102" s="148">
        <f>SUM(BH99:BH100)</f>
        <v>1</v>
      </c>
      <c r="BI102" s="47">
        <f>SUM(BJ102)</f>
        <v>1</v>
      </c>
      <c r="BJ102" s="148">
        <f>SUM(BJ99:BJ100)</f>
        <v>1</v>
      </c>
      <c r="BK102" s="47">
        <f>SUM(BL102)</f>
        <v>1</v>
      </c>
      <c r="BL102" s="148">
        <f>SUM(BL99:BL100)</f>
        <v>1</v>
      </c>
      <c r="BM102" s="47">
        <f>SUM(BN102)</f>
        <v>1</v>
      </c>
      <c r="BN102" s="148">
        <f>SUM(BN99:BN100)</f>
        <v>1</v>
      </c>
      <c r="BO102" s="47">
        <f>SUM(BP102)</f>
        <v>1</v>
      </c>
      <c r="BP102" s="148">
        <f>SUM(BP99:BP100)</f>
        <v>1</v>
      </c>
      <c r="BQ102" s="47">
        <f>SUM(BR102)</f>
        <v>1</v>
      </c>
      <c r="BR102" s="148">
        <f>SUM(BR99:BR100)</f>
        <v>1</v>
      </c>
      <c r="BS102" s="47">
        <f>SUM(BT102)</f>
        <v>1</v>
      </c>
      <c r="BT102" s="148">
        <f>SUM(BT99:BT100)</f>
        <v>1</v>
      </c>
      <c r="BU102" s="47">
        <f>SUM(BV102)</f>
        <v>1</v>
      </c>
      <c r="BV102" s="148">
        <f>SUM(BV99:BV100)</f>
        <v>1</v>
      </c>
      <c r="BW102" s="47">
        <f>SUM(BX102)</f>
        <v>1</v>
      </c>
      <c r="BX102" s="148">
        <f>SUM(BX99:BX100)</f>
        <v>1</v>
      </c>
      <c r="BY102" s="47">
        <f>SUM(BZ102)</f>
        <v>1</v>
      </c>
      <c r="BZ102" s="148">
        <f>SUM(BZ99:BZ100)</f>
        <v>1</v>
      </c>
      <c r="CA102" s="47">
        <f>SUM(CB102)</f>
        <v>1</v>
      </c>
      <c r="CB102" s="148">
        <f>SUM(CB99:CB100)</f>
        <v>1</v>
      </c>
      <c r="CC102" s="47">
        <f>SUM(CD102)</f>
        <v>1</v>
      </c>
      <c r="CD102" s="148">
        <f>SUM(CD99:CD100)</f>
        <v>1</v>
      </c>
      <c r="CE102" s="47">
        <f>SUM(CF102)</f>
        <v>1</v>
      </c>
      <c r="CF102" s="148">
        <f>SUM(CF99:CF100)</f>
        <v>1</v>
      </c>
      <c r="CG102" s="47">
        <f>SUM(CH102)</f>
        <v>1</v>
      </c>
      <c r="CH102" s="148">
        <f>SUM(CH99:CH100)</f>
        <v>1</v>
      </c>
      <c r="CI102" s="47">
        <f>SUM(CJ102)</f>
        <v>1</v>
      </c>
      <c r="CJ102" s="148">
        <f>SUM(CJ99:CJ100)</f>
        <v>1</v>
      </c>
      <c r="CK102" s="47">
        <f>SUM(CL102)</f>
        <v>1</v>
      </c>
      <c r="CL102" s="148">
        <f>SUM(CL99:CL100)</f>
        <v>1</v>
      </c>
      <c r="CM102" s="47">
        <f>SUM(CN102)</f>
        <v>1</v>
      </c>
      <c r="CN102" s="148">
        <f>SUM(CN99:CN100)</f>
        <v>1</v>
      </c>
      <c r="CO102" s="47">
        <f>SUM(CP102)</f>
        <v>1</v>
      </c>
      <c r="CP102" s="148">
        <f>SUM(CP99:CP100)</f>
        <v>1</v>
      </c>
      <c r="CQ102" s="47">
        <f>SUM(CR102)</f>
        <v>1</v>
      </c>
      <c r="CR102" s="148">
        <f>SUM(CR99:CR100)</f>
        <v>1</v>
      </c>
      <c r="CS102" s="47">
        <f>SUM(CT102)</f>
        <v>0</v>
      </c>
      <c r="CT102" s="148">
        <f>SUM(CT99:CT100)</f>
        <v>0</v>
      </c>
      <c r="CU102" s="47">
        <f>SUM(CV102)</f>
        <v>0</v>
      </c>
      <c r="CV102" s="148">
        <f>SUM(CV99:CV100)</f>
        <v>0</v>
      </c>
    </row>
    <row r="103" spans="1:100" ht="12" customHeight="1" x14ac:dyDescent="0.25">
      <c r="A103" s="33" t="s">
        <v>82</v>
      </c>
      <c r="B103" s="55"/>
      <c r="C103" s="55"/>
      <c r="D103" s="55"/>
      <c r="E103" s="55"/>
      <c r="F103" s="55"/>
      <c r="G103" s="55"/>
      <c r="H103" s="143"/>
      <c r="I103" s="55"/>
      <c r="J103" s="143"/>
      <c r="K103" s="55"/>
      <c r="L103" s="143"/>
      <c r="M103" s="55"/>
      <c r="N103" s="143"/>
      <c r="O103" s="55"/>
      <c r="P103" s="143"/>
      <c r="Q103" s="55"/>
      <c r="R103" s="143"/>
      <c r="S103" s="55"/>
      <c r="T103" s="143"/>
      <c r="U103" s="55"/>
      <c r="V103" s="143"/>
      <c r="W103" s="55"/>
      <c r="X103" s="143"/>
      <c r="Y103" s="55"/>
      <c r="Z103" s="143"/>
      <c r="AA103" s="55"/>
      <c r="AB103" s="143"/>
      <c r="AC103" s="55"/>
      <c r="AD103" s="143"/>
      <c r="AE103" s="55"/>
      <c r="AF103" s="143"/>
      <c r="AG103" s="55"/>
      <c r="AH103" s="143"/>
      <c r="AI103" s="55"/>
      <c r="AJ103" s="143"/>
      <c r="AK103" s="55"/>
      <c r="AL103" s="143"/>
      <c r="AM103" s="55"/>
      <c r="AN103" s="143"/>
      <c r="AO103" s="55"/>
      <c r="AP103" s="143"/>
      <c r="AQ103" s="55"/>
      <c r="AR103" s="143"/>
      <c r="AS103" s="55"/>
      <c r="AT103" s="143"/>
      <c r="AU103" s="55"/>
      <c r="AV103" s="143"/>
      <c r="AW103" s="55"/>
      <c r="AX103" s="143"/>
      <c r="AY103" s="55"/>
      <c r="AZ103" s="143"/>
      <c r="BA103" s="55"/>
      <c r="BB103" s="143"/>
      <c r="BC103" s="55"/>
      <c r="BD103" s="143"/>
      <c r="BE103" s="55"/>
      <c r="BF103" s="143"/>
      <c r="BG103" s="55"/>
      <c r="BH103" s="143"/>
      <c r="BI103" s="55"/>
      <c r="BJ103" s="143"/>
      <c r="BK103" s="55"/>
      <c r="BL103" s="143"/>
      <c r="BM103" s="55"/>
      <c r="BN103" s="143"/>
      <c r="BO103" s="55"/>
      <c r="BP103" s="143"/>
      <c r="BQ103" s="55"/>
      <c r="BR103" s="143"/>
      <c r="BS103" s="55"/>
      <c r="BT103" s="143"/>
      <c r="BU103" s="55"/>
      <c r="BV103" s="143"/>
      <c r="BW103" s="55"/>
      <c r="BX103" s="143"/>
      <c r="BY103" s="55"/>
      <c r="BZ103" s="143"/>
      <c r="CA103" s="55"/>
      <c r="CB103" s="143"/>
      <c r="CC103" s="55"/>
      <c r="CD103" s="143"/>
      <c r="CE103" s="55"/>
      <c r="CF103" s="143"/>
      <c r="CG103" s="55"/>
      <c r="CH103" s="143"/>
      <c r="CI103" s="55"/>
      <c r="CJ103" s="143"/>
      <c r="CK103" s="55"/>
      <c r="CL103" s="143"/>
      <c r="CM103" s="55"/>
      <c r="CN103" s="143"/>
      <c r="CO103" s="55"/>
      <c r="CP103" s="143"/>
      <c r="CQ103" s="55"/>
      <c r="CR103" s="143"/>
      <c r="CS103" s="55"/>
      <c r="CT103" s="143"/>
      <c r="CU103" s="55"/>
      <c r="CV103" s="144" t="str">
        <f t="shared" ref="CV103" si="249">IF(OR(CU84 = "nerasta", ISNUMBER(CU84)), 1, "")</f>
        <v/>
      </c>
    </row>
    <row r="104" spans="1:100" ht="12" customHeight="1" x14ac:dyDescent="0.25">
      <c r="A104" s="14" t="s">
        <v>63</v>
      </c>
      <c r="B104" s="3"/>
      <c r="C104" s="71"/>
      <c r="D104" s="71"/>
      <c r="E104" s="72"/>
      <c r="F104" s="72"/>
      <c r="G104" s="71"/>
      <c r="H104" s="144"/>
      <c r="I104" s="71"/>
      <c r="J104" s="144"/>
      <c r="K104" s="71"/>
      <c r="L104" s="144"/>
      <c r="M104" s="55"/>
      <c r="N104" s="144"/>
      <c r="O104" s="73"/>
      <c r="P104" s="144"/>
      <c r="Q104" s="73"/>
      <c r="R104" s="144"/>
      <c r="S104" s="73"/>
      <c r="T104" s="144"/>
      <c r="U104" s="73"/>
      <c r="V104" s="144"/>
      <c r="W104" s="73"/>
      <c r="X104" s="144"/>
      <c r="Y104" s="73"/>
      <c r="Z104" s="144"/>
      <c r="AA104" s="73"/>
      <c r="AB104" s="144"/>
      <c r="AC104" s="73"/>
      <c r="AD104" s="144"/>
      <c r="AE104" s="71"/>
      <c r="AF104" s="144"/>
      <c r="AG104" s="71"/>
      <c r="AH104" s="144"/>
      <c r="AI104" s="73"/>
      <c r="AJ104" s="144"/>
      <c r="AK104" s="73"/>
      <c r="AL104" s="144"/>
      <c r="AM104" s="73"/>
      <c r="AN104" s="144"/>
      <c r="AO104" s="73"/>
      <c r="AP104" s="144"/>
      <c r="AQ104" s="73"/>
      <c r="AR104" s="144"/>
      <c r="AS104" s="73"/>
      <c r="AT104" s="144"/>
      <c r="AU104" s="73"/>
      <c r="AV104" s="144"/>
      <c r="AW104" s="73"/>
      <c r="AX104" s="144"/>
      <c r="AY104" s="73"/>
      <c r="AZ104" s="144"/>
      <c r="BA104" s="73"/>
      <c r="BB104" s="144"/>
      <c r="BC104" s="73"/>
      <c r="BD104" s="144"/>
      <c r="BE104" s="73"/>
      <c r="BF104" s="144"/>
      <c r="BG104" s="73"/>
      <c r="BH104" s="144"/>
      <c r="BI104" s="73"/>
      <c r="BJ104" s="144"/>
      <c r="BK104" s="73"/>
      <c r="BL104" s="144"/>
      <c r="BM104" s="73"/>
      <c r="BN104" s="144"/>
      <c r="BO104" s="73"/>
      <c r="BP104" s="144"/>
      <c r="BQ104" s="73"/>
      <c r="BR104" s="144"/>
      <c r="BS104" s="73"/>
      <c r="BT104" s="144"/>
      <c r="BU104" s="73"/>
      <c r="BV104" s="144"/>
      <c r="BW104" s="73"/>
      <c r="BX104" s="144"/>
      <c r="BY104" s="73"/>
      <c r="BZ104" s="144"/>
      <c r="CA104" s="73"/>
      <c r="CB104" s="144"/>
      <c r="CC104" s="73"/>
      <c r="CD104" s="144"/>
      <c r="CE104" s="73"/>
      <c r="CF104" s="144"/>
      <c r="CG104" s="73"/>
      <c r="CH104" s="144"/>
      <c r="CI104" s="73"/>
      <c r="CJ104" s="144"/>
      <c r="CK104" s="71"/>
      <c r="CL104" s="144"/>
      <c r="CM104" s="71"/>
      <c r="CN104" s="144"/>
      <c r="CO104" s="71"/>
      <c r="CP104" s="144"/>
      <c r="CQ104" s="71"/>
      <c r="CR104" s="144"/>
      <c r="CS104" s="71"/>
      <c r="CT104" s="144"/>
      <c r="CU104" s="71"/>
      <c r="CV104" s="144"/>
    </row>
    <row r="105" spans="1:100" ht="12" customHeight="1" x14ac:dyDescent="0.25">
      <c r="A105" s="14" t="s">
        <v>63</v>
      </c>
      <c r="B105" s="3"/>
      <c r="C105" s="71"/>
      <c r="D105" s="71"/>
      <c r="E105" s="72"/>
      <c r="F105" s="72"/>
      <c r="G105" s="71"/>
      <c r="H105" s="144"/>
      <c r="I105" s="71"/>
      <c r="J105" s="144"/>
      <c r="K105" s="71"/>
      <c r="L105" s="144"/>
      <c r="M105" s="55"/>
      <c r="N105" s="144"/>
      <c r="O105" s="73"/>
      <c r="P105" s="144"/>
      <c r="Q105" s="73"/>
      <c r="R105" s="144"/>
      <c r="S105" s="73"/>
      <c r="T105" s="144"/>
      <c r="U105" s="73"/>
      <c r="V105" s="144"/>
      <c r="W105" s="73"/>
      <c r="X105" s="144"/>
      <c r="Y105" s="73"/>
      <c r="Z105" s="144"/>
      <c r="AA105" s="73"/>
      <c r="AB105" s="144"/>
      <c r="AC105" s="73"/>
      <c r="AD105" s="144"/>
      <c r="AE105" s="71"/>
      <c r="AF105" s="144"/>
      <c r="AG105" s="71"/>
      <c r="AH105" s="144"/>
      <c r="AI105" s="73"/>
      <c r="AJ105" s="144"/>
      <c r="AK105" s="73"/>
      <c r="AL105" s="144"/>
      <c r="AM105" s="73"/>
      <c r="AN105" s="144"/>
      <c r="AO105" s="73"/>
      <c r="AP105" s="144"/>
      <c r="AQ105" s="73"/>
      <c r="AR105" s="144"/>
      <c r="AS105" s="73"/>
      <c r="AT105" s="144"/>
      <c r="AU105" s="73"/>
      <c r="AV105" s="144"/>
      <c r="AW105" s="73"/>
      <c r="AX105" s="144"/>
      <c r="AY105" s="73"/>
      <c r="AZ105" s="144"/>
      <c r="BA105" s="73"/>
      <c r="BB105" s="144"/>
      <c r="BC105" s="73"/>
      <c r="BD105" s="144"/>
      <c r="BE105" s="73"/>
      <c r="BF105" s="144"/>
      <c r="BG105" s="73"/>
      <c r="BH105" s="144"/>
      <c r="BI105" s="73"/>
      <c r="BJ105" s="144"/>
      <c r="BK105" s="73"/>
      <c r="BL105" s="144"/>
      <c r="BM105" s="73"/>
      <c r="BN105" s="144"/>
      <c r="BO105" s="73"/>
      <c r="BP105" s="144"/>
      <c r="BQ105" s="73"/>
      <c r="BR105" s="144"/>
      <c r="BS105" s="73"/>
      <c r="BT105" s="144"/>
      <c r="BU105" s="73"/>
      <c r="BV105" s="144"/>
      <c r="BW105" s="73"/>
      <c r="BX105" s="144"/>
      <c r="BY105" s="73"/>
      <c r="BZ105" s="144"/>
      <c r="CA105" s="73"/>
      <c r="CB105" s="144"/>
      <c r="CC105" s="73"/>
      <c r="CD105" s="144"/>
      <c r="CE105" s="73"/>
      <c r="CF105" s="144"/>
      <c r="CG105" s="73"/>
      <c r="CH105" s="144"/>
      <c r="CI105" s="73"/>
      <c r="CJ105" s="144"/>
      <c r="CK105" s="71"/>
      <c r="CL105" s="144"/>
      <c r="CM105" s="71"/>
      <c r="CN105" s="144"/>
      <c r="CO105" s="71"/>
      <c r="CP105" s="144"/>
      <c r="CQ105" s="71"/>
      <c r="CR105" s="144"/>
      <c r="CS105" s="71"/>
      <c r="CT105" s="144"/>
      <c r="CU105" s="71"/>
      <c r="CV105" s="144"/>
    </row>
    <row r="106" spans="1:100" ht="12" customHeight="1" x14ac:dyDescent="0.25">
      <c r="A106" s="10" t="s">
        <v>16</v>
      </c>
      <c r="B106" s="77"/>
      <c r="C106" s="71"/>
      <c r="D106" s="71"/>
      <c r="E106" s="72"/>
      <c r="F106" s="72"/>
      <c r="G106" s="71"/>
      <c r="H106" s="144"/>
      <c r="I106" s="71"/>
      <c r="J106" s="144"/>
      <c r="K106" s="71"/>
      <c r="L106" s="144"/>
      <c r="M106" s="55"/>
      <c r="N106" s="144"/>
      <c r="O106" s="71"/>
      <c r="P106" s="144"/>
      <c r="Q106" s="71"/>
      <c r="R106" s="144"/>
      <c r="S106" s="71"/>
      <c r="T106" s="144"/>
      <c r="U106" s="71"/>
      <c r="V106" s="144"/>
      <c r="W106" s="71"/>
      <c r="X106" s="144"/>
      <c r="Y106" s="71"/>
      <c r="Z106" s="144"/>
      <c r="AA106" s="71"/>
      <c r="AB106" s="144"/>
      <c r="AC106" s="71"/>
      <c r="AD106" s="144"/>
      <c r="AE106" s="71"/>
      <c r="AF106" s="144"/>
      <c r="AG106" s="77"/>
      <c r="AH106" s="144"/>
      <c r="AI106" s="71"/>
      <c r="AJ106" s="144"/>
      <c r="AK106" s="71"/>
      <c r="AL106" s="144"/>
      <c r="AM106" s="71"/>
      <c r="AN106" s="144"/>
      <c r="AO106" s="71"/>
      <c r="AP106" s="144"/>
      <c r="AQ106" s="71"/>
      <c r="AR106" s="144"/>
      <c r="AS106" s="71"/>
      <c r="AT106" s="144"/>
      <c r="AU106" s="71"/>
      <c r="AV106" s="144"/>
      <c r="AW106" s="77"/>
      <c r="AX106" s="144"/>
      <c r="AY106" s="71"/>
      <c r="AZ106" s="144"/>
      <c r="BA106" s="71"/>
      <c r="BB106" s="144"/>
      <c r="BC106" s="71"/>
      <c r="BD106" s="144"/>
      <c r="BE106" s="71"/>
      <c r="BF106" s="144"/>
      <c r="BG106" s="71"/>
      <c r="BH106" s="144"/>
      <c r="BI106" s="71"/>
      <c r="BJ106" s="144"/>
      <c r="BK106" s="71"/>
      <c r="BL106" s="144"/>
      <c r="BM106" s="71"/>
      <c r="BN106" s="144"/>
      <c r="BO106" s="71"/>
      <c r="BP106" s="144"/>
      <c r="BQ106" s="71"/>
      <c r="BR106" s="144"/>
      <c r="BS106" s="71"/>
      <c r="BT106" s="144"/>
      <c r="BU106" s="71"/>
      <c r="BV106" s="144"/>
      <c r="BW106" s="71"/>
      <c r="BX106" s="144"/>
      <c r="BY106" s="71"/>
      <c r="BZ106" s="144"/>
      <c r="CA106" s="71"/>
      <c r="CB106" s="144"/>
      <c r="CC106" s="71"/>
      <c r="CD106" s="144"/>
      <c r="CE106" s="71"/>
      <c r="CF106" s="144"/>
      <c r="CG106" s="71"/>
      <c r="CH106" s="144"/>
      <c r="CI106" s="71"/>
      <c r="CJ106" s="144"/>
      <c r="CK106" s="71"/>
      <c r="CL106" s="144"/>
      <c r="CM106" s="71"/>
      <c r="CN106" s="144"/>
      <c r="CO106" s="71"/>
      <c r="CP106" s="144"/>
      <c r="CQ106" s="71"/>
      <c r="CR106" s="144"/>
      <c r="CS106" s="71"/>
      <c r="CT106" s="144"/>
      <c r="CU106" s="71"/>
      <c r="CV106" s="148"/>
    </row>
    <row r="107" spans="1:100" ht="12" customHeight="1" x14ac:dyDescent="0.25">
      <c r="A107" s="9"/>
      <c r="B107" s="3">
        <v>1</v>
      </c>
      <c r="C107" s="52">
        <v>1</v>
      </c>
      <c r="D107" s="52">
        <v>1</v>
      </c>
      <c r="E107" s="53" t="s">
        <v>59</v>
      </c>
      <c r="F107" s="53">
        <v>45405</v>
      </c>
      <c r="G107" s="71">
        <v>0</v>
      </c>
      <c r="H107" s="144">
        <f>IF(OR(G107 = "neaptikta", ISNUMBER(G107)), 1, "")</f>
        <v>1</v>
      </c>
      <c r="I107" s="81">
        <v>0</v>
      </c>
      <c r="J107" s="144">
        <f>IF(OR(I107 = "neaptikta", ISNUMBER(I107)), 1, "")</f>
        <v>1</v>
      </c>
      <c r="K107" s="81">
        <v>12</v>
      </c>
      <c r="L107" s="144">
        <f>IF(OR(K107 = "neaptikta", ISNUMBER(K107)), 1, "")</f>
        <v>1</v>
      </c>
      <c r="M107" s="55">
        <v>0</v>
      </c>
      <c r="N107" s="144">
        <f>IF(OR(M107 = "neaptikta", ISNUMBER(M107)), 1, "")</f>
        <v>1</v>
      </c>
      <c r="O107" s="109">
        <v>14</v>
      </c>
      <c r="P107" s="144">
        <f>IF(OR(O107 = "neaptikta", ISNUMBER(O107)), 1, "")</f>
        <v>1</v>
      </c>
      <c r="Q107" s="82">
        <v>10</v>
      </c>
      <c r="R107" s="144">
        <f>IF(OR(Q107 = "neaptikta", ISNUMBER(Q107)), 1, "")</f>
        <v>1</v>
      </c>
      <c r="S107" s="86">
        <v>1.9E-2</v>
      </c>
      <c r="T107" s="144">
        <f>IF(OR(S107 = "neaptikta", ISNUMBER(S107)), 1, "")</f>
        <v>1</v>
      </c>
      <c r="U107" s="126">
        <v>646</v>
      </c>
      <c r="V107" s="144">
        <f>IF(OR(U107 = "neaptikta", ISNUMBER(U107)), 1, "")</f>
        <v>1</v>
      </c>
      <c r="W107" s="109">
        <v>7.2</v>
      </c>
      <c r="X107" s="144">
        <f>IF(OR(W107 = "neaptikta", ISNUMBER(W107)), 1, "")</f>
        <v>1</v>
      </c>
      <c r="Y107" s="81">
        <v>84</v>
      </c>
      <c r="Z107" s="144">
        <f>IF(OR(Y107 = "neaptikta", ISNUMBER(Y107)), 1, "")</f>
        <v>1</v>
      </c>
      <c r="AA107" s="82" t="s">
        <v>115</v>
      </c>
      <c r="AB107" s="144">
        <f>IF(OR(AA107 = "priimtinas", ISNUMBER(AA107)), 1, "")</f>
        <v>1</v>
      </c>
      <c r="AC107" s="82" t="s">
        <v>115</v>
      </c>
      <c r="AD107" s="144">
        <f>IF(OR(AC107 = "priimtinas", ISNUMBER(AC107)), 1, "")</f>
        <v>1</v>
      </c>
      <c r="AE107" s="56">
        <v>0.42</v>
      </c>
      <c r="AF107" s="144">
        <f t="shared" ref="AF107:CV108" si="250">IF(OR(AE107 = "nerasta", ISNUMBER(AE107)), 1, "")</f>
        <v>1</v>
      </c>
      <c r="AG107" s="165">
        <v>15</v>
      </c>
      <c r="AH107" s="144">
        <f t="shared" si="250"/>
        <v>1</v>
      </c>
      <c r="AI107" s="57">
        <v>2.4</v>
      </c>
      <c r="AJ107" s="144">
        <f t="shared" si="250"/>
        <v>1</v>
      </c>
      <c r="AK107" s="57">
        <v>64</v>
      </c>
      <c r="AL107" s="144">
        <f t="shared" si="250"/>
        <v>1</v>
      </c>
      <c r="AM107" s="57">
        <v>45.7</v>
      </c>
      <c r="AN107" s="144">
        <f t="shared" si="250"/>
        <v>1</v>
      </c>
      <c r="AO107" s="57">
        <v>1.02</v>
      </c>
      <c r="AP107" s="144">
        <f t="shared" si="250"/>
        <v>1</v>
      </c>
      <c r="AQ107" s="3">
        <v>1</v>
      </c>
      <c r="AR107" s="144">
        <f t="shared" si="250"/>
        <v>1</v>
      </c>
      <c r="AS107" s="3">
        <v>1</v>
      </c>
      <c r="AT107" s="144">
        <f t="shared" si="250"/>
        <v>1</v>
      </c>
      <c r="AU107" s="57">
        <v>0.2</v>
      </c>
      <c r="AV107" s="144">
        <f t="shared" si="250"/>
        <v>1</v>
      </c>
      <c r="AW107" s="3">
        <v>1</v>
      </c>
      <c r="AX107" s="144">
        <f t="shared" si="250"/>
        <v>1</v>
      </c>
      <c r="AY107" s="83">
        <v>6.0000000000000001E-3</v>
      </c>
      <c r="AZ107" s="144">
        <f t="shared" si="250"/>
        <v>1</v>
      </c>
      <c r="BA107" s="3">
        <v>1</v>
      </c>
      <c r="BB107" s="144">
        <f t="shared" si="250"/>
        <v>1</v>
      </c>
      <c r="BC107" s="83">
        <v>0.01</v>
      </c>
      <c r="BD107" s="144">
        <f t="shared" si="250"/>
        <v>1</v>
      </c>
      <c r="BE107" s="3">
        <v>2</v>
      </c>
      <c r="BF107" s="144">
        <f t="shared" si="250"/>
        <v>1</v>
      </c>
      <c r="BG107" s="3">
        <v>1</v>
      </c>
      <c r="BH107" s="144">
        <f t="shared" si="250"/>
        <v>1</v>
      </c>
      <c r="BI107" s="83">
        <v>0.01</v>
      </c>
      <c r="BJ107" s="144">
        <f t="shared" si="250"/>
        <v>1</v>
      </c>
      <c r="BK107" s="83">
        <v>0.01</v>
      </c>
      <c r="BL107" s="144">
        <f t="shared" si="250"/>
        <v>1</v>
      </c>
      <c r="BM107" s="83">
        <v>0.01</v>
      </c>
      <c r="BN107" s="144">
        <f t="shared" si="250"/>
        <v>1</v>
      </c>
      <c r="BO107" s="83">
        <v>0.01</v>
      </c>
      <c r="BP107" s="144">
        <f t="shared" si="250"/>
        <v>1</v>
      </c>
      <c r="BQ107" s="83">
        <v>0.01</v>
      </c>
      <c r="BR107" s="144">
        <f t="shared" si="250"/>
        <v>1</v>
      </c>
      <c r="BS107" s="83">
        <v>0.01</v>
      </c>
      <c r="BT107" s="144">
        <f t="shared" si="250"/>
        <v>1</v>
      </c>
      <c r="BU107" s="121">
        <v>0.2</v>
      </c>
      <c r="BV107" s="144">
        <f t="shared" si="250"/>
        <v>1</v>
      </c>
      <c r="BW107" s="83">
        <v>2E-3</v>
      </c>
      <c r="BX107" s="144">
        <f t="shared" si="250"/>
        <v>1</v>
      </c>
      <c r="BY107" s="83">
        <v>0.01</v>
      </c>
      <c r="BZ107" s="144">
        <f t="shared" si="250"/>
        <v>1</v>
      </c>
      <c r="CA107" s="121">
        <v>0.2</v>
      </c>
      <c r="CB107" s="144">
        <f t="shared" si="250"/>
        <v>1</v>
      </c>
      <c r="CC107" s="121">
        <v>0.2</v>
      </c>
      <c r="CD107" s="144">
        <f t="shared" si="250"/>
        <v>1</v>
      </c>
      <c r="CE107" s="121">
        <v>0.2</v>
      </c>
      <c r="CF107" s="144">
        <f t="shared" si="250"/>
        <v>1</v>
      </c>
      <c r="CG107" s="57">
        <v>9.4E-2</v>
      </c>
      <c r="CH107" s="144">
        <f t="shared" si="250"/>
        <v>1</v>
      </c>
      <c r="CI107" s="3">
        <v>5</v>
      </c>
      <c r="CJ107" s="144">
        <f t="shared" si="250"/>
        <v>1</v>
      </c>
      <c r="CK107" s="165">
        <v>6</v>
      </c>
      <c r="CL107" s="144">
        <f t="shared" si="250"/>
        <v>1</v>
      </c>
      <c r="CM107" s="56">
        <v>6.03</v>
      </c>
      <c r="CN107" s="144">
        <f t="shared" si="250"/>
        <v>1</v>
      </c>
      <c r="CO107" s="56">
        <v>6.55</v>
      </c>
      <c r="CP107" s="144">
        <f t="shared" si="250"/>
        <v>1</v>
      </c>
      <c r="CQ107" s="56">
        <v>1.2999999999999999E-2</v>
      </c>
      <c r="CR107" s="144">
        <f t="shared" si="250"/>
        <v>1</v>
      </c>
      <c r="CS107" s="56"/>
      <c r="CT107" s="144" t="str">
        <f t="shared" si="250"/>
        <v/>
      </c>
      <c r="CU107" s="56"/>
      <c r="CV107" s="144" t="str">
        <f t="shared" si="250"/>
        <v/>
      </c>
    </row>
    <row r="108" spans="1:100" ht="14.25" customHeight="1" x14ac:dyDescent="0.25">
      <c r="A108" s="9"/>
      <c r="B108" s="77">
        <v>1</v>
      </c>
      <c r="C108" s="71">
        <v>1</v>
      </c>
      <c r="D108" s="71"/>
      <c r="E108" s="72" t="s">
        <v>62</v>
      </c>
      <c r="F108" s="72">
        <v>45581</v>
      </c>
      <c r="G108" s="71">
        <v>0</v>
      </c>
      <c r="H108" s="144">
        <f>IF(OR(G108 = "neaptikta", ISNUMBER(G108)), 1, "")</f>
        <v>1</v>
      </c>
      <c r="I108" s="73">
        <v>0</v>
      </c>
      <c r="J108" s="144">
        <f>IF(OR(I108 = "neaptikta", ISNUMBER(I108)), 1, "")</f>
        <v>1</v>
      </c>
      <c r="K108" s="73">
        <v>0</v>
      </c>
      <c r="L108" s="144">
        <f>IF(OR(K108 = "neaptikta", ISNUMBER(K108)), 1, "")</f>
        <v>1</v>
      </c>
      <c r="M108" s="55">
        <v>0</v>
      </c>
      <c r="N108" s="144">
        <f>IF(OR(M108 = "neaptikta", ISNUMBER(M108)), 1, "")</f>
        <v>1</v>
      </c>
      <c r="O108" s="73">
        <v>15</v>
      </c>
      <c r="P108" s="144">
        <f>IF(OR(O108 = "neaptikta", ISNUMBER(O108)), 1, "")</f>
        <v>1</v>
      </c>
      <c r="Q108" s="73"/>
      <c r="R108" s="144" t="str">
        <f>IF(OR(Q108 = "neaptikta", ISNUMBER(Q108)), 1, "")</f>
        <v/>
      </c>
      <c r="S108" s="73"/>
      <c r="T108" s="144" t="str">
        <f>IF(OR(S108 = "neaptikta", ISNUMBER(S108)), 1, "")</f>
        <v/>
      </c>
      <c r="U108" s="73">
        <v>596</v>
      </c>
      <c r="V108" s="144">
        <f>IF(OR(U108 = "neaptikta", ISNUMBER(U108)), 1, "")</f>
        <v>1</v>
      </c>
      <c r="W108" s="73">
        <v>7</v>
      </c>
      <c r="X108" s="144">
        <f>IF(OR(W108 = "neaptikta", ISNUMBER(W108)), 1, "")</f>
        <v>1</v>
      </c>
      <c r="Y108" s="73"/>
      <c r="Z108" s="144" t="str">
        <f>IF(OR(Y108 = "neaptikta", ISNUMBER(Y108)), 1, "")</f>
        <v/>
      </c>
      <c r="AA108" s="71" t="s">
        <v>115</v>
      </c>
      <c r="AB108" s="144">
        <f>IF(OR(AA108 = "priimtinas", ISNUMBER(AA108)), 1, "")</f>
        <v>1</v>
      </c>
      <c r="AC108" s="71" t="s">
        <v>115</v>
      </c>
      <c r="AD108" s="144">
        <f>IF(OR(AC108 = "priimtinas", ISNUMBER(AC108)), 1, "")</f>
        <v>1</v>
      </c>
      <c r="AE108" s="71">
        <v>0.62</v>
      </c>
      <c r="AF108" s="144">
        <f t="shared" si="250"/>
        <v>1</v>
      </c>
      <c r="AG108" s="71"/>
      <c r="AH108" s="144" t="str">
        <f t="shared" si="250"/>
        <v/>
      </c>
      <c r="AI108" s="71"/>
      <c r="AJ108" s="144" t="str">
        <f t="shared" si="250"/>
        <v/>
      </c>
      <c r="AK108" s="71"/>
      <c r="AL108" s="144" t="str">
        <f t="shared" si="250"/>
        <v/>
      </c>
      <c r="AM108" s="71"/>
      <c r="AN108" s="144" t="str">
        <f t="shared" si="250"/>
        <v/>
      </c>
      <c r="AO108" s="71"/>
      <c r="AP108" s="144" t="str">
        <f t="shared" si="250"/>
        <v/>
      </c>
      <c r="AQ108" s="71"/>
      <c r="AR108" s="144" t="str">
        <f t="shared" si="250"/>
        <v/>
      </c>
      <c r="AS108" s="71"/>
      <c r="AT108" s="144" t="str">
        <f t="shared" si="250"/>
        <v/>
      </c>
      <c r="AU108" s="71"/>
      <c r="AV108" s="144" t="str">
        <f t="shared" si="250"/>
        <v/>
      </c>
      <c r="AW108" s="71"/>
      <c r="AX108" s="144" t="str">
        <f t="shared" si="250"/>
        <v/>
      </c>
      <c r="AY108" s="71"/>
      <c r="AZ108" s="144" t="str">
        <f t="shared" si="250"/>
        <v/>
      </c>
      <c r="BA108" s="71"/>
      <c r="BB108" s="144" t="str">
        <f t="shared" si="250"/>
        <v/>
      </c>
      <c r="BC108" s="71"/>
      <c r="BD108" s="144" t="str">
        <f t="shared" si="250"/>
        <v/>
      </c>
      <c r="BE108" s="71"/>
      <c r="BF108" s="144" t="str">
        <f t="shared" si="250"/>
        <v/>
      </c>
      <c r="BG108" s="71"/>
      <c r="BH108" s="144" t="str">
        <f t="shared" si="250"/>
        <v/>
      </c>
      <c r="BI108" s="71"/>
      <c r="BJ108" s="144" t="str">
        <f t="shared" si="250"/>
        <v/>
      </c>
      <c r="BK108" s="71"/>
      <c r="BL108" s="144" t="str">
        <f t="shared" si="250"/>
        <v/>
      </c>
      <c r="BM108" s="71"/>
      <c r="BN108" s="144" t="str">
        <f t="shared" si="250"/>
        <v/>
      </c>
      <c r="BO108" s="71"/>
      <c r="BP108" s="144" t="str">
        <f t="shared" si="250"/>
        <v/>
      </c>
      <c r="BQ108" s="71"/>
      <c r="BR108" s="144" t="str">
        <f t="shared" si="250"/>
        <v/>
      </c>
      <c r="BS108" s="71"/>
      <c r="BT108" s="144" t="str">
        <f t="shared" si="250"/>
        <v/>
      </c>
      <c r="BU108" s="71"/>
      <c r="BV108" s="144" t="str">
        <f t="shared" si="250"/>
        <v/>
      </c>
      <c r="BW108" s="71"/>
      <c r="BX108" s="144" t="str">
        <f t="shared" si="250"/>
        <v/>
      </c>
      <c r="BY108" s="71"/>
      <c r="BZ108" s="144" t="str">
        <f t="shared" si="250"/>
        <v/>
      </c>
      <c r="CA108" s="71"/>
      <c r="CB108" s="144" t="str">
        <f t="shared" si="250"/>
        <v/>
      </c>
      <c r="CC108" s="71"/>
      <c r="CD108" s="144" t="str">
        <f t="shared" si="250"/>
        <v/>
      </c>
      <c r="CE108" s="71"/>
      <c r="CF108" s="144" t="str">
        <f t="shared" si="250"/>
        <v/>
      </c>
      <c r="CG108" s="71"/>
      <c r="CH108" s="144" t="str">
        <f t="shared" si="250"/>
        <v/>
      </c>
      <c r="CI108" s="71"/>
      <c r="CJ108" s="144" t="str">
        <f t="shared" si="250"/>
        <v/>
      </c>
      <c r="CK108" s="71"/>
      <c r="CL108" s="144" t="str">
        <f t="shared" si="250"/>
        <v/>
      </c>
      <c r="CM108" s="71"/>
      <c r="CN108" s="144" t="str">
        <f t="shared" si="250"/>
        <v/>
      </c>
      <c r="CO108" s="71"/>
      <c r="CP108" s="144" t="str">
        <f t="shared" si="250"/>
        <v/>
      </c>
      <c r="CQ108" s="71"/>
      <c r="CR108" s="144" t="str">
        <f t="shared" si="250"/>
        <v/>
      </c>
      <c r="CS108" s="71"/>
      <c r="CT108" s="144" t="str">
        <f t="shared" si="250"/>
        <v/>
      </c>
      <c r="CU108" s="71"/>
      <c r="CV108" s="144" t="str">
        <f t="shared" si="250"/>
        <v/>
      </c>
    </row>
    <row r="109" spans="1:100" ht="12" customHeight="1" x14ac:dyDescent="0.25">
      <c r="A109" s="10" t="s">
        <v>66</v>
      </c>
      <c r="B109" s="43">
        <f>SUM(B104:B105)</f>
        <v>0</v>
      </c>
      <c r="C109" s="43">
        <f>SUM(C104:C105)</f>
        <v>0</v>
      </c>
      <c r="D109" s="43">
        <f>SUM(D104:D105)</f>
        <v>0</v>
      </c>
      <c r="E109" s="72"/>
      <c r="F109" s="72"/>
      <c r="G109" s="48">
        <f>SUM(H109)</f>
        <v>0</v>
      </c>
      <c r="H109" s="148">
        <f>SUM(H104:H105)</f>
        <v>0</v>
      </c>
      <c r="I109" s="48">
        <f>SUM(J109)</f>
        <v>0</v>
      </c>
      <c r="J109" s="148">
        <f>SUM(J104:J105)</f>
        <v>0</v>
      </c>
      <c r="K109" s="48">
        <f>SUM(L109)</f>
        <v>0</v>
      </c>
      <c r="L109" s="148">
        <f>SUM(L104:L105)</f>
        <v>0</v>
      </c>
      <c r="M109" s="48">
        <f>SUM(N109)</f>
        <v>0</v>
      </c>
      <c r="N109" s="148">
        <f>SUM(N104:N105)</f>
        <v>0</v>
      </c>
      <c r="O109" s="48">
        <f>SUM(P109)</f>
        <v>0</v>
      </c>
      <c r="P109" s="148">
        <f>SUM(P104:P105)</f>
        <v>0</v>
      </c>
      <c r="Q109" s="48">
        <f>SUM(R109)</f>
        <v>0</v>
      </c>
      <c r="R109" s="148">
        <f>SUM(R104:R105)</f>
        <v>0</v>
      </c>
      <c r="S109" s="48">
        <f>SUM(T109)</f>
        <v>0</v>
      </c>
      <c r="T109" s="148">
        <f>SUM(T104:T105)</f>
        <v>0</v>
      </c>
      <c r="U109" s="48">
        <f>SUM(V109)</f>
        <v>0</v>
      </c>
      <c r="V109" s="148">
        <f>SUM(V104:V105)</f>
        <v>0</v>
      </c>
      <c r="W109" s="48">
        <f>SUM(X109)</f>
        <v>0</v>
      </c>
      <c r="X109" s="148">
        <f>SUM(X104:X105)</f>
        <v>0</v>
      </c>
      <c r="Y109" s="48">
        <f>SUM(Z109)</f>
        <v>0</v>
      </c>
      <c r="Z109" s="148">
        <f>SUM(Z104:Z105)</f>
        <v>0</v>
      </c>
      <c r="AA109" s="48">
        <f>SUM(AB109)</f>
        <v>0</v>
      </c>
      <c r="AB109" s="148">
        <f>SUM(AB104:AB105)</f>
        <v>0</v>
      </c>
      <c r="AC109" s="48">
        <f>SUM(AD109)</f>
        <v>0</v>
      </c>
      <c r="AD109" s="148">
        <f>SUM(AD104:AD105)</f>
        <v>0</v>
      </c>
      <c r="AE109" s="48">
        <f>SUM(AF109)</f>
        <v>0</v>
      </c>
      <c r="AF109" s="148">
        <f>SUM(AF104:AF105)</f>
        <v>0</v>
      </c>
      <c r="AG109" s="48">
        <f>SUM(AH109)</f>
        <v>0</v>
      </c>
      <c r="AH109" s="148">
        <f>SUM(AH104:AH105)</f>
        <v>0</v>
      </c>
      <c r="AI109" s="48">
        <f>SUM(AJ109)</f>
        <v>0</v>
      </c>
      <c r="AJ109" s="148">
        <f>SUM(AJ104:AJ105)</f>
        <v>0</v>
      </c>
      <c r="AK109" s="48">
        <f>SUM(AL109)</f>
        <v>0</v>
      </c>
      <c r="AL109" s="148">
        <f>SUM(AL104:AL105)</f>
        <v>0</v>
      </c>
      <c r="AM109" s="48">
        <f>SUM(AN109)</f>
        <v>0</v>
      </c>
      <c r="AN109" s="148">
        <f>SUM(AN104:AN105)</f>
        <v>0</v>
      </c>
      <c r="AO109" s="48">
        <f>SUM(AP109)</f>
        <v>0</v>
      </c>
      <c r="AP109" s="148">
        <f>SUM(AP104:AP105)</f>
        <v>0</v>
      </c>
      <c r="AQ109" s="48">
        <f>SUM(AR109)</f>
        <v>0</v>
      </c>
      <c r="AR109" s="148">
        <f>SUM(AR104:AR105)</f>
        <v>0</v>
      </c>
      <c r="AS109" s="48">
        <f>SUM(AT109)</f>
        <v>0</v>
      </c>
      <c r="AT109" s="148">
        <f>SUM(AT104:AT105)</f>
        <v>0</v>
      </c>
      <c r="AU109" s="48">
        <f>SUM(AV109)</f>
        <v>0</v>
      </c>
      <c r="AV109" s="148">
        <f>SUM(AV104:AV105)</f>
        <v>0</v>
      </c>
      <c r="AW109" s="48">
        <f>SUM(AX109)</f>
        <v>0</v>
      </c>
      <c r="AX109" s="148">
        <f>SUM(AX104:AX105)</f>
        <v>0</v>
      </c>
      <c r="AY109" s="48">
        <f>SUM(AZ109)</f>
        <v>0</v>
      </c>
      <c r="AZ109" s="148">
        <f>SUM(AZ104:AZ105)</f>
        <v>0</v>
      </c>
      <c r="BA109" s="48">
        <f>SUM(BB109)</f>
        <v>0</v>
      </c>
      <c r="BB109" s="148">
        <f>SUM(BB104:BB105)</f>
        <v>0</v>
      </c>
      <c r="BC109" s="48">
        <f>SUM(BD109)</f>
        <v>0</v>
      </c>
      <c r="BD109" s="148">
        <f>SUM(BD104:BD105)</f>
        <v>0</v>
      </c>
      <c r="BE109" s="48">
        <f>SUM(BF109)</f>
        <v>0</v>
      </c>
      <c r="BF109" s="148">
        <f>SUM(BF104:BF105)</f>
        <v>0</v>
      </c>
      <c r="BG109" s="48">
        <f>SUM(BH109)</f>
        <v>0</v>
      </c>
      <c r="BH109" s="148">
        <f>SUM(BH104:BH105)</f>
        <v>0</v>
      </c>
      <c r="BI109" s="48">
        <f>SUM(BJ109)</f>
        <v>0</v>
      </c>
      <c r="BJ109" s="148">
        <f>SUM(BJ104:BJ105)</f>
        <v>0</v>
      </c>
      <c r="BK109" s="48">
        <f>SUM(BL109)</f>
        <v>0</v>
      </c>
      <c r="BL109" s="148">
        <f>SUM(BL104:BL105)</f>
        <v>0</v>
      </c>
      <c r="BM109" s="48">
        <f>SUM(BN109)</f>
        <v>0</v>
      </c>
      <c r="BN109" s="148">
        <f>SUM(BN104:BN105)</f>
        <v>0</v>
      </c>
      <c r="BO109" s="48">
        <f>SUM(BP109)</f>
        <v>0</v>
      </c>
      <c r="BP109" s="148">
        <f>SUM(BP104:BP105)</f>
        <v>0</v>
      </c>
      <c r="BQ109" s="48">
        <f>SUM(BR109)</f>
        <v>0</v>
      </c>
      <c r="BR109" s="148">
        <f>SUM(BR104:BR105)</f>
        <v>0</v>
      </c>
      <c r="BS109" s="48">
        <f>SUM(BT109)</f>
        <v>0</v>
      </c>
      <c r="BT109" s="148">
        <f>SUM(BT104:BT105)</f>
        <v>0</v>
      </c>
      <c r="BU109" s="48">
        <f>SUM(BV109)</f>
        <v>0</v>
      </c>
      <c r="BV109" s="148">
        <f>SUM(BV104:BV105)</f>
        <v>0</v>
      </c>
      <c r="BW109" s="48">
        <f>SUM(BX109)</f>
        <v>0</v>
      </c>
      <c r="BX109" s="148">
        <f>SUM(BX104:BX105)</f>
        <v>0</v>
      </c>
      <c r="BY109" s="48">
        <f>SUM(BZ109)</f>
        <v>0</v>
      </c>
      <c r="BZ109" s="148">
        <f>SUM(BZ104:BZ105)</f>
        <v>0</v>
      </c>
      <c r="CA109" s="48">
        <f>SUM(CB109)</f>
        <v>0</v>
      </c>
      <c r="CB109" s="148">
        <f>SUM(CB104:CB105)</f>
        <v>0</v>
      </c>
      <c r="CC109" s="48">
        <f>SUM(CD109)</f>
        <v>0</v>
      </c>
      <c r="CD109" s="148">
        <f>SUM(CD104:CD105)</f>
        <v>0</v>
      </c>
      <c r="CE109" s="48">
        <f>SUM(CF109)</f>
        <v>0</v>
      </c>
      <c r="CF109" s="148">
        <f>SUM(CF104:CF105)</f>
        <v>0</v>
      </c>
      <c r="CG109" s="48">
        <f>SUM(CH109)</f>
        <v>0</v>
      </c>
      <c r="CH109" s="148">
        <f>SUM(CH104:CH105)</f>
        <v>0</v>
      </c>
      <c r="CI109" s="48">
        <f>SUM(CJ109)</f>
        <v>0</v>
      </c>
      <c r="CJ109" s="148">
        <f>SUM(CJ104:CJ105)</f>
        <v>0</v>
      </c>
      <c r="CK109" s="48">
        <f>SUM(CL109)</f>
        <v>0</v>
      </c>
      <c r="CL109" s="148">
        <f>SUM(CL104:CL105)</f>
        <v>0</v>
      </c>
      <c r="CM109" s="48">
        <f>SUM(CN109)</f>
        <v>0</v>
      </c>
      <c r="CN109" s="148">
        <f>SUM(CN104:CN105)</f>
        <v>0</v>
      </c>
      <c r="CO109" s="48">
        <f>SUM(CP109)</f>
        <v>0</v>
      </c>
      <c r="CP109" s="148">
        <f>SUM(CP104:CP105)</f>
        <v>0</v>
      </c>
      <c r="CQ109" s="48">
        <f>SUM(CR109)</f>
        <v>0</v>
      </c>
      <c r="CR109" s="148">
        <f>SUM(CR104:CR105)</f>
        <v>0</v>
      </c>
      <c r="CS109" s="48">
        <f>SUM(CT109)</f>
        <v>0</v>
      </c>
      <c r="CT109" s="148">
        <f>SUM(CT104:CT105)</f>
        <v>0</v>
      </c>
      <c r="CU109" s="48">
        <f>SUM(CV109)</f>
        <v>0</v>
      </c>
      <c r="CV109" s="148">
        <f>SUM(CV104:CV105)</f>
        <v>0</v>
      </c>
    </row>
    <row r="110" spans="1:100" ht="12" customHeight="1" x14ac:dyDescent="0.25">
      <c r="A110" s="10" t="s">
        <v>67</v>
      </c>
      <c r="B110" s="48">
        <f>SUM(B107:B108)</f>
        <v>2</v>
      </c>
      <c r="C110" s="48">
        <f>SUM(C107:C108)</f>
        <v>2</v>
      </c>
      <c r="D110" s="48">
        <f>SUM(D107:D108)</f>
        <v>1</v>
      </c>
      <c r="E110" s="72"/>
      <c r="F110" s="72"/>
      <c r="G110" s="48">
        <f>SUM(H110)</f>
        <v>2</v>
      </c>
      <c r="H110" s="148">
        <f>SUM(H107:H108)</f>
        <v>2</v>
      </c>
      <c r="I110" s="48">
        <f>SUM(J110)</f>
        <v>2</v>
      </c>
      <c r="J110" s="148">
        <f>SUM(J107:J108)</f>
        <v>2</v>
      </c>
      <c r="K110" s="48">
        <f>SUM(L110)</f>
        <v>2</v>
      </c>
      <c r="L110" s="148">
        <f>SUM(L107:L108)</f>
        <v>2</v>
      </c>
      <c r="M110" s="48">
        <f>SUM(N110)</f>
        <v>2</v>
      </c>
      <c r="N110" s="148">
        <f>SUM(N107:N108)</f>
        <v>2</v>
      </c>
      <c r="O110" s="48">
        <f>SUM(P110)</f>
        <v>2</v>
      </c>
      <c r="P110" s="148">
        <f>SUM(P107:P108)</f>
        <v>2</v>
      </c>
      <c r="Q110" s="48">
        <f>SUM(R110)</f>
        <v>1</v>
      </c>
      <c r="R110" s="148">
        <f>SUM(R107:R108)</f>
        <v>1</v>
      </c>
      <c r="S110" s="48">
        <f>SUM(T110)</f>
        <v>1</v>
      </c>
      <c r="T110" s="148">
        <f>SUM(T107:T108)</f>
        <v>1</v>
      </c>
      <c r="U110" s="48">
        <f>SUM(V110)</f>
        <v>2</v>
      </c>
      <c r="V110" s="148">
        <f>SUM(V107:V108)</f>
        <v>2</v>
      </c>
      <c r="W110" s="48">
        <f>SUM(X110)</f>
        <v>2</v>
      </c>
      <c r="X110" s="148">
        <f>SUM(X107:X108)</f>
        <v>2</v>
      </c>
      <c r="Y110" s="48">
        <f>SUM(Z110)</f>
        <v>1</v>
      </c>
      <c r="Z110" s="148">
        <f>SUM(Z107:Z108)</f>
        <v>1</v>
      </c>
      <c r="AA110" s="48">
        <f>SUM(AB110)</f>
        <v>2</v>
      </c>
      <c r="AB110" s="148">
        <f>SUM(AB107:AB108)</f>
        <v>2</v>
      </c>
      <c r="AC110" s="48">
        <f>SUM(AD110)</f>
        <v>2</v>
      </c>
      <c r="AD110" s="148">
        <f>SUM(AD107:AD108)</f>
        <v>2</v>
      </c>
      <c r="AE110" s="48">
        <f>SUM(AF110)</f>
        <v>2</v>
      </c>
      <c r="AF110" s="148">
        <f>SUM(AF107:AF108)</f>
        <v>2</v>
      </c>
      <c r="AG110" s="48">
        <f>SUM(AH110)</f>
        <v>1</v>
      </c>
      <c r="AH110" s="148">
        <f>SUM(AH107:AH108)</f>
        <v>1</v>
      </c>
      <c r="AI110" s="48">
        <f>SUM(AJ110)</f>
        <v>1</v>
      </c>
      <c r="AJ110" s="148">
        <f>SUM(AJ107:AJ108)</f>
        <v>1</v>
      </c>
      <c r="AK110" s="48">
        <f>SUM(AL110)</f>
        <v>1</v>
      </c>
      <c r="AL110" s="148">
        <f>SUM(AL107:AL108)</f>
        <v>1</v>
      </c>
      <c r="AM110" s="48">
        <f>SUM(AN110)</f>
        <v>1</v>
      </c>
      <c r="AN110" s="148">
        <f>SUM(AN107:AN108)</f>
        <v>1</v>
      </c>
      <c r="AO110" s="48">
        <f>SUM(AP110)</f>
        <v>1</v>
      </c>
      <c r="AP110" s="148">
        <f>SUM(AP107:AP108)</f>
        <v>1</v>
      </c>
      <c r="AQ110" s="48">
        <f>SUM(AR110)</f>
        <v>1</v>
      </c>
      <c r="AR110" s="148">
        <f>SUM(AR107:AR108)</f>
        <v>1</v>
      </c>
      <c r="AS110" s="48">
        <f>SUM(AT110)</f>
        <v>1</v>
      </c>
      <c r="AT110" s="148">
        <f>SUM(AT107:AT108)</f>
        <v>1</v>
      </c>
      <c r="AU110" s="48">
        <f>SUM(AV110)</f>
        <v>1</v>
      </c>
      <c r="AV110" s="148">
        <f>SUM(AV107:AV108)</f>
        <v>1</v>
      </c>
      <c r="AW110" s="48">
        <f>SUM(AX110)</f>
        <v>1</v>
      </c>
      <c r="AX110" s="148">
        <f>SUM(AX107:AX108)</f>
        <v>1</v>
      </c>
      <c r="AY110" s="48">
        <f>SUM(AZ110)</f>
        <v>1</v>
      </c>
      <c r="AZ110" s="148">
        <f>SUM(AZ107:AZ108)</f>
        <v>1</v>
      </c>
      <c r="BA110" s="48">
        <f>SUM(BB110)</f>
        <v>1</v>
      </c>
      <c r="BB110" s="148">
        <f>SUM(BB107:BB108)</f>
        <v>1</v>
      </c>
      <c r="BC110" s="48">
        <f>SUM(BD110)</f>
        <v>1</v>
      </c>
      <c r="BD110" s="148">
        <f>SUM(BD107:BD108)</f>
        <v>1</v>
      </c>
      <c r="BE110" s="48">
        <f>SUM(BF110)</f>
        <v>1</v>
      </c>
      <c r="BF110" s="148">
        <f>SUM(BF107:BF108)</f>
        <v>1</v>
      </c>
      <c r="BG110" s="48">
        <f>SUM(BH110)</f>
        <v>1</v>
      </c>
      <c r="BH110" s="148">
        <f>SUM(BH107:BH108)</f>
        <v>1</v>
      </c>
      <c r="BI110" s="48">
        <f>SUM(BJ110)</f>
        <v>1</v>
      </c>
      <c r="BJ110" s="148">
        <f>SUM(BJ107:BJ108)</f>
        <v>1</v>
      </c>
      <c r="BK110" s="48">
        <f>SUM(BL110)</f>
        <v>1</v>
      </c>
      <c r="BL110" s="148">
        <f>SUM(BL107:BL108)</f>
        <v>1</v>
      </c>
      <c r="BM110" s="48">
        <f>SUM(BN110)</f>
        <v>1</v>
      </c>
      <c r="BN110" s="148">
        <f>SUM(BN107:BN108)</f>
        <v>1</v>
      </c>
      <c r="BO110" s="48">
        <f>SUM(BP110)</f>
        <v>1</v>
      </c>
      <c r="BP110" s="148">
        <f>SUM(BP107:BP108)</f>
        <v>1</v>
      </c>
      <c r="BQ110" s="48">
        <f>SUM(BR110)</f>
        <v>1</v>
      </c>
      <c r="BR110" s="148">
        <f>SUM(BR107:BR108)</f>
        <v>1</v>
      </c>
      <c r="BS110" s="48">
        <f>SUM(BT110)</f>
        <v>1</v>
      </c>
      <c r="BT110" s="148">
        <f>SUM(BT107:BT108)</f>
        <v>1</v>
      </c>
      <c r="BU110" s="48">
        <f>SUM(BV110)</f>
        <v>1</v>
      </c>
      <c r="BV110" s="148">
        <f>SUM(BV107:BV108)</f>
        <v>1</v>
      </c>
      <c r="BW110" s="48">
        <f>SUM(BX110)</f>
        <v>1</v>
      </c>
      <c r="BX110" s="148">
        <f>SUM(BX107:BX108)</f>
        <v>1</v>
      </c>
      <c r="BY110" s="48">
        <f>SUM(BZ110)</f>
        <v>1</v>
      </c>
      <c r="BZ110" s="148">
        <f>SUM(BZ107:BZ108)</f>
        <v>1</v>
      </c>
      <c r="CA110" s="48">
        <f>SUM(CB110)</f>
        <v>1</v>
      </c>
      <c r="CB110" s="148">
        <f>SUM(CB107:CB108)</f>
        <v>1</v>
      </c>
      <c r="CC110" s="48">
        <f>SUM(CD110)</f>
        <v>1</v>
      </c>
      <c r="CD110" s="148">
        <f>SUM(CD107:CD108)</f>
        <v>1</v>
      </c>
      <c r="CE110" s="48">
        <f>SUM(CF110)</f>
        <v>1</v>
      </c>
      <c r="CF110" s="148">
        <f>SUM(CF107:CF108)</f>
        <v>1</v>
      </c>
      <c r="CG110" s="48">
        <f>SUM(CH110)</f>
        <v>1</v>
      </c>
      <c r="CH110" s="148">
        <f>SUM(CH107:CH108)</f>
        <v>1</v>
      </c>
      <c r="CI110" s="48">
        <f>SUM(CJ110)</f>
        <v>1</v>
      </c>
      <c r="CJ110" s="148">
        <f>SUM(CJ107:CJ108)</f>
        <v>1</v>
      </c>
      <c r="CK110" s="48">
        <f>SUM(CL110)</f>
        <v>1</v>
      </c>
      <c r="CL110" s="148">
        <f>SUM(CL107:CL108)</f>
        <v>1</v>
      </c>
      <c r="CM110" s="48">
        <f>SUM(CN110)</f>
        <v>1</v>
      </c>
      <c r="CN110" s="148">
        <f>SUM(CN107:CN108)</f>
        <v>1</v>
      </c>
      <c r="CO110" s="48">
        <f>SUM(CP110)</f>
        <v>1</v>
      </c>
      <c r="CP110" s="148">
        <f>SUM(CP107:CP108)</f>
        <v>1</v>
      </c>
      <c r="CQ110" s="48">
        <f>SUM(CR110)</f>
        <v>1</v>
      </c>
      <c r="CR110" s="148">
        <f>SUM(CR107:CR108)</f>
        <v>1</v>
      </c>
      <c r="CS110" s="48">
        <f>SUM(CT110)</f>
        <v>0</v>
      </c>
      <c r="CT110" s="148">
        <f>SUM(CT107:CT108)</f>
        <v>0</v>
      </c>
      <c r="CU110" s="48">
        <f>SUM(CV110)</f>
        <v>0</v>
      </c>
      <c r="CV110" s="148">
        <f>SUM(CV107:CV108)</f>
        <v>0</v>
      </c>
    </row>
    <row r="111" spans="1:100" ht="12" customHeight="1" x14ac:dyDescent="0.25">
      <c r="A111" s="33" t="s">
        <v>83</v>
      </c>
      <c r="B111" s="4"/>
      <c r="C111" s="49"/>
      <c r="D111" s="49"/>
      <c r="E111" s="49"/>
      <c r="F111" s="49"/>
      <c r="G111" s="49"/>
      <c r="H111" s="143"/>
      <c r="I111" s="49"/>
      <c r="J111" s="143"/>
      <c r="K111" s="49"/>
      <c r="L111" s="143"/>
      <c r="M111" s="49"/>
      <c r="N111" s="143"/>
      <c r="O111" s="49"/>
      <c r="P111" s="143"/>
      <c r="Q111" s="49"/>
      <c r="R111" s="143"/>
      <c r="S111" s="49"/>
      <c r="T111" s="143"/>
      <c r="U111" s="49"/>
      <c r="V111" s="143"/>
      <c r="W111" s="49"/>
      <c r="X111" s="143"/>
      <c r="Y111" s="49"/>
      <c r="Z111" s="143"/>
      <c r="AA111" s="49"/>
      <c r="AB111" s="143"/>
      <c r="AC111" s="49"/>
      <c r="AD111" s="143"/>
      <c r="AE111" s="49"/>
      <c r="AF111" s="143"/>
      <c r="AG111" s="49"/>
      <c r="AH111" s="143"/>
      <c r="AI111" s="49"/>
      <c r="AJ111" s="143"/>
      <c r="AK111" s="49"/>
      <c r="AL111" s="143"/>
      <c r="AM111" s="49"/>
      <c r="AN111" s="143"/>
      <c r="AO111" s="49"/>
      <c r="AP111" s="143"/>
      <c r="AQ111" s="49"/>
      <c r="AR111" s="143"/>
      <c r="AS111" s="49"/>
      <c r="AT111" s="143"/>
      <c r="AU111" s="49"/>
      <c r="AV111" s="143"/>
      <c r="AW111" s="49"/>
      <c r="AX111" s="143"/>
      <c r="AY111" s="49"/>
      <c r="AZ111" s="143"/>
      <c r="BA111" s="49"/>
      <c r="BB111" s="143"/>
      <c r="BC111" s="49"/>
      <c r="BD111" s="143"/>
      <c r="BE111" s="49"/>
      <c r="BF111" s="143"/>
      <c r="BG111" s="49"/>
      <c r="BH111" s="143"/>
      <c r="BI111" s="49"/>
      <c r="BJ111" s="143"/>
      <c r="BK111" s="49"/>
      <c r="BL111" s="143"/>
      <c r="BM111" s="49"/>
      <c r="BN111" s="143"/>
      <c r="BO111" s="49"/>
      <c r="BP111" s="143"/>
      <c r="BQ111" s="49"/>
      <c r="BR111" s="143"/>
      <c r="BS111" s="49"/>
      <c r="BT111" s="143"/>
      <c r="BU111" s="49"/>
      <c r="BV111" s="143"/>
      <c r="BW111" s="49"/>
      <c r="BX111" s="143"/>
      <c r="BY111" s="49"/>
      <c r="BZ111" s="143"/>
      <c r="CA111" s="49"/>
      <c r="CB111" s="143"/>
      <c r="CC111" s="49"/>
      <c r="CD111" s="143"/>
      <c r="CE111" s="49"/>
      <c r="CF111" s="143"/>
      <c r="CG111" s="49"/>
      <c r="CH111" s="143"/>
      <c r="CI111" s="49"/>
      <c r="CJ111" s="143"/>
      <c r="CK111" s="49"/>
      <c r="CL111" s="143"/>
      <c r="CM111" s="49"/>
      <c r="CN111" s="143"/>
      <c r="CO111" s="49"/>
      <c r="CP111" s="143"/>
      <c r="CQ111" s="49"/>
      <c r="CR111" s="143"/>
      <c r="CS111" s="49"/>
      <c r="CT111" s="143"/>
      <c r="CU111" s="49"/>
      <c r="CV111" s="144" t="str">
        <f t="shared" ref="CV111" si="251">IF(OR(CU90 = "nerasta", ISNUMBER(CU90)), 1, "")</f>
        <v/>
      </c>
    </row>
    <row r="112" spans="1:100" ht="12" customHeight="1" x14ac:dyDescent="0.25">
      <c r="A112" s="11" t="s">
        <v>63</v>
      </c>
      <c r="B112" s="68"/>
      <c r="C112" s="69"/>
      <c r="D112" s="69"/>
      <c r="E112" s="70"/>
      <c r="F112" s="70"/>
      <c r="G112" s="69"/>
      <c r="H112" s="144"/>
      <c r="I112" s="69"/>
      <c r="J112" s="144"/>
      <c r="K112" s="79"/>
      <c r="L112" s="144"/>
      <c r="M112" s="49"/>
      <c r="N112" s="144"/>
      <c r="O112" s="79"/>
      <c r="P112" s="144"/>
      <c r="Q112" s="79"/>
      <c r="R112" s="144"/>
      <c r="S112" s="79"/>
      <c r="T112" s="144"/>
      <c r="U112" s="79"/>
      <c r="V112" s="144"/>
      <c r="W112" s="79"/>
      <c r="X112" s="144"/>
      <c r="Y112" s="79"/>
      <c r="Z112" s="144"/>
      <c r="AA112" s="79"/>
      <c r="AB112" s="144"/>
      <c r="AC112" s="79"/>
      <c r="AD112" s="144"/>
      <c r="AE112" s="69"/>
      <c r="AF112" s="144"/>
      <c r="AG112" s="79"/>
      <c r="AH112" s="144"/>
      <c r="AI112" s="79"/>
      <c r="AJ112" s="144"/>
      <c r="AK112" s="79"/>
      <c r="AL112" s="144"/>
      <c r="AM112" s="79"/>
      <c r="AN112" s="144"/>
      <c r="AO112" s="79"/>
      <c r="AP112" s="144"/>
      <c r="AQ112" s="79"/>
      <c r="AR112" s="144"/>
      <c r="AS112" s="79"/>
      <c r="AT112" s="144"/>
      <c r="AU112" s="79"/>
      <c r="AV112" s="144"/>
      <c r="AW112" s="79"/>
      <c r="AX112" s="144"/>
      <c r="AY112" s="79"/>
      <c r="AZ112" s="144"/>
      <c r="BA112" s="79"/>
      <c r="BB112" s="144"/>
      <c r="BC112" s="79"/>
      <c r="BD112" s="144"/>
      <c r="BE112" s="79"/>
      <c r="BF112" s="144"/>
      <c r="BG112" s="79"/>
      <c r="BH112" s="144"/>
      <c r="BI112" s="79"/>
      <c r="BJ112" s="144"/>
      <c r="BK112" s="79"/>
      <c r="BL112" s="144"/>
      <c r="BM112" s="79"/>
      <c r="BN112" s="144"/>
      <c r="BO112" s="79"/>
      <c r="BP112" s="144"/>
      <c r="BQ112" s="79"/>
      <c r="BR112" s="144"/>
      <c r="BS112" s="79"/>
      <c r="BT112" s="144"/>
      <c r="BU112" s="79"/>
      <c r="BV112" s="144"/>
      <c r="BW112" s="79"/>
      <c r="BX112" s="144"/>
      <c r="BY112" s="79"/>
      <c r="BZ112" s="144"/>
      <c r="CA112" s="79"/>
      <c r="CB112" s="144"/>
      <c r="CC112" s="79"/>
      <c r="CD112" s="144"/>
      <c r="CE112" s="79"/>
      <c r="CF112" s="144"/>
      <c r="CG112" s="79"/>
      <c r="CH112" s="144"/>
      <c r="CI112" s="79"/>
      <c r="CJ112" s="144"/>
      <c r="CK112" s="69"/>
      <c r="CL112" s="144"/>
      <c r="CM112" s="69"/>
      <c r="CN112" s="144"/>
      <c r="CO112" s="69"/>
      <c r="CP112" s="144"/>
      <c r="CQ112" s="69"/>
      <c r="CR112" s="144"/>
      <c r="CS112" s="69"/>
      <c r="CT112" s="144"/>
      <c r="CU112" s="69"/>
      <c r="CV112" s="144"/>
    </row>
    <row r="113" spans="1:100" ht="12" customHeight="1" x14ac:dyDescent="0.25">
      <c r="A113" s="11" t="s">
        <v>63</v>
      </c>
      <c r="B113" s="68"/>
      <c r="C113" s="69"/>
      <c r="D113" s="69"/>
      <c r="E113" s="70"/>
      <c r="F113" s="70"/>
      <c r="G113" s="69"/>
      <c r="H113" s="144"/>
      <c r="I113" s="69"/>
      <c r="J113" s="144"/>
      <c r="K113" s="79"/>
      <c r="L113" s="144"/>
      <c r="M113" s="49"/>
      <c r="N113" s="144"/>
      <c r="O113" s="79"/>
      <c r="P113" s="144"/>
      <c r="Q113" s="79"/>
      <c r="R113" s="144"/>
      <c r="S113" s="79"/>
      <c r="T113" s="144"/>
      <c r="U113" s="79"/>
      <c r="V113" s="144"/>
      <c r="W113" s="79"/>
      <c r="X113" s="144"/>
      <c r="Y113" s="79"/>
      <c r="Z113" s="144"/>
      <c r="AA113" s="79"/>
      <c r="AB113" s="144"/>
      <c r="AC113" s="79"/>
      <c r="AD113" s="144"/>
      <c r="AE113" s="69"/>
      <c r="AF113" s="144"/>
      <c r="AG113" s="79"/>
      <c r="AH113" s="144"/>
      <c r="AI113" s="79"/>
      <c r="AJ113" s="144"/>
      <c r="AK113" s="79"/>
      <c r="AL113" s="144"/>
      <c r="AM113" s="79"/>
      <c r="AN113" s="144"/>
      <c r="AO113" s="79"/>
      <c r="AP113" s="144"/>
      <c r="AQ113" s="79"/>
      <c r="AR113" s="144"/>
      <c r="AS113" s="79"/>
      <c r="AT113" s="144"/>
      <c r="AU113" s="79"/>
      <c r="AV113" s="144"/>
      <c r="AW113" s="79"/>
      <c r="AX113" s="144"/>
      <c r="AY113" s="79"/>
      <c r="AZ113" s="144"/>
      <c r="BA113" s="79"/>
      <c r="BB113" s="144"/>
      <c r="BC113" s="79"/>
      <c r="BD113" s="144"/>
      <c r="BE113" s="79"/>
      <c r="BF113" s="144"/>
      <c r="BG113" s="79"/>
      <c r="BH113" s="144"/>
      <c r="BI113" s="79"/>
      <c r="BJ113" s="144"/>
      <c r="BK113" s="79"/>
      <c r="BL113" s="144"/>
      <c r="BM113" s="79"/>
      <c r="BN113" s="144"/>
      <c r="BO113" s="79"/>
      <c r="BP113" s="144"/>
      <c r="BQ113" s="79"/>
      <c r="BR113" s="144"/>
      <c r="BS113" s="79"/>
      <c r="BT113" s="144"/>
      <c r="BU113" s="79"/>
      <c r="BV113" s="144"/>
      <c r="BW113" s="79"/>
      <c r="BX113" s="144"/>
      <c r="BY113" s="79"/>
      <c r="BZ113" s="144"/>
      <c r="CA113" s="79"/>
      <c r="CB113" s="144"/>
      <c r="CC113" s="79"/>
      <c r="CD113" s="144"/>
      <c r="CE113" s="79"/>
      <c r="CF113" s="144"/>
      <c r="CG113" s="79"/>
      <c r="CH113" s="144"/>
      <c r="CI113" s="79"/>
      <c r="CJ113" s="144"/>
      <c r="CK113" s="69"/>
      <c r="CL113" s="144"/>
      <c r="CM113" s="69"/>
      <c r="CN113" s="144"/>
      <c r="CO113" s="69"/>
      <c r="CP113" s="144"/>
      <c r="CQ113" s="69"/>
      <c r="CR113" s="144"/>
      <c r="CS113" s="69"/>
      <c r="CT113" s="144"/>
      <c r="CU113" s="69"/>
      <c r="CV113" s="144" t="str">
        <f t="shared" ref="CV113" si="252">IF(OR(CU91 = "nerasta", ISNUMBER(CU91)), 1, "")</f>
        <v/>
      </c>
    </row>
    <row r="114" spans="1:100" ht="12" customHeight="1" x14ac:dyDescent="0.25">
      <c r="A114" s="8" t="s">
        <v>16</v>
      </c>
      <c r="B114" s="68"/>
      <c r="C114" s="69"/>
      <c r="D114" s="69"/>
      <c r="E114" s="70"/>
      <c r="F114" s="70"/>
      <c r="G114" s="69"/>
      <c r="H114" s="144"/>
      <c r="I114" s="69"/>
      <c r="J114" s="144"/>
      <c r="K114" s="69"/>
      <c r="L114" s="144"/>
      <c r="M114" s="49"/>
      <c r="N114" s="144"/>
      <c r="O114" s="69"/>
      <c r="P114" s="144"/>
      <c r="Q114" s="69"/>
      <c r="R114" s="144"/>
      <c r="S114" s="69"/>
      <c r="T114" s="144"/>
      <c r="U114" s="69"/>
      <c r="V114" s="144"/>
      <c r="W114" s="69"/>
      <c r="X114" s="144"/>
      <c r="Y114" s="69"/>
      <c r="Z114" s="144"/>
      <c r="AA114" s="69"/>
      <c r="AB114" s="144"/>
      <c r="AC114" s="69"/>
      <c r="AD114" s="144"/>
      <c r="AE114" s="69"/>
      <c r="AF114" s="144"/>
      <c r="AG114" s="69"/>
      <c r="AH114" s="144"/>
      <c r="AI114" s="69"/>
      <c r="AJ114" s="144"/>
      <c r="AK114" s="69"/>
      <c r="AL114" s="144"/>
      <c r="AM114" s="69"/>
      <c r="AN114" s="144"/>
      <c r="AO114" s="69"/>
      <c r="AP114" s="144"/>
      <c r="AQ114" s="69"/>
      <c r="AR114" s="144"/>
      <c r="AS114" s="69"/>
      <c r="AT114" s="144"/>
      <c r="AU114" s="69"/>
      <c r="AV114" s="144"/>
      <c r="AW114" s="69"/>
      <c r="AX114" s="144"/>
      <c r="AY114" s="69"/>
      <c r="AZ114" s="144"/>
      <c r="BA114" s="69"/>
      <c r="BB114" s="144"/>
      <c r="BC114" s="69"/>
      <c r="BD114" s="144"/>
      <c r="BE114" s="69"/>
      <c r="BF114" s="144"/>
      <c r="BG114" s="69"/>
      <c r="BH114" s="144"/>
      <c r="BI114" s="69"/>
      <c r="BJ114" s="144"/>
      <c r="BK114" s="69"/>
      <c r="BL114" s="144"/>
      <c r="BM114" s="69"/>
      <c r="BN114" s="144"/>
      <c r="BO114" s="69"/>
      <c r="BP114" s="144"/>
      <c r="BQ114" s="69"/>
      <c r="BR114" s="144"/>
      <c r="BS114" s="69"/>
      <c r="BT114" s="144"/>
      <c r="BU114" s="69"/>
      <c r="BV114" s="144"/>
      <c r="BW114" s="69"/>
      <c r="BX114" s="144"/>
      <c r="BY114" s="69"/>
      <c r="BZ114" s="144"/>
      <c r="CA114" s="69"/>
      <c r="CB114" s="144"/>
      <c r="CC114" s="69"/>
      <c r="CD114" s="144"/>
      <c r="CE114" s="69"/>
      <c r="CF114" s="144"/>
      <c r="CG114" s="69"/>
      <c r="CH114" s="144"/>
      <c r="CI114" s="69"/>
      <c r="CJ114" s="144"/>
      <c r="CK114" s="69"/>
      <c r="CL114" s="144"/>
      <c r="CM114" s="69"/>
      <c r="CN114" s="144"/>
      <c r="CO114" s="69"/>
      <c r="CP114" s="144"/>
      <c r="CQ114" s="69"/>
      <c r="CR114" s="144"/>
      <c r="CS114" s="69"/>
      <c r="CT114" s="144"/>
      <c r="CU114" s="69"/>
      <c r="CV114" s="144" t="str">
        <f t="shared" ref="CV114" si="253">IF(OR(CU92 = "nerasta", ISNUMBER(CU92)), 1, "")</f>
        <v/>
      </c>
    </row>
    <row r="115" spans="1:100" ht="12" customHeight="1" x14ac:dyDescent="0.25">
      <c r="A115" s="11"/>
      <c r="B115" s="68">
        <v>1</v>
      </c>
      <c r="C115" s="69">
        <v>1</v>
      </c>
      <c r="D115" s="69">
        <v>1</v>
      </c>
      <c r="E115" s="60" t="s">
        <v>60</v>
      </c>
      <c r="F115" s="60">
        <v>45357</v>
      </c>
      <c r="G115" s="69">
        <v>0</v>
      </c>
      <c r="H115" s="144">
        <f>IF(OR(G115 = "neaptikta", ISNUMBER(G115)), 1, "")</f>
        <v>1</v>
      </c>
      <c r="I115" s="79">
        <v>0</v>
      </c>
      <c r="J115" s="144">
        <f>IF(OR(I115 = "neaptikta", ISNUMBER(I115)), 1, "")</f>
        <v>1</v>
      </c>
      <c r="K115" s="79">
        <v>0</v>
      </c>
      <c r="L115" s="144">
        <f>IF(OR(K115 = "neaptikta", ISNUMBER(K115)), 1, "")</f>
        <v>1</v>
      </c>
      <c r="M115" s="49">
        <v>0</v>
      </c>
      <c r="N115" s="144">
        <f>IF(OR(M115 = "neaptikta", ISNUMBER(M115)), 1, "")</f>
        <v>1</v>
      </c>
      <c r="O115" s="79">
        <v>6.7</v>
      </c>
      <c r="P115" s="144">
        <f>IF(OR(O115 = "neaptikta", ISNUMBER(O115)), 1, "")</f>
        <v>1</v>
      </c>
      <c r="Q115" s="79">
        <v>10</v>
      </c>
      <c r="R115" s="144">
        <f>IF(OR(Q115 = "neaptikta", ISNUMBER(Q115)), 1, "")</f>
        <v>1</v>
      </c>
      <c r="S115" s="79">
        <v>1.9E-2</v>
      </c>
      <c r="T115" s="144">
        <f>IF(OR(S115 = "neaptikta", ISNUMBER(S115)), 1, "")</f>
        <v>1</v>
      </c>
      <c r="U115" s="79">
        <v>741</v>
      </c>
      <c r="V115" s="144">
        <f>IF(OR(U115 = "neaptikta", ISNUMBER(U115)), 1, "")</f>
        <v>1</v>
      </c>
      <c r="W115" s="79">
        <v>7.2</v>
      </c>
      <c r="X115" s="144">
        <f>IF(OR(W115 = "neaptikta", ISNUMBER(W115)), 1, "")</f>
        <v>1</v>
      </c>
      <c r="Y115" s="79">
        <v>35</v>
      </c>
      <c r="Z115" s="144">
        <f>IF(OR(Y115 = "neaptikta", ISNUMBER(Y115)), 1, "")</f>
        <v>1</v>
      </c>
      <c r="AA115" s="79" t="s">
        <v>115</v>
      </c>
      <c r="AB115" s="144">
        <f>IF(OR(AA115 = "priimtinas", ISNUMBER(AA115)), 1, "")</f>
        <v>1</v>
      </c>
      <c r="AC115" s="79" t="s">
        <v>115</v>
      </c>
      <c r="AD115" s="144">
        <f>IF(OR(AC115 = "priimtinas", ISNUMBER(AC115)), 1, "")</f>
        <v>1</v>
      </c>
      <c r="AE115" s="79">
        <v>0.59</v>
      </c>
      <c r="AF115" s="144">
        <f t="shared" ref="AF115:CV116" si="254">IF(OR(AE115 = "nerasta", ISNUMBER(AE115)), 1, "")</f>
        <v>1</v>
      </c>
      <c r="AG115" s="79">
        <v>15</v>
      </c>
      <c r="AH115" s="144">
        <f t="shared" si="254"/>
        <v>1</v>
      </c>
      <c r="AI115" s="69">
        <v>3.2</v>
      </c>
      <c r="AJ115" s="144">
        <f t="shared" si="254"/>
        <v>1</v>
      </c>
      <c r="AK115" s="69">
        <v>82</v>
      </c>
      <c r="AL115" s="144">
        <f t="shared" si="254"/>
        <v>1</v>
      </c>
      <c r="AM115" s="69">
        <v>51.1</v>
      </c>
      <c r="AN115" s="144">
        <f t="shared" si="254"/>
        <v>1</v>
      </c>
      <c r="AO115" s="69">
        <v>0.55000000000000004</v>
      </c>
      <c r="AP115" s="144">
        <f t="shared" si="254"/>
        <v>1</v>
      </c>
      <c r="AQ115" s="69">
        <v>1</v>
      </c>
      <c r="AR115" s="144">
        <f t="shared" si="254"/>
        <v>1</v>
      </c>
      <c r="AS115" s="69">
        <v>1</v>
      </c>
      <c r="AT115" s="144">
        <f t="shared" si="254"/>
        <v>1</v>
      </c>
      <c r="AU115" s="69">
        <v>0.2</v>
      </c>
      <c r="AV115" s="144">
        <f t="shared" si="254"/>
        <v>1</v>
      </c>
      <c r="AW115" s="69">
        <v>1</v>
      </c>
      <c r="AX115" s="144">
        <f t="shared" si="254"/>
        <v>1</v>
      </c>
      <c r="AY115" s="69">
        <v>3.0000000000000001E-3</v>
      </c>
      <c r="AZ115" s="144">
        <f t="shared" si="254"/>
        <v>1</v>
      </c>
      <c r="BA115" s="69">
        <v>1</v>
      </c>
      <c r="BB115" s="144">
        <f t="shared" si="254"/>
        <v>1</v>
      </c>
      <c r="BC115" s="69">
        <v>0.01</v>
      </c>
      <c r="BD115" s="144">
        <f t="shared" si="254"/>
        <v>1</v>
      </c>
      <c r="BE115" s="69">
        <v>2</v>
      </c>
      <c r="BF115" s="144">
        <f t="shared" si="254"/>
        <v>1</v>
      </c>
      <c r="BG115" s="69">
        <v>1</v>
      </c>
      <c r="BH115" s="144">
        <f t="shared" si="254"/>
        <v>1</v>
      </c>
      <c r="BI115" s="69">
        <v>0.01</v>
      </c>
      <c r="BJ115" s="144">
        <f t="shared" si="254"/>
        <v>1</v>
      </c>
      <c r="BK115" s="69">
        <v>0.01</v>
      </c>
      <c r="BL115" s="144">
        <f t="shared" si="254"/>
        <v>1</v>
      </c>
      <c r="BM115" s="69">
        <v>0.01</v>
      </c>
      <c r="BN115" s="144">
        <f t="shared" si="254"/>
        <v>1</v>
      </c>
      <c r="BO115" s="69">
        <v>0.01</v>
      </c>
      <c r="BP115" s="144">
        <f t="shared" si="254"/>
        <v>1</v>
      </c>
      <c r="BQ115" s="69">
        <v>0.01</v>
      </c>
      <c r="BR115" s="144">
        <f t="shared" si="254"/>
        <v>1</v>
      </c>
      <c r="BS115" s="69">
        <v>0.01</v>
      </c>
      <c r="BT115" s="144">
        <f t="shared" si="254"/>
        <v>1</v>
      </c>
      <c r="BU115" s="69">
        <v>1</v>
      </c>
      <c r="BV115" s="144">
        <f t="shared" si="254"/>
        <v>1</v>
      </c>
      <c r="BW115" s="69">
        <v>2E-3</v>
      </c>
      <c r="BX115" s="144">
        <f t="shared" si="254"/>
        <v>1</v>
      </c>
      <c r="BY115" s="69">
        <v>5.0000000000000001E-3</v>
      </c>
      <c r="BZ115" s="144">
        <f t="shared" si="254"/>
        <v>1</v>
      </c>
      <c r="CA115" s="69">
        <v>0.2</v>
      </c>
      <c r="CB115" s="144">
        <f t="shared" si="254"/>
        <v>1</v>
      </c>
      <c r="CC115" s="69">
        <v>0.2</v>
      </c>
      <c r="CD115" s="144">
        <f t="shared" si="254"/>
        <v>1</v>
      </c>
      <c r="CE115" s="69">
        <v>0.2</v>
      </c>
      <c r="CF115" s="144">
        <f t="shared" si="254"/>
        <v>1</v>
      </c>
      <c r="CG115" s="79">
        <v>0.156</v>
      </c>
      <c r="CH115" s="144">
        <f t="shared" si="254"/>
        <v>1</v>
      </c>
      <c r="CI115" s="79">
        <v>5</v>
      </c>
      <c r="CJ115" s="144">
        <f t="shared" si="254"/>
        <v>1</v>
      </c>
      <c r="CK115" s="79">
        <v>6</v>
      </c>
      <c r="CL115" s="144">
        <f t="shared" si="254"/>
        <v>1</v>
      </c>
      <c r="CM115" s="79">
        <v>5.87</v>
      </c>
      <c r="CN115" s="144">
        <f t="shared" si="254"/>
        <v>1</v>
      </c>
      <c r="CO115" s="79">
        <v>7.61</v>
      </c>
      <c r="CP115" s="144">
        <f t="shared" si="254"/>
        <v>1</v>
      </c>
      <c r="CQ115" s="79">
        <v>1.2999999999999999E-2</v>
      </c>
      <c r="CR115" s="144">
        <f t="shared" si="254"/>
        <v>1</v>
      </c>
      <c r="CS115" s="79"/>
      <c r="CT115" s="144" t="str">
        <f t="shared" si="254"/>
        <v/>
      </c>
      <c r="CU115" s="79"/>
      <c r="CV115" s="144" t="str">
        <f t="shared" si="254"/>
        <v/>
      </c>
    </row>
    <row r="116" spans="1:100" ht="12" customHeight="1" x14ac:dyDescent="0.25">
      <c r="A116" s="11"/>
      <c r="B116" s="4">
        <v>1</v>
      </c>
      <c r="C116" s="49">
        <v>1</v>
      </c>
      <c r="D116" s="49"/>
      <c r="E116" s="70" t="s">
        <v>62</v>
      </c>
      <c r="F116" s="70">
        <v>45581</v>
      </c>
      <c r="G116" s="59">
        <v>0</v>
      </c>
      <c r="H116" s="144">
        <f>IF(OR(G116 = "neaptikta", ISNUMBER(G116)), 1, "")</f>
        <v>1</v>
      </c>
      <c r="I116" s="79">
        <v>0</v>
      </c>
      <c r="J116" s="144">
        <f>IF(OR(I116 = "neaptikta", ISNUMBER(I116)), 1, "")</f>
        <v>1</v>
      </c>
      <c r="K116" s="79">
        <v>0</v>
      </c>
      <c r="L116" s="144">
        <f>IF(OR(K116 = "neaptikta", ISNUMBER(K116)), 1, "")</f>
        <v>1</v>
      </c>
      <c r="M116" s="49">
        <v>0</v>
      </c>
      <c r="N116" s="144">
        <f>IF(OR(M116 = "neaptikta", ISNUMBER(M116)), 1, "")</f>
        <v>1</v>
      </c>
      <c r="O116" s="79">
        <v>15</v>
      </c>
      <c r="P116" s="144">
        <f>IF(OR(O116 = "neaptikta", ISNUMBER(O116)), 1, "")</f>
        <v>1</v>
      </c>
      <c r="Q116" s="79"/>
      <c r="R116" s="144" t="str">
        <f>IF(OR(Q116 = "neaptikta", ISNUMBER(Q116)), 1, "")</f>
        <v/>
      </c>
      <c r="S116" s="79"/>
      <c r="T116" s="144" t="str">
        <f>IF(OR(S116 = "neaptikta", ISNUMBER(S116)), 1, "")</f>
        <v/>
      </c>
      <c r="U116" s="79">
        <v>696</v>
      </c>
      <c r="V116" s="144">
        <f>IF(OR(U116 = "neaptikta", ISNUMBER(U116)), 1, "")</f>
        <v>1</v>
      </c>
      <c r="W116" s="79">
        <v>7.2</v>
      </c>
      <c r="X116" s="144">
        <f>IF(OR(W116 = "neaptikta", ISNUMBER(W116)), 1, "")</f>
        <v>1</v>
      </c>
      <c r="Y116" s="79"/>
      <c r="Z116" s="144" t="str">
        <f>IF(OR(Y116 = "neaptikta", ISNUMBER(Y116)), 1, "")</f>
        <v/>
      </c>
      <c r="AA116" s="79" t="s">
        <v>115</v>
      </c>
      <c r="AB116" s="144">
        <f>IF(OR(AA116 = "priimtinas", ISNUMBER(AA116)), 1, "")</f>
        <v>1</v>
      </c>
      <c r="AC116" s="79" t="s">
        <v>115</v>
      </c>
      <c r="AD116" s="144">
        <f>IF(OR(AC116 = "priimtinas", ISNUMBER(AC116)), 1, "")</f>
        <v>1</v>
      </c>
      <c r="AE116" s="63">
        <v>0.91</v>
      </c>
      <c r="AF116" s="144">
        <f t="shared" si="254"/>
        <v>1</v>
      </c>
      <c r="AG116" s="63"/>
      <c r="AH116" s="144" t="str">
        <f t="shared" si="254"/>
        <v/>
      </c>
      <c r="AI116" s="59"/>
      <c r="AJ116" s="144" t="str">
        <f t="shared" si="254"/>
        <v/>
      </c>
      <c r="AK116" s="59"/>
      <c r="AL116" s="144" t="str">
        <f t="shared" si="254"/>
        <v/>
      </c>
      <c r="AM116" s="59"/>
      <c r="AN116" s="144" t="str">
        <f t="shared" si="254"/>
        <v/>
      </c>
      <c r="AO116" s="59"/>
      <c r="AP116" s="144" t="str">
        <f t="shared" si="254"/>
        <v/>
      </c>
      <c r="AQ116" s="59"/>
      <c r="AR116" s="144" t="str">
        <f t="shared" si="254"/>
        <v/>
      </c>
      <c r="AS116" s="59"/>
      <c r="AT116" s="144" t="str">
        <f t="shared" si="254"/>
        <v/>
      </c>
      <c r="AU116" s="59"/>
      <c r="AV116" s="144" t="str">
        <f t="shared" si="254"/>
        <v/>
      </c>
      <c r="AW116" s="59"/>
      <c r="AX116" s="144" t="str">
        <f t="shared" si="254"/>
        <v/>
      </c>
      <c r="AY116" s="59"/>
      <c r="AZ116" s="144" t="str">
        <f t="shared" si="254"/>
        <v/>
      </c>
      <c r="BA116" s="59"/>
      <c r="BB116" s="144" t="str">
        <f t="shared" si="254"/>
        <v/>
      </c>
      <c r="BC116" s="59"/>
      <c r="BD116" s="144" t="str">
        <f t="shared" si="254"/>
        <v/>
      </c>
      <c r="BE116" s="59"/>
      <c r="BF116" s="144" t="str">
        <f t="shared" si="254"/>
        <v/>
      </c>
      <c r="BG116" s="59"/>
      <c r="BH116" s="144" t="str">
        <f t="shared" si="254"/>
        <v/>
      </c>
      <c r="BI116" s="59"/>
      <c r="BJ116" s="144" t="str">
        <f t="shared" si="254"/>
        <v/>
      </c>
      <c r="BK116" s="59"/>
      <c r="BL116" s="144" t="str">
        <f t="shared" si="254"/>
        <v/>
      </c>
      <c r="BM116" s="59"/>
      <c r="BN116" s="144" t="str">
        <f t="shared" si="254"/>
        <v/>
      </c>
      <c r="BO116" s="59"/>
      <c r="BP116" s="144" t="str">
        <f t="shared" si="254"/>
        <v/>
      </c>
      <c r="BQ116" s="59"/>
      <c r="BR116" s="144" t="str">
        <f t="shared" si="254"/>
        <v/>
      </c>
      <c r="BS116" s="59"/>
      <c r="BT116" s="144" t="str">
        <f t="shared" si="254"/>
        <v/>
      </c>
      <c r="BU116" s="59"/>
      <c r="BV116" s="144" t="str">
        <f t="shared" si="254"/>
        <v/>
      </c>
      <c r="BW116" s="59"/>
      <c r="BX116" s="144" t="str">
        <f t="shared" si="254"/>
        <v/>
      </c>
      <c r="BY116" s="59"/>
      <c r="BZ116" s="144" t="str">
        <f t="shared" si="254"/>
        <v/>
      </c>
      <c r="CA116" s="59"/>
      <c r="CB116" s="144" t="str">
        <f t="shared" si="254"/>
        <v/>
      </c>
      <c r="CC116" s="59"/>
      <c r="CD116" s="144" t="str">
        <f t="shared" si="254"/>
        <v/>
      </c>
      <c r="CE116" s="59"/>
      <c r="CF116" s="144" t="str">
        <f t="shared" si="254"/>
        <v/>
      </c>
      <c r="CG116" s="59"/>
      <c r="CH116" s="144" t="str">
        <f t="shared" si="254"/>
        <v/>
      </c>
      <c r="CI116" s="59"/>
      <c r="CJ116" s="144" t="str">
        <f t="shared" si="254"/>
        <v/>
      </c>
      <c r="CK116" s="63"/>
      <c r="CL116" s="144" t="str">
        <f t="shared" si="254"/>
        <v/>
      </c>
      <c r="CM116" s="63"/>
      <c r="CN116" s="144" t="str">
        <f t="shared" si="254"/>
        <v/>
      </c>
      <c r="CO116" s="63"/>
      <c r="CP116" s="144" t="str">
        <f t="shared" si="254"/>
        <v/>
      </c>
      <c r="CQ116" s="63"/>
      <c r="CR116" s="144" t="str">
        <f t="shared" si="254"/>
        <v/>
      </c>
      <c r="CS116" s="63"/>
      <c r="CT116" s="144" t="str">
        <f t="shared" si="254"/>
        <v/>
      </c>
      <c r="CU116" s="63"/>
      <c r="CV116" s="144" t="str">
        <f t="shared" si="254"/>
        <v/>
      </c>
    </row>
    <row r="117" spans="1:100" ht="17.25" customHeight="1" x14ac:dyDescent="0.25">
      <c r="A117" s="8" t="s">
        <v>66</v>
      </c>
      <c r="B117" s="45">
        <f>SUM(B112:B113)</f>
        <v>0</v>
      </c>
      <c r="C117" s="45">
        <f>SUM(C112:C113)</f>
        <v>0</v>
      </c>
      <c r="D117" s="45">
        <f>SUM(D112:D113)</f>
        <v>0</v>
      </c>
      <c r="E117" s="60"/>
      <c r="F117" s="60"/>
      <c r="G117" s="45">
        <f>SUM(H117)</f>
        <v>0</v>
      </c>
      <c r="H117" s="148">
        <f>SUM(H112:H113)</f>
        <v>0</v>
      </c>
      <c r="I117" s="45">
        <f>SUM(J117)</f>
        <v>0</v>
      </c>
      <c r="J117" s="148">
        <f>SUM(J112:J113)</f>
        <v>0</v>
      </c>
      <c r="K117" s="45">
        <f>SUM(L117)</f>
        <v>0</v>
      </c>
      <c r="L117" s="148">
        <f>SUM(L112:L113)</f>
        <v>0</v>
      </c>
      <c r="M117" s="45">
        <f>SUM(N117)</f>
        <v>0</v>
      </c>
      <c r="N117" s="148">
        <f>SUM(N112:N113)</f>
        <v>0</v>
      </c>
      <c r="O117" s="45">
        <f>SUM(P117)</f>
        <v>0</v>
      </c>
      <c r="P117" s="148">
        <f>SUM(P112:P113)</f>
        <v>0</v>
      </c>
      <c r="Q117" s="45">
        <f>SUM(R117)</f>
        <v>0</v>
      </c>
      <c r="R117" s="148">
        <f>SUM(R112:R113)</f>
        <v>0</v>
      </c>
      <c r="S117" s="45">
        <f>SUM(T117)</f>
        <v>0</v>
      </c>
      <c r="T117" s="148">
        <f>SUM(T112:T113)</f>
        <v>0</v>
      </c>
      <c r="U117" s="45">
        <f>SUM(V117)</f>
        <v>0</v>
      </c>
      <c r="V117" s="148">
        <f>SUM(V112:V113)</f>
        <v>0</v>
      </c>
      <c r="W117" s="45">
        <f>SUM(X117)</f>
        <v>0</v>
      </c>
      <c r="X117" s="148">
        <f>SUM(X112:X113)</f>
        <v>0</v>
      </c>
      <c r="Y117" s="45">
        <f>SUM(Z117)</f>
        <v>0</v>
      </c>
      <c r="Z117" s="148">
        <f>SUM(Z112:Z113)</f>
        <v>0</v>
      </c>
      <c r="AA117" s="45">
        <f>SUM(AB117)</f>
        <v>0</v>
      </c>
      <c r="AB117" s="148">
        <f>SUM(AB112:AB113)</f>
        <v>0</v>
      </c>
      <c r="AC117" s="45">
        <f>SUM(AD117)</f>
        <v>0</v>
      </c>
      <c r="AD117" s="148">
        <f>SUM(AD112:AD113)</f>
        <v>0</v>
      </c>
      <c r="AE117" s="45">
        <f>SUM(AF117)</f>
        <v>0</v>
      </c>
      <c r="AF117" s="148">
        <f>SUM(AF112:AF113)</f>
        <v>0</v>
      </c>
      <c r="AG117" s="45">
        <f>SUM(AH117)</f>
        <v>0</v>
      </c>
      <c r="AH117" s="148">
        <f>SUM(AH112:AH113)</f>
        <v>0</v>
      </c>
      <c r="AI117" s="45">
        <f>SUM(AJ117)</f>
        <v>0</v>
      </c>
      <c r="AJ117" s="148">
        <f>SUM(AJ112:AJ113)</f>
        <v>0</v>
      </c>
      <c r="AK117" s="45">
        <f>SUM(AL117)</f>
        <v>0</v>
      </c>
      <c r="AL117" s="148">
        <f>SUM(AL112:AL113)</f>
        <v>0</v>
      </c>
      <c r="AM117" s="45">
        <f>SUM(AN117)</f>
        <v>0</v>
      </c>
      <c r="AN117" s="148">
        <f>SUM(AN112:AN113)</f>
        <v>0</v>
      </c>
      <c r="AO117" s="45">
        <f>SUM(AP117)</f>
        <v>0</v>
      </c>
      <c r="AP117" s="148">
        <f>SUM(AP112:AP113)</f>
        <v>0</v>
      </c>
      <c r="AQ117" s="45">
        <f>SUM(AR117)</f>
        <v>0</v>
      </c>
      <c r="AR117" s="148">
        <f>SUM(AR112:AR113)</f>
        <v>0</v>
      </c>
      <c r="AS117" s="45">
        <f>SUM(AT117)</f>
        <v>0</v>
      </c>
      <c r="AT117" s="148">
        <f>SUM(AT112:AT113)</f>
        <v>0</v>
      </c>
      <c r="AU117" s="45">
        <f>SUM(AV117)</f>
        <v>0</v>
      </c>
      <c r="AV117" s="148">
        <f>SUM(AV112:AV113)</f>
        <v>0</v>
      </c>
      <c r="AW117" s="45">
        <f>SUM(AX117)</f>
        <v>0</v>
      </c>
      <c r="AX117" s="148">
        <f>SUM(AX112:AX113)</f>
        <v>0</v>
      </c>
      <c r="AY117" s="45">
        <f>SUM(AZ117)</f>
        <v>0</v>
      </c>
      <c r="AZ117" s="148">
        <f>SUM(AZ112:AZ113)</f>
        <v>0</v>
      </c>
      <c r="BA117" s="45">
        <f>SUM(BB117)</f>
        <v>0</v>
      </c>
      <c r="BB117" s="148">
        <f>SUM(BB112:BB113)</f>
        <v>0</v>
      </c>
      <c r="BC117" s="45">
        <f>SUM(BD117)</f>
        <v>0</v>
      </c>
      <c r="BD117" s="148">
        <f>SUM(BD112:BD113)</f>
        <v>0</v>
      </c>
      <c r="BE117" s="45">
        <f>SUM(BF117)</f>
        <v>0</v>
      </c>
      <c r="BF117" s="148">
        <f>SUM(BF112:BF113)</f>
        <v>0</v>
      </c>
      <c r="BG117" s="45">
        <f>SUM(BH117)</f>
        <v>0</v>
      </c>
      <c r="BH117" s="148">
        <f>SUM(BH112:BH113)</f>
        <v>0</v>
      </c>
      <c r="BI117" s="45">
        <f>SUM(BJ117)</f>
        <v>0</v>
      </c>
      <c r="BJ117" s="148">
        <f>SUM(BJ112:BJ113)</f>
        <v>0</v>
      </c>
      <c r="BK117" s="45">
        <f>SUM(BL117)</f>
        <v>0</v>
      </c>
      <c r="BL117" s="148">
        <f>SUM(BL112:BL113)</f>
        <v>0</v>
      </c>
      <c r="BM117" s="45">
        <f>SUM(BN117)</f>
        <v>0</v>
      </c>
      <c r="BN117" s="148">
        <f>SUM(BN112:BN113)</f>
        <v>0</v>
      </c>
      <c r="BO117" s="45">
        <f>SUM(BP117)</f>
        <v>0</v>
      </c>
      <c r="BP117" s="148">
        <f>SUM(BP112:BP113)</f>
        <v>0</v>
      </c>
      <c r="BQ117" s="45">
        <f>SUM(BR117)</f>
        <v>0</v>
      </c>
      <c r="BR117" s="148">
        <f>SUM(BR112:BR113)</f>
        <v>0</v>
      </c>
      <c r="BS117" s="45">
        <f>SUM(BT117)</f>
        <v>0</v>
      </c>
      <c r="BT117" s="148">
        <f>SUM(BT112:BT113)</f>
        <v>0</v>
      </c>
      <c r="BU117" s="45">
        <f>SUM(BV117)</f>
        <v>0</v>
      </c>
      <c r="BV117" s="148">
        <f>SUM(BV112:BV113)</f>
        <v>0</v>
      </c>
      <c r="BW117" s="45">
        <f>SUM(BX117)</f>
        <v>0</v>
      </c>
      <c r="BX117" s="148">
        <f>SUM(BX112:BX113)</f>
        <v>0</v>
      </c>
      <c r="BY117" s="45">
        <f>SUM(BZ117)</f>
        <v>0</v>
      </c>
      <c r="BZ117" s="148">
        <f>SUM(BZ112:BZ113)</f>
        <v>0</v>
      </c>
      <c r="CA117" s="45">
        <f>SUM(CB117)</f>
        <v>0</v>
      </c>
      <c r="CB117" s="148">
        <f>SUM(CB112:CB113)</f>
        <v>0</v>
      </c>
      <c r="CC117" s="45">
        <f>SUM(CD117)</f>
        <v>0</v>
      </c>
      <c r="CD117" s="148">
        <f>SUM(CD112:CD113)</f>
        <v>0</v>
      </c>
      <c r="CE117" s="45">
        <f>SUM(CF117)</f>
        <v>0</v>
      </c>
      <c r="CF117" s="148">
        <f>SUM(CF112:CF113)</f>
        <v>0</v>
      </c>
      <c r="CG117" s="45">
        <f>SUM(CH117)</f>
        <v>0</v>
      </c>
      <c r="CH117" s="148">
        <f>SUM(CH112:CH113)</f>
        <v>0</v>
      </c>
      <c r="CI117" s="45">
        <f>SUM(CJ117)</f>
        <v>0</v>
      </c>
      <c r="CJ117" s="148">
        <f>SUM(CJ112:CJ113)</f>
        <v>0</v>
      </c>
      <c r="CK117" s="45">
        <f>SUM(CL117)</f>
        <v>0</v>
      </c>
      <c r="CL117" s="148">
        <f>SUM(CL112:CL113)</f>
        <v>0</v>
      </c>
      <c r="CM117" s="45">
        <f>SUM(CN117)</f>
        <v>0</v>
      </c>
      <c r="CN117" s="148">
        <f>SUM(CN112:CN113)</f>
        <v>0</v>
      </c>
      <c r="CO117" s="45">
        <f>SUM(CP117)</f>
        <v>0</v>
      </c>
      <c r="CP117" s="148">
        <f>SUM(CP112:CP113)</f>
        <v>0</v>
      </c>
      <c r="CQ117" s="45">
        <f>SUM(CR117)</f>
        <v>0</v>
      </c>
      <c r="CR117" s="148">
        <f>SUM(CR112:CR113)</f>
        <v>0</v>
      </c>
      <c r="CS117" s="45">
        <f>SUM(CT117)</f>
        <v>0</v>
      </c>
      <c r="CT117" s="148">
        <f>SUM(CT112:CT113)</f>
        <v>0</v>
      </c>
      <c r="CU117" s="45">
        <f>SUM(CV117)</f>
        <v>0</v>
      </c>
      <c r="CV117" s="148">
        <f>SUM(CV112:CV113)</f>
        <v>0</v>
      </c>
    </row>
    <row r="118" spans="1:100" ht="12" customHeight="1" x14ac:dyDescent="0.25">
      <c r="A118" s="8" t="s">
        <v>67</v>
      </c>
      <c r="B118" s="45">
        <f>SUM(B115:B116)</f>
        <v>2</v>
      </c>
      <c r="C118" s="45">
        <f>SUM(C115:C116)</f>
        <v>2</v>
      </c>
      <c r="D118" s="45">
        <f>SUM(D115:D116)</f>
        <v>1</v>
      </c>
      <c r="E118" s="60"/>
      <c r="F118" s="60"/>
      <c r="G118" s="45">
        <f>SUM(H118)</f>
        <v>2</v>
      </c>
      <c r="H118" s="148">
        <f>SUM(H115:H116)</f>
        <v>2</v>
      </c>
      <c r="I118" s="45">
        <f>SUM(J118)</f>
        <v>2</v>
      </c>
      <c r="J118" s="148">
        <f>SUM(J115:J116)</f>
        <v>2</v>
      </c>
      <c r="K118" s="45">
        <f>SUM(L118)</f>
        <v>2</v>
      </c>
      <c r="L118" s="148">
        <f>SUM(L115:L116)</f>
        <v>2</v>
      </c>
      <c r="M118" s="45">
        <f>SUM(N118)</f>
        <v>2</v>
      </c>
      <c r="N118" s="148">
        <f>SUM(N115:N116)</f>
        <v>2</v>
      </c>
      <c r="O118" s="45">
        <f>SUM(P118)</f>
        <v>2</v>
      </c>
      <c r="P118" s="148">
        <f>SUM(P115:P116)</f>
        <v>2</v>
      </c>
      <c r="Q118" s="45">
        <f>SUM(R118)</f>
        <v>1</v>
      </c>
      <c r="R118" s="148">
        <f>SUM(R115:R116)</f>
        <v>1</v>
      </c>
      <c r="S118" s="45">
        <f>SUM(T118)</f>
        <v>1</v>
      </c>
      <c r="T118" s="148">
        <f>SUM(T115:T116)</f>
        <v>1</v>
      </c>
      <c r="U118" s="45">
        <f>SUM(V118)</f>
        <v>2</v>
      </c>
      <c r="V118" s="148">
        <f>SUM(V115:V116)</f>
        <v>2</v>
      </c>
      <c r="W118" s="45">
        <f>SUM(X118)</f>
        <v>2</v>
      </c>
      <c r="X118" s="148">
        <f>SUM(X115:X116)</f>
        <v>2</v>
      </c>
      <c r="Y118" s="45">
        <f>SUM(Z118)</f>
        <v>1</v>
      </c>
      <c r="Z118" s="148">
        <f>SUM(Z115:Z116)</f>
        <v>1</v>
      </c>
      <c r="AA118" s="45">
        <f>SUM(AB118)</f>
        <v>2</v>
      </c>
      <c r="AB118" s="148">
        <f>SUM(AB115:AB116)</f>
        <v>2</v>
      </c>
      <c r="AC118" s="45">
        <f>SUM(AD118)</f>
        <v>2</v>
      </c>
      <c r="AD118" s="148">
        <f>SUM(AD115:AD116)</f>
        <v>2</v>
      </c>
      <c r="AE118" s="45">
        <f>SUM(AF118)</f>
        <v>2</v>
      </c>
      <c r="AF118" s="148">
        <f>SUM(AF115:AF116)</f>
        <v>2</v>
      </c>
      <c r="AG118" s="45">
        <f>SUM(AH118)</f>
        <v>1</v>
      </c>
      <c r="AH118" s="148">
        <f>SUM(AH115:AH116)</f>
        <v>1</v>
      </c>
      <c r="AI118" s="45">
        <f>SUM(AJ118)</f>
        <v>1</v>
      </c>
      <c r="AJ118" s="148">
        <f>SUM(AJ115:AJ116)</f>
        <v>1</v>
      </c>
      <c r="AK118" s="45">
        <f>SUM(AL118)</f>
        <v>1</v>
      </c>
      <c r="AL118" s="148">
        <f>SUM(AL115:AL116)</f>
        <v>1</v>
      </c>
      <c r="AM118" s="45">
        <f>SUM(AN118)</f>
        <v>1</v>
      </c>
      <c r="AN118" s="148">
        <f>SUM(AN115:AN116)</f>
        <v>1</v>
      </c>
      <c r="AO118" s="45">
        <f>SUM(AP118)</f>
        <v>1</v>
      </c>
      <c r="AP118" s="148">
        <f>SUM(AP115:AP116)</f>
        <v>1</v>
      </c>
      <c r="AQ118" s="45">
        <f>SUM(AR118)</f>
        <v>1</v>
      </c>
      <c r="AR118" s="148">
        <f>SUM(AR115:AR116)</f>
        <v>1</v>
      </c>
      <c r="AS118" s="45">
        <f>SUM(AT118)</f>
        <v>1</v>
      </c>
      <c r="AT118" s="148">
        <f>SUM(AT115:AT116)</f>
        <v>1</v>
      </c>
      <c r="AU118" s="45">
        <f>SUM(AV118)</f>
        <v>1</v>
      </c>
      <c r="AV118" s="148">
        <f>SUM(AV115:AV116)</f>
        <v>1</v>
      </c>
      <c r="AW118" s="45">
        <f>SUM(AX118)</f>
        <v>1</v>
      </c>
      <c r="AX118" s="148">
        <f>SUM(AX115:AX116)</f>
        <v>1</v>
      </c>
      <c r="AY118" s="45">
        <f>SUM(AZ118)</f>
        <v>1</v>
      </c>
      <c r="AZ118" s="148">
        <f>SUM(AZ115:AZ116)</f>
        <v>1</v>
      </c>
      <c r="BA118" s="45">
        <f>SUM(BB118)</f>
        <v>1</v>
      </c>
      <c r="BB118" s="148">
        <f>SUM(BB115:BB116)</f>
        <v>1</v>
      </c>
      <c r="BC118" s="45">
        <f>SUM(BD118)</f>
        <v>1</v>
      </c>
      <c r="BD118" s="148">
        <f>SUM(BD115:BD116)</f>
        <v>1</v>
      </c>
      <c r="BE118" s="45">
        <f>SUM(BF118)</f>
        <v>1</v>
      </c>
      <c r="BF118" s="148">
        <f>SUM(BF115:BF116)</f>
        <v>1</v>
      </c>
      <c r="BG118" s="45">
        <f>SUM(BH118)</f>
        <v>1</v>
      </c>
      <c r="BH118" s="148">
        <f>SUM(BH115:BH116)</f>
        <v>1</v>
      </c>
      <c r="BI118" s="45">
        <f>SUM(BJ118)</f>
        <v>1</v>
      </c>
      <c r="BJ118" s="148">
        <f>SUM(BJ115:BJ116)</f>
        <v>1</v>
      </c>
      <c r="BK118" s="45">
        <f>SUM(BL118)</f>
        <v>1</v>
      </c>
      <c r="BL118" s="148">
        <f>SUM(BL115:BL116)</f>
        <v>1</v>
      </c>
      <c r="BM118" s="45">
        <f>SUM(BN118)</f>
        <v>1</v>
      </c>
      <c r="BN118" s="148">
        <f>SUM(BN115:BN116)</f>
        <v>1</v>
      </c>
      <c r="BO118" s="45">
        <f>SUM(BP118)</f>
        <v>1</v>
      </c>
      <c r="BP118" s="148">
        <f>SUM(BP115:BP116)</f>
        <v>1</v>
      </c>
      <c r="BQ118" s="45">
        <f>SUM(BR118)</f>
        <v>1</v>
      </c>
      <c r="BR118" s="148">
        <f>SUM(BR115:BR116)</f>
        <v>1</v>
      </c>
      <c r="BS118" s="45">
        <f>SUM(BT118)</f>
        <v>1</v>
      </c>
      <c r="BT118" s="148">
        <f>SUM(BT115:BT116)</f>
        <v>1</v>
      </c>
      <c r="BU118" s="45">
        <f>SUM(BV118)</f>
        <v>1</v>
      </c>
      <c r="BV118" s="148">
        <f>SUM(BV115:BV116)</f>
        <v>1</v>
      </c>
      <c r="BW118" s="45">
        <f>SUM(BX118)</f>
        <v>1</v>
      </c>
      <c r="BX118" s="148">
        <f>SUM(BX115:BX116)</f>
        <v>1</v>
      </c>
      <c r="BY118" s="45">
        <f>SUM(BZ118)</f>
        <v>1</v>
      </c>
      <c r="BZ118" s="148">
        <f>SUM(BZ115:BZ116)</f>
        <v>1</v>
      </c>
      <c r="CA118" s="45">
        <f>SUM(CB118)</f>
        <v>1</v>
      </c>
      <c r="CB118" s="148">
        <f>SUM(CB115:CB116)</f>
        <v>1</v>
      </c>
      <c r="CC118" s="45">
        <f>SUM(CD118)</f>
        <v>1</v>
      </c>
      <c r="CD118" s="148">
        <f>SUM(CD115:CD116)</f>
        <v>1</v>
      </c>
      <c r="CE118" s="45">
        <f>SUM(CF118)</f>
        <v>1</v>
      </c>
      <c r="CF118" s="148">
        <f>SUM(CF115:CF116)</f>
        <v>1</v>
      </c>
      <c r="CG118" s="45">
        <f>SUM(CH118)</f>
        <v>1</v>
      </c>
      <c r="CH118" s="148">
        <f>SUM(CH115:CH116)</f>
        <v>1</v>
      </c>
      <c r="CI118" s="45">
        <f>SUM(CJ118)</f>
        <v>1</v>
      </c>
      <c r="CJ118" s="148">
        <f>SUM(CJ115:CJ116)</f>
        <v>1</v>
      </c>
      <c r="CK118" s="45">
        <f>SUM(CL118)</f>
        <v>1</v>
      </c>
      <c r="CL118" s="148">
        <f>SUM(CL115:CL116)</f>
        <v>1</v>
      </c>
      <c r="CM118" s="45">
        <f>SUM(CN118)</f>
        <v>1</v>
      </c>
      <c r="CN118" s="148">
        <f>SUM(CN115:CN116)</f>
        <v>1</v>
      </c>
      <c r="CO118" s="45">
        <f>SUM(CP118)</f>
        <v>1</v>
      </c>
      <c r="CP118" s="148">
        <f>SUM(CP115:CP116)</f>
        <v>1</v>
      </c>
      <c r="CQ118" s="45">
        <f>SUM(CR118)</f>
        <v>1</v>
      </c>
      <c r="CR118" s="148">
        <f>SUM(CR115:CR116)</f>
        <v>1</v>
      </c>
      <c r="CS118" s="45">
        <f>SUM(CT118)</f>
        <v>0</v>
      </c>
      <c r="CT118" s="148">
        <f>SUM(CT115:CT116)</f>
        <v>0</v>
      </c>
      <c r="CU118" s="45">
        <f>SUM(CV118)</f>
        <v>0</v>
      </c>
      <c r="CV118" s="148">
        <f>SUM(CV115:CV116)</f>
        <v>0</v>
      </c>
    </row>
    <row r="119" spans="1:100" ht="12" customHeight="1" x14ac:dyDescent="0.25">
      <c r="A119" s="33" t="s">
        <v>84</v>
      </c>
      <c r="B119" s="55"/>
      <c r="C119" s="55"/>
      <c r="D119" s="55"/>
      <c r="E119" s="55"/>
      <c r="F119" s="55"/>
      <c r="G119" s="55"/>
      <c r="H119" s="143"/>
      <c r="I119" s="55"/>
      <c r="J119" s="143"/>
      <c r="K119" s="55"/>
      <c r="L119" s="143"/>
      <c r="M119" s="55"/>
      <c r="N119" s="143"/>
      <c r="O119" s="55"/>
      <c r="P119" s="143"/>
      <c r="Q119" s="55"/>
      <c r="R119" s="143"/>
      <c r="S119" s="55"/>
      <c r="T119" s="143"/>
      <c r="U119" s="55"/>
      <c r="V119" s="143"/>
      <c r="W119" s="55"/>
      <c r="X119" s="143"/>
      <c r="Y119" s="55"/>
      <c r="Z119" s="143"/>
      <c r="AA119" s="55"/>
      <c r="AB119" s="143"/>
      <c r="AC119" s="55"/>
      <c r="AD119" s="143"/>
      <c r="AE119" s="55"/>
      <c r="AF119" s="143"/>
      <c r="AG119" s="55"/>
      <c r="AH119" s="143"/>
      <c r="AI119" s="55"/>
      <c r="AJ119" s="143"/>
      <c r="AK119" s="55"/>
      <c r="AL119" s="143"/>
      <c r="AM119" s="55"/>
      <c r="AN119" s="143"/>
      <c r="AO119" s="55"/>
      <c r="AP119" s="143"/>
      <c r="AQ119" s="55"/>
      <c r="AR119" s="143"/>
      <c r="AS119" s="55"/>
      <c r="AT119" s="143"/>
      <c r="AU119" s="55"/>
      <c r="AV119" s="143"/>
      <c r="AW119" s="55"/>
      <c r="AX119" s="143"/>
      <c r="AY119" s="55"/>
      <c r="AZ119" s="143"/>
      <c r="BA119" s="55"/>
      <c r="BB119" s="143"/>
      <c r="BC119" s="55"/>
      <c r="BD119" s="143"/>
      <c r="BE119" s="55"/>
      <c r="BF119" s="143"/>
      <c r="BG119" s="55"/>
      <c r="BH119" s="143"/>
      <c r="BI119" s="55"/>
      <c r="BJ119" s="143"/>
      <c r="BK119" s="55"/>
      <c r="BL119" s="143"/>
      <c r="BM119" s="55"/>
      <c r="BN119" s="143"/>
      <c r="BO119" s="55"/>
      <c r="BP119" s="143"/>
      <c r="BQ119" s="55"/>
      <c r="BR119" s="143"/>
      <c r="BS119" s="55"/>
      <c r="BT119" s="143"/>
      <c r="BU119" s="55"/>
      <c r="BV119" s="143"/>
      <c r="BW119" s="55"/>
      <c r="BX119" s="143"/>
      <c r="BY119" s="55"/>
      <c r="BZ119" s="143"/>
      <c r="CA119" s="55"/>
      <c r="CB119" s="143"/>
      <c r="CC119" s="55"/>
      <c r="CD119" s="143"/>
      <c r="CE119" s="55"/>
      <c r="CF119" s="143"/>
      <c r="CG119" s="55"/>
      <c r="CH119" s="143"/>
      <c r="CI119" s="55"/>
      <c r="CJ119" s="143"/>
      <c r="CK119" s="55"/>
      <c r="CL119" s="143"/>
      <c r="CM119" s="55"/>
      <c r="CN119" s="143"/>
      <c r="CO119" s="55"/>
      <c r="CP119" s="143"/>
      <c r="CQ119" s="55"/>
      <c r="CR119" s="143"/>
      <c r="CS119" s="55"/>
      <c r="CT119" s="143"/>
      <c r="CU119" s="55"/>
      <c r="CV119" s="144" t="str">
        <f>IF(OR(CU97 = "nerasta", ISNUMBER(CU97)), 1, "")</f>
        <v/>
      </c>
    </row>
    <row r="120" spans="1:100" ht="12" customHeight="1" x14ac:dyDescent="0.25">
      <c r="A120" s="9" t="s">
        <v>15</v>
      </c>
      <c r="B120" s="3"/>
      <c r="C120" s="71"/>
      <c r="D120" s="71"/>
      <c r="E120" s="72"/>
      <c r="F120" s="72"/>
      <c r="G120" s="71"/>
      <c r="H120" s="144"/>
      <c r="I120" s="81"/>
      <c r="J120" s="144"/>
      <c r="K120" s="81"/>
      <c r="L120" s="144"/>
      <c r="M120" s="55"/>
      <c r="N120" s="144"/>
      <c r="O120" s="84"/>
      <c r="P120" s="144"/>
      <c r="Q120" s="82"/>
      <c r="R120" s="144"/>
      <c r="S120" s="82"/>
      <c r="T120" s="144"/>
      <c r="U120" s="73"/>
      <c r="V120" s="144"/>
      <c r="W120" s="73"/>
      <c r="X120" s="144"/>
      <c r="Y120" s="82"/>
      <c r="Z120" s="144"/>
      <c r="AA120" s="82"/>
      <c r="AB120" s="144"/>
      <c r="AC120" s="82"/>
      <c r="AD120" s="144"/>
      <c r="AE120" s="85"/>
      <c r="AF120" s="144"/>
      <c r="AG120" s="85"/>
      <c r="AH120" s="144"/>
      <c r="AI120" s="82"/>
      <c r="AJ120" s="144"/>
      <c r="AK120" s="82"/>
      <c r="AL120" s="144"/>
      <c r="AM120" s="82"/>
      <c r="AN120" s="144"/>
      <c r="AO120" s="82"/>
      <c r="AP120" s="144"/>
      <c r="AQ120" s="82"/>
      <c r="AR120" s="144"/>
      <c r="AS120" s="82"/>
      <c r="AT120" s="144"/>
      <c r="AU120" s="82"/>
      <c r="AV120" s="144"/>
      <c r="AW120" s="82"/>
      <c r="AX120" s="144"/>
      <c r="AY120" s="82"/>
      <c r="AZ120" s="144"/>
      <c r="BA120" s="82"/>
      <c r="BB120" s="144"/>
      <c r="BC120" s="82"/>
      <c r="BD120" s="144"/>
      <c r="BE120" s="82"/>
      <c r="BF120" s="144"/>
      <c r="BG120" s="86"/>
      <c r="BH120" s="144"/>
      <c r="BI120" s="86"/>
      <c r="BJ120" s="144"/>
      <c r="BK120" s="86"/>
      <c r="BL120" s="144"/>
      <c r="BM120" s="86"/>
      <c r="BN120" s="144"/>
      <c r="BO120" s="86"/>
      <c r="BP120" s="144"/>
      <c r="BQ120" s="86"/>
      <c r="BR120" s="144"/>
      <c r="BS120" s="82"/>
      <c r="BT120" s="144"/>
      <c r="BU120" s="82"/>
      <c r="BV120" s="144"/>
      <c r="BW120" s="82"/>
      <c r="BX120" s="144"/>
      <c r="BY120" s="82"/>
      <c r="BZ120" s="144"/>
      <c r="CA120" s="82"/>
      <c r="CB120" s="144"/>
      <c r="CC120" s="82"/>
      <c r="CD120" s="144"/>
      <c r="CE120" s="82"/>
      <c r="CF120" s="144"/>
      <c r="CG120" s="82"/>
      <c r="CH120" s="144"/>
      <c r="CI120" s="82"/>
      <c r="CJ120" s="144"/>
      <c r="CK120" s="85"/>
      <c r="CL120" s="144"/>
      <c r="CM120" s="85"/>
      <c r="CN120" s="144"/>
      <c r="CO120" s="85"/>
      <c r="CP120" s="144"/>
      <c r="CQ120" s="85"/>
      <c r="CR120" s="144"/>
      <c r="CS120" s="85"/>
      <c r="CT120" s="144"/>
      <c r="CU120" s="85"/>
      <c r="CV120" s="144" t="str">
        <f t="shared" ref="CV120" si="255">IF(OR(CU98 = "nerasta", ISNUMBER(CU98)), 1, "")</f>
        <v/>
      </c>
    </row>
    <row r="121" spans="1:100" ht="12" customHeight="1" x14ac:dyDescent="0.25">
      <c r="A121" s="9" t="s">
        <v>15</v>
      </c>
      <c r="B121" s="3"/>
      <c r="C121" s="71"/>
      <c r="D121" s="71"/>
      <c r="E121" s="72"/>
      <c r="F121" s="72"/>
      <c r="G121" s="71"/>
      <c r="H121" s="144"/>
      <c r="I121" s="81"/>
      <c r="J121" s="144"/>
      <c r="K121" s="81"/>
      <c r="L121" s="144"/>
      <c r="M121" s="55"/>
      <c r="N121" s="144"/>
      <c r="O121" s="84"/>
      <c r="P121" s="144"/>
      <c r="Q121" s="82"/>
      <c r="R121" s="144"/>
      <c r="S121" s="82"/>
      <c r="T121" s="144"/>
      <c r="U121" s="73"/>
      <c r="V121" s="144"/>
      <c r="W121" s="73"/>
      <c r="X121" s="144"/>
      <c r="Y121" s="82"/>
      <c r="Z121" s="144"/>
      <c r="AA121" s="82"/>
      <c r="AB121" s="144"/>
      <c r="AC121" s="82"/>
      <c r="AD121" s="144"/>
      <c r="AE121" s="85"/>
      <c r="AF121" s="144"/>
      <c r="AG121" s="85"/>
      <c r="AH121" s="144"/>
      <c r="AI121" s="82"/>
      <c r="AJ121" s="144"/>
      <c r="AK121" s="82"/>
      <c r="AL121" s="144"/>
      <c r="AM121" s="82"/>
      <c r="AN121" s="144"/>
      <c r="AO121" s="82"/>
      <c r="AP121" s="144"/>
      <c r="AQ121" s="82"/>
      <c r="AR121" s="144"/>
      <c r="AS121" s="82"/>
      <c r="AT121" s="144"/>
      <c r="AU121" s="82"/>
      <c r="AV121" s="144"/>
      <c r="AW121" s="82"/>
      <c r="AX121" s="144"/>
      <c r="AY121" s="82"/>
      <c r="AZ121" s="144"/>
      <c r="BA121" s="82"/>
      <c r="BB121" s="144"/>
      <c r="BC121" s="82"/>
      <c r="BD121" s="144"/>
      <c r="BE121" s="82"/>
      <c r="BF121" s="144"/>
      <c r="BG121" s="86"/>
      <c r="BH121" s="144"/>
      <c r="BI121" s="86"/>
      <c r="BJ121" s="144"/>
      <c r="BK121" s="86"/>
      <c r="BL121" s="144"/>
      <c r="BM121" s="86"/>
      <c r="BN121" s="144"/>
      <c r="BO121" s="86"/>
      <c r="BP121" s="144"/>
      <c r="BQ121" s="86"/>
      <c r="BR121" s="144"/>
      <c r="BS121" s="82"/>
      <c r="BT121" s="144"/>
      <c r="BU121" s="82"/>
      <c r="BV121" s="144"/>
      <c r="BW121" s="82"/>
      <c r="BX121" s="144"/>
      <c r="BY121" s="82"/>
      <c r="BZ121" s="144"/>
      <c r="CA121" s="82"/>
      <c r="CB121" s="144"/>
      <c r="CC121" s="82"/>
      <c r="CD121" s="144"/>
      <c r="CE121" s="82"/>
      <c r="CF121" s="144"/>
      <c r="CG121" s="82"/>
      <c r="CH121" s="144"/>
      <c r="CI121" s="82"/>
      <c r="CJ121" s="144"/>
      <c r="CK121" s="85"/>
      <c r="CL121" s="144"/>
      <c r="CM121" s="85"/>
      <c r="CN121" s="144"/>
      <c r="CO121" s="85"/>
      <c r="CP121" s="144"/>
      <c r="CQ121" s="85"/>
      <c r="CR121" s="144"/>
      <c r="CS121" s="85"/>
      <c r="CT121" s="144"/>
      <c r="CU121" s="85"/>
      <c r="CV121" s="144" t="str">
        <f t="shared" ref="CV121" si="256">IF(OR(CU99 = "nerasta", ISNUMBER(CU99)), 1, "")</f>
        <v/>
      </c>
    </row>
    <row r="122" spans="1:100" ht="12" customHeight="1" x14ac:dyDescent="0.25">
      <c r="A122" s="10" t="s">
        <v>16</v>
      </c>
      <c r="B122" s="77"/>
      <c r="C122" s="71"/>
      <c r="D122" s="71"/>
      <c r="E122" s="72"/>
      <c r="F122" s="72"/>
      <c r="G122" s="71"/>
      <c r="H122" s="144"/>
      <c r="I122" s="71"/>
      <c r="J122" s="144"/>
      <c r="K122" s="71"/>
      <c r="L122" s="144"/>
      <c r="M122" s="55"/>
      <c r="N122" s="144"/>
      <c r="O122" s="77"/>
      <c r="P122" s="144"/>
      <c r="Q122" s="77"/>
      <c r="R122" s="144"/>
      <c r="S122" s="55"/>
      <c r="T122" s="144"/>
      <c r="U122" s="73"/>
      <c r="V122" s="144"/>
      <c r="W122" s="77"/>
      <c r="X122" s="144"/>
      <c r="Y122" s="77"/>
      <c r="Z122" s="144"/>
      <c r="AA122" s="77"/>
      <c r="AB122" s="144"/>
      <c r="AC122" s="77"/>
      <c r="AD122" s="144"/>
      <c r="AE122" s="77"/>
      <c r="AF122" s="144"/>
      <c r="AG122" s="77"/>
      <c r="AH122" s="144"/>
      <c r="AI122" s="77"/>
      <c r="AJ122" s="144"/>
      <c r="AK122" s="77"/>
      <c r="AL122" s="144"/>
      <c r="AM122" s="77"/>
      <c r="AN122" s="144"/>
      <c r="AO122" s="77"/>
      <c r="AP122" s="144"/>
      <c r="AQ122" s="77"/>
      <c r="AR122" s="144"/>
      <c r="AS122" s="77"/>
      <c r="AT122" s="144"/>
      <c r="AU122" s="77"/>
      <c r="AV122" s="144"/>
      <c r="AW122" s="77"/>
      <c r="AX122" s="144"/>
      <c r="AY122" s="77"/>
      <c r="AZ122" s="144"/>
      <c r="BA122" s="77"/>
      <c r="BB122" s="144"/>
      <c r="BC122" s="77"/>
      <c r="BD122" s="144"/>
      <c r="BE122" s="77"/>
      <c r="BF122" s="144"/>
      <c r="BG122" s="77"/>
      <c r="BH122" s="144"/>
      <c r="BI122" s="77"/>
      <c r="BJ122" s="144"/>
      <c r="BK122" s="77"/>
      <c r="BL122" s="144"/>
      <c r="BM122" s="77"/>
      <c r="BN122" s="144"/>
      <c r="BO122" s="77"/>
      <c r="BP122" s="144"/>
      <c r="BQ122" s="77"/>
      <c r="BR122" s="144"/>
      <c r="BS122" s="77"/>
      <c r="BT122" s="144"/>
      <c r="BU122" s="77"/>
      <c r="BV122" s="144"/>
      <c r="BW122" s="77"/>
      <c r="BX122" s="144"/>
      <c r="BY122" s="77"/>
      <c r="BZ122" s="144"/>
      <c r="CA122" s="77"/>
      <c r="CB122" s="144"/>
      <c r="CC122" s="77"/>
      <c r="CD122" s="144"/>
      <c r="CE122" s="77"/>
      <c r="CF122" s="144"/>
      <c r="CG122" s="77"/>
      <c r="CH122" s="144"/>
      <c r="CI122" s="77"/>
      <c r="CJ122" s="144"/>
      <c r="CK122" s="77"/>
      <c r="CL122" s="144"/>
      <c r="CM122" s="77"/>
      <c r="CN122" s="144"/>
      <c r="CO122" s="77"/>
      <c r="CP122" s="144"/>
      <c r="CQ122" s="77"/>
      <c r="CR122" s="144"/>
      <c r="CS122" s="77"/>
      <c r="CT122" s="144"/>
      <c r="CU122" s="77"/>
      <c r="CV122" s="144" t="str">
        <f t="shared" ref="CV122" si="257">IF(OR(CU100 = "nerasta", ISNUMBER(CU100)), 1, "")</f>
        <v/>
      </c>
    </row>
    <row r="123" spans="1:100" ht="12" customHeight="1" x14ac:dyDescent="0.25">
      <c r="A123" s="9"/>
      <c r="B123" s="77">
        <v>1</v>
      </c>
      <c r="C123" s="71">
        <v>1</v>
      </c>
      <c r="D123" s="71"/>
      <c r="E123" s="53" t="s">
        <v>59</v>
      </c>
      <c r="F123" s="53">
        <v>45405</v>
      </c>
      <c r="G123" s="71">
        <v>0</v>
      </c>
      <c r="H123" s="144">
        <f>IF(OR(G123 = "neaptikta", ISNUMBER(G123)), 1, "")</f>
        <v>1</v>
      </c>
      <c r="I123" s="81">
        <v>0</v>
      </c>
      <c r="J123" s="144">
        <f>IF(OR(I123 = "neaptikta", ISNUMBER(I123)), 1, "")</f>
        <v>1</v>
      </c>
      <c r="K123" s="81">
        <v>15</v>
      </c>
      <c r="L123" s="144">
        <f>IF(OR(K123 = "neaptikta", ISNUMBER(K123)), 1, "")</f>
        <v>1</v>
      </c>
      <c r="M123" s="55">
        <v>0</v>
      </c>
      <c r="N123" s="144">
        <f>IF(OR(M123 = "neaptikta", ISNUMBER(M123)), 1, "")</f>
        <v>1</v>
      </c>
      <c r="O123" s="87">
        <v>11</v>
      </c>
      <c r="P123" s="144">
        <f>IF(OR(O123 = "neaptikta", ISNUMBER(O123)), 1, "")</f>
        <v>1</v>
      </c>
      <c r="Q123" s="81"/>
      <c r="R123" s="144" t="str">
        <f>IF(OR(Q123 = "neaptikta", ISNUMBER(Q123)), 1, "")</f>
        <v/>
      </c>
      <c r="S123" s="81"/>
      <c r="T123" s="144" t="str">
        <f>IF(OR(S123 = "neaptikta", ISNUMBER(S123)), 1, "")</f>
        <v/>
      </c>
      <c r="U123" s="81">
        <v>684</v>
      </c>
      <c r="V123" s="144">
        <f>IF(OR(U123 = "neaptikta", ISNUMBER(U123)), 1, "")</f>
        <v>1</v>
      </c>
      <c r="W123" s="81">
        <v>7.2</v>
      </c>
      <c r="X123" s="144">
        <f>IF(OR(W123 = "neaptikta", ISNUMBER(W123)), 1, "")</f>
        <v>1</v>
      </c>
      <c r="Y123" s="81"/>
      <c r="Z123" s="144" t="str">
        <f>IF(OR(Y123 = "neaptikta", ISNUMBER(Y123)), 1, "")</f>
        <v/>
      </c>
      <c r="AA123" s="81" t="s">
        <v>115</v>
      </c>
      <c r="AB123" s="144">
        <f>IF(OR(AA123 = "priimtinas", ISNUMBER(AA123)), 1, "")</f>
        <v>1</v>
      </c>
      <c r="AC123" s="81" t="s">
        <v>115</v>
      </c>
      <c r="AD123" s="144">
        <f>IF(OR(AC123 = "priimtinas", ISNUMBER(AC123)), 1, "")</f>
        <v>1</v>
      </c>
      <c r="AE123" s="81">
        <v>0.25</v>
      </c>
      <c r="AF123" s="144">
        <f t="shared" ref="AF123:CV124" si="258">IF(OR(AE123 = "nerasta", ISNUMBER(AE123)), 1, "")</f>
        <v>1</v>
      </c>
      <c r="AG123" s="81"/>
      <c r="AH123" s="144" t="str">
        <f t="shared" si="258"/>
        <v/>
      </c>
      <c r="AI123" s="71"/>
      <c r="AJ123" s="144" t="str">
        <f t="shared" si="258"/>
        <v/>
      </c>
      <c r="AK123" s="71"/>
      <c r="AL123" s="144" t="str">
        <f t="shared" si="258"/>
        <v/>
      </c>
      <c r="AM123" s="71"/>
      <c r="AN123" s="144" t="str">
        <f t="shared" si="258"/>
        <v/>
      </c>
      <c r="AO123" s="71"/>
      <c r="AP123" s="144" t="str">
        <f t="shared" si="258"/>
        <v/>
      </c>
      <c r="AQ123" s="71"/>
      <c r="AR123" s="144" t="str">
        <f t="shared" si="258"/>
        <v/>
      </c>
      <c r="AS123" s="71"/>
      <c r="AT123" s="144" t="str">
        <f t="shared" si="258"/>
        <v/>
      </c>
      <c r="AU123" s="71"/>
      <c r="AV123" s="144" t="str">
        <f t="shared" si="258"/>
        <v/>
      </c>
      <c r="AW123" s="71"/>
      <c r="AX123" s="144" t="str">
        <f t="shared" si="258"/>
        <v/>
      </c>
      <c r="AY123" s="71"/>
      <c r="AZ123" s="144" t="str">
        <f t="shared" si="258"/>
        <v/>
      </c>
      <c r="BA123" s="71"/>
      <c r="BB123" s="144" t="str">
        <f t="shared" si="258"/>
        <v/>
      </c>
      <c r="BC123" s="71"/>
      <c r="BD123" s="144" t="str">
        <f t="shared" si="258"/>
        <v/>
      </c>
      <c r="BE123" s="71"/>
      <c r="BF123" s="144" t="str">
        <f t="shared" si="258"/>
        <v/>
      </c>
      <c r="BG123" s="71"/>
      <c r="BH123" s="144" t="str">
        <f t="shared" si="258"/>
        <v/>
      </c>
      <c r="BI123" s="71"/>
      <c r="BJ123" s="144" t="str">
        <f t="shared" si="258"/>
        <v/>
      </c>
      <c r="BK123" s="71"/>
      <c r="BL123" s="144" t="str">
        <f t="shared" si="258"/>
        <v/>
      </c>
      <c r="BM123" s="71"/>
      <c r="BN123" s="144" t="str">
        <f t="shared" si="258"/>
        <v/>
      </c>
      <c r="BO123" s="71"/>
      <c r="BP123" s="144" t="str">
        <f t="shared" si="258"/>
        <v/>
      </c>
      <c r="BQ123" s="71"/>
      <c r="BR123" s="144" t="str">
        <f t="shared" si="258"/>
        <v/>
      </c>
      <c r="BS123" s="71"/>
      <c r="BT123" s="144" t="str">
        <f t="shared" si="258"/>
        <v/>
      </c>
      <c r="BU123" s="71"/>
      <c r="BV123" s="144" t="str">
        <f t="shared" si="258"/>
        <v/>
      </c>
      <c r="BW123" s="71"/>
      <c r="BX123" s="144" t="str">
        <f t="shared" si="258"/>
        <v/>
      </c>
      <c r="BY123" s="71"/>
      <c r="BZ123" s="144" t="str">
        <f t="shared" si="258"/>
        <v/>
      </c>
      <c r="CA123" s="71"/>
      <c r="CB123" s="144" t="str">
        <f t="shared" si="258"/>
        <v/>
      </c>
      <c r="CC123" s="71"/>
      <c r="CD123" s="144" t="str">
        <f t="shared" si="258"/>
        <v/>
      </c>
      <c r="CE123" s="71"/>
      <c r="CF123" s="144" t="str">
        <f t="shared" si="258"/>
        <v/>
      </c>
      <c r="CG123" s="71"/>
      <c r="CH123" s="144" t="str">
        <f t="shared" si="258"/>
        <v/>
      </c>
      <c r="CI123" s="71"/>
      <c r="CJ123" s="144" t="str">
        <f t="shared" si="258"/>
        <v/>
      </c>
      <c r="CK123" s="81"/>
      <c r="CL123" s="144" t="str">
        <f t="shared" si="258"/>
        <v/>
      </c>
      <c r="CM123" s="81"/>
      <c r="CN123" s="144" t="str">
        <f t="shared" si="258"/>
        <v/>
      </c>
      <c r="CO123" s="81"/>
      <c r="CP123" s="144" t="str">
        <f t="shared" si="258"/>
        <v/>
      </c>
      <c r="CQ123" s="81"/>
      <c r="CR123" s="144" t="str">
        <f t="shared" si="258"/>
        <v/>
      </c>
      <c r="CS123" s="81"/>
      <c r="CT123" s="144" t="str">
        <f t="shared" si="258"/>
        <v/>
      </c>
      <c r="CU123" s="81"/>
      <c r="CV123" s="144" t="str">
        <f t="shared" si="258"/>
        <v/>
      </c>
    </row>
    <row r="124" spans="1:100" ht="12" customHeight="1" x14ac:dyDescent="0.25">
      <c r="A124" s="16"/>
      <c r="B124" s="3">
        <v>1</v>
      </c>
      <c r="C124" s="52">
        <v>1</v>
      </c>
      <c r="D124" s="52">
        <v>1</v>
      </c>
      <c r="E124" s="72" t="s">
        <v>62</v>
      </c>
      <c r="F124" s="72">
        <v>45581</v>
      </c>
      <c r="G124" s="52">
        <v>0</v>
      </c>
      <c r="H124" s="144">
        <f>IF(OR(G124 = "neaptikta", ISNUMBER(G124)), 1, "")</f>
        <v>1</v>
      </c>
      <c r="I124" s="88">
        <v>0</v>
      </c>
      <c r="J124" s="144">
        <f>IF(OR(I124 = "neaptikta", ISNUMBER(I124)), 1, "")</f>
        <v>1</v>
      </c>
      <c r="K124" s="88">
        <v>0</v>
      </c>
      <c r="L124" s="144">
        <f>IF(OR(K124 = "neaptikta", ISNUMBER(K124)), 1, "")</f>
        <v>1</v>
      </c>
      <c r="M124" s="55">
        <v>0</v>
      </c>
      <c r="N124" s="144">
        <f>IF(OR(M124 = "neaptikta", ISNUMBER(M124)), 1, "")</f>
        <v>1</v>
      </c>
      <c r="O124" s="89">
        <v>9.6</v>
      </c>
      <c r="P124" s="144">
        <f>IF(OR(O124 = "neaptikta", ISNUMBER(O124)), 1, "")</f>
        <v>1</v>
      </c>
      <c r="Q124" s="88">
        <v>10</v>
      </c>
      <c r="R124" s="144">
        <f>IF(OR(Q124 = "neaptikta", ISNUMBER(Q124)), 1, "")</f>
        <v>1</v>
      </c>
      <c r="S124" s="88">
        <v>0.375</v>
      </c>
      <c r="T124" s="144">
        <f>IF(OR(S124 = "neaptikta", ISNUMBER(S124)), 1, "")</f>
        <v>1</v>
      </c>
      <c r="U124" s="81">
        <v>630</v>
      </c>
      <c r="V124" s="144">
        <f>IF(OR(U124 = "neaptikta", ISNUMBER(U124)), 1, "")</f>
        <v>1</v>
      </c>
      <c r="W124" s="81">
        <v>7.1</v>
      </c>
      <c r="X124" s="144">
        <f>IF(OR(W124 = "neaptikta", ISNUMBER(W124)), 1, "")</f>
        <v>1</v>
      </c>
      <c r="Y124" s="88">
        <v>35</v>
      </c>
      <c r="Z124" s="144">
        <f>IF(OR(Y124 = "neaptikta", ISNUMBER(Y124)), 1, "")</f>
        <v>1</v>
      </c>
      <c r="AA124" s="52" t="s">
        <v>115</v>
      </c>
      <c r="AB124" s="144">
        <f>IF(OR(AA124 = "priimtinas", ISNUMBER(AA124)), 1, "")</f>
        <v>1</v>
      </c>
      <c r="AC124" s="52" t="s">
        <v>115</v>
      </c>
      <c r="AD124" s="144">
        <f>IF(OR(AC124 = "priimtinas", ISNUMBER(AC124)), 1, "")</f>
        <v>1</v>
      </c>
      <c r="AE124" s="52">
        <v>1.3</v>
      </c>
      <c r="AF124" s="144">
        <f t="shared" si="258"/>
        <v>1</v>
      </c>
      <c r="AG124" s="52">
        <v>15</v>
      </c>
      <c r="AH124" s="144">
        <f t="shared" si="258"/>
        <v>1</v>
      </c>
      <c r="AI124" s="55">
        <v>4.0999999999999996</v>
      </c>
      <c r="AJ124" s="144">
        <f t="shared" si="258"/>
        <v>1</v>
      </c>
      <c r="AK124" s="55">
        <v>37</v>
      </c>
      <c r="AL124" s="144">
        <f t="shared" si="258"/>
        <v>1</v>
      </c>
      <c r="AM124" s="55">
        <v>45.4</v>
      </c>
      <c r="AN124" s="144">
        <f t="shared" si="258"/>
        <v>1</v>
      </c>
      <c r="AO124" s="55">
        <v>0.9</v>
      </c>
      <c r="AP124" s="144">
        <f t="shared" si="258"/>
        <v>1</v>
      </c>
      <c r="AQ124" s="55">
        <v>1</v>
      </c>
      <c r="AR124" s="144">
        <f t="shared" si="258"/>
        <v>1</v>
      </c>
      <c r="AS124" s="55">
        <v>1</v>
      </c>
      <c r="AT124" s="144">
        <f t="shared" si="258"/>
        <v>1</v>
      </c>
      <c r="AU124" s="55">
        <v>0.2</v>
      </c>
      <c r="AV124" s="144">
        <f t="shared" si="258"/>
        <v>1</v>
      </c>
      <c r="AW124" s="55">
        <v>1</v>
      </c>
      <c r="AX124" s="144">
        <f t="shared" si="258"/>
        <v>1</v>
      </c>
      <c r="AY124" s="55">
        <v>4.7E-2</v>
      </c>
      <c r="AZ124" s="144">
        <f t="shared" si="258"/>
        <v>1</v>
      </c>
      <c r="BA124" s="55">
        <v>1</v>
      </c>
      <c r="BB124" s="144">
        <f t="shared" si="258"/>
        <v>1</v>
      </c>
      <c r="BC124" s="55">
        <v>0.01</v>
      </c>
      <c r="BD124" s="144">
        <f t="shared" si="258"/>
        <v>1</v>
      </c>
      <c r="BE124" s="55">
        <v>2</v>
      </c>
      <c r="BF124" s="144">
        <f t="shared" si="258"/>
        <v>1</v>
      </c>
      <c r="BG124" s="55">
        <v>1</v>
      </c>
      <c r="BH124" s="144">
        <f t="shared" si="258"/>
        <v>1</v>
      </c>
      <c r="BI124" s="55">
        <v>0.01</v>
      </c>
      <c r="BJ124" s="144">
        <f t="shared" si="258"/>
        <v>1</v>
      </c>
      <c r="BK124" s="55">
        <v>0.01</v>
      </c>
      <c r="BL124" s="144">
        <f t="shared" si="258"/>
        <v>1</v>
      </c>
      <c r="BM124" s="55">
        <v>0.01</v>
      </c>
      <c r="BN124" s="144">
        <f t="shared" si="258"/>
        <v>1</v>
      </c>
      <c r="BO124" s="55">
        <v>0.01</v>
      </c>
      <c r="BP124" s="144">
        <f t="shared" si="258"/>
        <v>1</v>
      </c>
      <c r="BQ124" s="55">
        <v>0.01</v>
      </c>
      <c r="BR124" s="144">
        <f t="shared" si="258"/>
        <v>1</v>
      </c>
      <c r="BS124" s="55">
        <v>0.01</v>
      </c>
      <c r="BT124" s="144">
        <f t="shared" si="258"/>
        <v>1</v>
      </c>
      <c r="BU124" s="55">
        <v>0.5</v>
      </c>
      <c r="BV124" s="144">
        <f t="shared" si="258"/>
        <v>1</v>
      </c>
      <c r="BW124" s="55">
        <v>2E-3</v>
      </c>
      <c r="BX124" s="144">
        <f t="shared" si="258"/>
        <v>1</v>
      </c>
      <c r="BY124" s="55">
        <v>0.01</v>
      </c>
      <c r="BZ124" s="144">
        <f t="shared" si="258"/>
        <v>1</v>
      </c>
      <c r="CA124" s="55">
        <v>0.2</v>
      </c>
      <c r="CB124" s="144">
        <f t="shared" si="258"/>
        <v>1</v>
      </c>
      <c r="CC124" s="55">
        <v>0.2</v>
      </c>
      <c r="CD124" s="144">
        <f t="shared" si="258"/>
        <v>1</v>
      </c>
      <c r="CE124" s="55">
        <v>0.2</v>
      </c>
      <c r="CF124" s="144">
        <f t="shared" si="258"/>
        <v>1</v>
      </c>
      <c r="CG124" s="55">
        <v>5.3999999999999999E-2</v>
      </c>
      <c r="CH124" s="144">
        <f t="shared" si="258"/>
        <v>1</v>
      </c>
      <c r="CI124" s="55">
        <v>5</v>
      </c>
      <c r="CJ124" s="144">
        <f t="shared" si="258"/>
        <v>1</v>
      </c>
      <c r="CK124" s="55">
        <v>6</v>
      </c>
      <c r="CL124" s="144">
        <f t="shared" si="258"/>
        <v>1</v>
      </c>
      <c r="CM124" s="55">
        <v>5.86</v>
      </c>
      <c r="CN124" s="144">
        <f t="shared" si="258"/>
        <v>1</v>
      </c>
      <c r="CO124" s="55">
        <v>6.46</v>
      </c>
      <c r="CP124" s="144">
        <f t="shared" si="258"/>
        <v>1</v>
      </c>
      <c r="CQ124" s="55">
        <v>9.9000000000000005E-2</v>
      </c>
      <c r="CR124" s="144">
        <f t="shared" si="258"/>
        <v>1</v>
      </c>
      <c r="CS124" s="55"/>
      <c r="CT124" s="144" t="str">
        <f t="shared" si="258"/>
        <v/>
      </c>
      <c r="CU124" s="55"/>
      <c r="CV124" s="144" t="str">
        <f t="shared" si="258"/>
        <v/>
      </c>
    </row>
    <row r="125" spans="1:100" ht="12" customHeight="1" x14ac:dyDescent="0.25">
      <c r="A125" s="10" t="s">
        <v>66</v>
      </c>
      <c r="B125" s="43">
        <f>SUM(B120:B121)</f>
        <v>0</v>
      </c>
      <c r="C125" s="43">
        <f>SUM(C120:C121)</f>
        <v>0</v>
      </c>
      <c r="D125" s="43">
        <f>SUM(D120:D121)</f>
        <v>0</v>
      </c>
      <c r="E125" s="72"/>
      <c r="F125" s="72"/>
      <c r="G125" s="43">
        <f>SUM(H125)</f>
        <v>0</v>
      </c>
      <c r="H125" s="148">
        <f>SUM(H120:H121)</f>
        <v>0</v>
      </c>
      <c r="I125" s="43">
        <f>SUM(J125)</f>
        <v>0</v>
      </c>
      <c r="J125" s="148">
        <f>SUM(J120:J121)</f>
        <v>0</v>
      </c>
      <c r="K125" s="43">
        <f>SUM(L125)</f>
        <v>0</v>
      </c>
      <c r="L125" s="148">
        <f>SUM(L120:L121)</f>
        <v>0</v>
      </c>
      <c r="M125" s="43">
        <f>SUM(N125)</f>
        <v>0</v>
      </c>
      <c r="N125" s="148">
        <f>SUM(N120:N121)</f>
        <v>0</v>
      </c>
      <c r="O125" s="43">
        <f>SUM(P125)</f>
        <v>0</v>
      </c>
      <c r="P125" s="148">
        <f>SUM(P120:P121)</f>
        <v>0</v>
      </c>
      <c r="Q125" s="43">
        <f>SUM(R125)</f>
        <v>0</v>
      </c>
      <c r="R125" s="148">
        <f>SUM(R120:R121)</f>
        <v>0</v>
      </c>
      <c r="S125" s="43">
        <f>SUM(T125)</f>
        <v>0</v>
      </c>
      <c r="T125" s="148">
        <f>SUM(T120:T121)</f>
        <v>0</v>
      </c>
      <c r="U125" s="43">
        <f>SUM(V125)</f>
        <v>0</v>
      </c>
      <c r="V125" s="148">
        <f>SUM(V120:V121)</f>
        <v>0</v>
      </c>
      <c r="W125" s="43">
        <f>SUM(X125)</f>
        <v>0</v>
      </c>
      <c r="X125" s="148">
        <f>SUM(X120:X121)</f>
        <v>0</v>
      </c>
      <c r="Y125" s="43">
        <f>SUM(Z125)</f>
        <v>0</v>
      </c>
      <c r="Z125" s="148">
        <f>SUM(Z120:Z121)</f>
        <v>0</v>
      </c>
      <c r="AA125" s="43">
        <f>SUM(AB125)</f>
        <v>0</v>
      </c>
      <c r="AB125" s="148">
        <f>SUM(AB120:AB121)</f>
        <v>0</v>
      </c>
      <c r="AC125" s="43">
        <f>SUM(AD125)</f>
        <v>0</v>
      </c>
      <c r="AD125" s="148">
        <f>SUM(AD120:AD121)</f>
        <v>0</v>
      </c>
      <c r="AE125" s="43">
        <f>SUM(AF125)</f>
        <v>0</v>
      </c>
      <c r="AF125" s="148">
        <f>SUM(AF120:AF121)</f>
        <v>0</v>
      </c>
      <c r="AG125" s="43">
        <f>SUM(AH125)</f>
        <v>0</v>
      </c>
      <c r="AH125" s="148">
        <f>SUM(AH120:AH121)</f>
        <v>0</v>
      </c>
      <c r="AI125" s="43">
        <f>SUM(AJ125)</f>
        <v>0</v>
      </c>
      <c r="AJ125" s="148">
        <f>SUM(AJ120:AJ121)</f>
        <v>0</v>
      </c>
      <c r="AK125" s="43">
        <f>SUM(AL125)</f>
        <v>0</v>
      </c>
      <c r="AL125" s="148">
        <f>SUM(AL120:AL121)</f>
        <v>0</v>
      </c>
      <c r="AM125" s="43">
        <f>SUM(AN125)</f>
        <v>0</v>
      </c>
      <c r="AN125" s="148">
        <f>SUM(AN120:AN121)</f>
        <v>0</v>
      </c>
      <c r="AO125" s="43">
        <f>SUM(AP125)</f>
        <v>0</v>
      </c>
      <c r="AP125" s="148">
        <f>SUM(AP120:AP121)</f>
        <v>0</v>
      </c>
      <c r="AQ125" s="43">
        <f>SUM(AR125)</f>
        <v>0</v>
      </c>
      <c r="AR125" s="148">
        <f>SUM(AR120:AR121)</f>
        <v>0</v>
      </c>
      <c r="AS125" s="43">
        <f>SUM(AT125)</f>
        <v>0</v>
      </c>
      <c r="AT125" s="148">
        <f>SUM(AT120:AT121)</f>
        <v>0</v>
      </c>
      <c r="AU125" s="43">
        <f>SUM(AV125)</f>
        <v>0</v>
      </c>
      <c r="AV125" s="148">
        <f>SUM(AV120:AV121)</f>
        <v>0</v>
      </c>
      <c r="AW125" s="43">
        <f>SUM(AX125)</f>
        <v>0</v>
      </c>
      <c r="AX125" s="148">
        <f>SUM(AX120:AX121)</f>
        <v>0</v>
      </c>
      <c r="AY125" s="43">
        <f>SUM(AZ125)</f>
        <v>0</v>
      </c>
      <c r="AZ125" s="148">
        <f>SUM(AZ120:AZ121)</f>
        <v>0</v>
      </c>
      <c r="BA125" s="43">
        <f>SUM(BB125)</f>
        <v>0</v>
      </c>
      <c r="BB125" s="148">
        <f>SUM(BB120:BB121)</f>
        <v>0</v>
      </c>
      <c r="BC125" s="43">
        <f>SUM(BD125)</f>
        <v>0</v>
      </c>
      <c r="BD125" s="148">
        <f>SUM(BD120:BD121)</f>
        <v>0</v>
      </c>
      <c r="BE125" s="43">
        <f>SUM(BF125)</f>
        <v>0</v>
      </c>
      <c r="BF125" s="148">
        <f>SUM(BF120:BF121)</f>
        <v>0</v>
      </c>
      <c r="BG125" s="43">
        <f>SUM(BH125)</f>
        <v>0</v>
      </c>
      <c r="BH125" s="148">
        <f>SUM(BH120:BH121)</f>
        <v>0</v>
      </c>
      <c r="BI125" s="43">
        <f>SUM(BJ125)</f>
        <v>0</v>
      </c>
      <c r="BJ125" s="148">
        <f>SUM(BJ120:BJ121)</f>
        <v>0</v>
      </c>
      <c r="BK125" s="43">
        <f>SUM(BL125)</f>
        <v>0</v>
      </c>
      <c r="BL125" s="148">
        <f>SUM(BL120:BL121)</f>
        <v>0</v>
      </c>
      <c r="BM125" s="43">
        <f>SUM(BN125)</f>
        <v>0</v>
      </c>
      <c r="BN125" s="148">
        <f>SUM(BN120:BN121)</f>
        <v>0</v>
      </c>
      <c r="BO125" s="43">
        <f>SUM(BP125)</f>
        <v>0</v>
      </c>
      <c r="BP125" s="148">
        <f>SUM(BP120:BP121)</f>
        <v>0</v>
      </c>
      <c r="BQ125" s="43">
        <f>SUM(BR125)</f>
        <v>0</v>
      </c>
      <c r="BR125" s="148">
        <f>SUM(BR120:BR121)</f>
        <v>0</v>
      </c>
      <c r="BS125" s="43">
        <f>SUM(BT125)</f>
        <v>0</v>
      </c>
      <c r="BT125" s="148">
        <f>SUM(BT120:BT121)</f>
        <v>0</v>
      </c>
      <c r="BU125" s="43">
        <f>SUM(BV125)</f>
        <v>0</v>
      </c>
      <c r="BV125" s="148">
        <f>SUM(BV120:BV121)</f>
        <v>0</v>
      </c>
      <c r="BW125" s="43">
        <f>SUM(BX125)</f>
        <v>0</v>
      </c>
      <c r="BX125" s="148">
        <f>SUM(BX120:BX121)</f>
        <v>0</v>
      </c>
      <c r="BY125" s="43">
        <f>SUM(BZ125)</f>
        <v>0</v>
      </c>
      <c r="BZ125" s="148">
        <f>SUM(BZ120:BZ121)</f>
        <v>0</v>
      </c>
      <c r="CA125" s="43">
        <f>SUM(CB125)</f>
        <v>0</v>
      </c>
      <c r="CB125" s="148">
        <f>SUM(CB120:CB121)</f>
        <v>0</v>
      </c>
      <c r="CC125" s="43">
        <f>SUM(CD125)</f>
        <v>0</v>
      </c>
      <c r="CD125" s="148">
        <f>SUM(CD120:CD121)</f>
        <v>0</v>
      </c>
      <c r="CE125" s="43">
        <f>SUM(CF125)</f>
        <v>0</v>
      </c>
      <c r="CF125" s="148">
        <f>SUM(CF120:CF121)</f>
        <v>0</v>
      </c>
      <c r="CG125" s="43">
        <f>SUM(CH125)</f>
        <v>0</v>
      </c>
      <c r="CH125" s="148">
        <f>SUM(CH120:CH121)</f>
        <v>0</v>
      </c>
      <c r="CI125" s="43">
        <f>SUM(CJ125)</f>
        <v>0</v>
      </c>
      <c r="CJ125" s="148">
        <f>SUM(CJ120:CJ121)</f>
        <v>0</v>
      </c>
      <c r="CK125" s="43">
        <f>SUM(CL125)</f>
        <v>0</v>
      </c>
      <c r="CL125" s="148">
        <f>SUM(CL120:CL121)</f>
        <v>0</v>
      </c>
      <c r="CM125" s="43">
        <f>SUM(CN125)</f>
        <v>0</v>
      </c>
      <c r="CN125" s="148">
        <f>SUM(CN120:CN121)</f>
        <v>0</v>
      </c>
      <c r="CO125" s="43">
        <f>SUM(CP125)</f>
        <v>0</v>
      </c>
      <c r="CP125" s="148">
        <f>SUM(CP120:CP121)</f>
        <v>0</v>
      </c>
      <c r="CQ125" s="43">
        <f>SUM(CR125)</f>
        <v>0</v>
      </c>
      <c r="CR125" s="148">
        <f>SUM(CR120:CR121)</f>
        <v>0</v>
      </c>
      <c r="CS125" s="43">
        <f>SUM(CT125)</f>
        <v>0</v>
      </c>
      <c r="CT125" s="148">
        <f>SUM(CT120:CT121)</f>
        <v>0</v>
      </c>
      <c r="CU125" s="43">
        <f>SUM(CV125)</f>
        <v>0</v>
      </c>
      <c r="CV125" s="148">
        <f>SUM(CV120:CV121)</f>
        <v>0</v>
      </c>
    </row>
    <row r="126" spans="1:100" ht="15.75" customHeight="1" x14ac:dyDescent="0.25">
      <c r="A126" s="10" t="s">
        <v>67</v>
      </c>
      <c r="B126" s="43">
        <f>SUM(B123:B124)</f>
        <v>2</v>
      </c>
      <c r="C126" s="43">
        <f>SUM(C123:C124)</f>
        <v>2</v>
      </c>
      <c r="D126" s="43">
        <f>SUM(D123:D124)</f>
        <v>1</v>
      </c>
      <c r="E126" s="72"/>
      <c r="F126" s="72"/>
      <c r="G126" s="43">
        <f>SUM(H126)</f>
        <v>2</v>
      </c>
      <c r="H126" s="148">
        <f>SUM(H123:H124)</f>
        <v>2</v>
      </c>
      <c r="I126" s="43">
        <f>SUM(J126)</f>
        <v>2</v>
      </c>
      <c r="J126" s="148">
        <f>SUM(J123:J124)</f>
        <v>2</v>
      </c>
      <c r="K126" s="43">
        <f>SUM(L126)</f>
        <v>2</v>
      </c>
      <c r="L126" s="148">
        <f>SUM(L123:L124)</f>
        <v>2</v>
      </c>
      <c r="M126" s="43">
        <f>SUM(N126)</f>
        <v>2</v>
      </c>
      <c r="N126" s="148">
        <f>SUM(N123:N124)</f>
        <v>2</v>
      </c>
      <c r="O126" s="43">
        <f>SUM(P126)</f>
        <v>2</v>
      </c>
      <c r="P126" s="148">
        <f>SUM(P123:P124)</f>
        <v>2</v>
      </c>
      <c r="Q126" s="43">
        <f>SUM(R126)</f>
        <v>1</v>
      </c>
      <c r="R126" s="148">
        <f>SUM(R123:R124)</f>
        <v>1</v>
      </c>
      <c r="S126" s="43">
        <f>SUM(T126)</f>
        <v>1</v>
      </c>
      <c r="T126" s="148">
        <f>SUM(T123:T124)</f>
        <v>1</v>
      </c>
      <c r="U126" s="43">
        <f>SUM(V126)</f>
        <v>2</v>
      </c>
      <c r="V126" s="148">
        <f>SUM(V123:V124)</f>
        <v>2</v>
      </c>
      <c r="W126" s="43">
        <f>SUM(X126)</f>
        <v>2</v>
      </c>
      <c r="X126" s="148">
        <f>SUM(X123:X124)</f>
        <v>2</v>
      </c>
      <c r="Y126" s="43">
        <f>SUM(Z126)</f>
        <v>1</v>
      </c>
      <c r="Z126" s="148">
        <f>SUM(Z123:Z124)</f>
        <v>1</v>
      </c>
      <c r="AA126" s="43">
        <f>SUM(AB126)</f>
        <v>2</v>
      </c>
      <c r="AB126" s="148">
        <f>SUM(AB123:AB124)</f>
        <v>2</v>
      </c>
      <c r="AC126" s="43">
        <f>SUM(AD126)</f>
        <v>2</v>
      </c>
      <c r="AD126" s="148">
        <f>SUM(AD123:AD124)</f>
        <v>2</v>
      </c>
      <c r="AE126" s="43">
        <f>SUM(AF126)</f>
        <v>2</v>
      </c>
      <c r="AF126" s="148">
        <f>SUM(AF123:AF124)</f>
        <v>2</v>
      </c>
      <c r="AG126" s="43">
        <f>SUM(AH126)</f>
        <v>1</v>
      </c>
      <c r="AH126" s="148">
        <f>SUM(AH123:AH124)</f>
        <v>1</v>
      </c>
      <c r="AI126" s="43">
        <f>SUM(AJ126)</f>
        <v>1</v>
      </c>
      <c r="AJ126" s="148">
        <f>SUM(AJ123:AJ124)</f>
        <v>1</v>
      </c>
      <c r="AK126" s="43">
        <f>SUM(AL126)</f>
        <v>1</v>
      </c>
      <c r="AL126" s="148">
        <f>SUM(AL123:AL124)</f>
        <v>1</v>
      </c>
      <c r="AM126" s="43">
        <f>SUM(AN126)</f>
        <v>1</v>
      </c>
      <c r="AN126" s="148">
        <f>SUM(AN123:AN124)</f>
        <v>1</v>
      </c>
      <c r="AO126" s="43">
        <f>SUM(AP126)</f>
        <v>1</v>
      </c>
      <c r="AP126" s="148">
        <f>SUM(AP123:AP124)</f>
        <v>1</v>
      </c>
      <c r="AQ126" s="43">
        <f>SUM(AR126)</f>
        <v>1</v>
      </c>
      <c r="AR126" s="148">
        <f>SUM(AR123:AR124)</f>
        <v>1</v>
      </c>
      <c r="AS126" s="43">
        <f>SUM(AT126)</f>
        <v>1</v>
      </c>
      <c r="AT126" s="148">
        <f>SUM(AT123:AT124)</f>
        <v>1</v>
      </c>
      <c r="AU126" s="43">
        <f>SUM(AV126)</f>
        <v>1</v>
      </c>
      <c r="AV126" s="148">
        <f>SUM(AV123:AV124)</f>
        <v>1</v>
      </c>
      <c r="AW126" s="43">
        <f>SUM(AX126)</f>
        <v>1</v>
      </c>
      <c r="AX126" s="148">
        <f>SUM(AX123:AX124)</f>
        <v>1</v>
      </c>
      <c r="AY126" s="43">
        <f>SUM(AZ126)</f>
        <v>1</v>
      </c>
      <c r="AZ126" s="148">
        <f>SUM(AZ123:AZ124)</f>
        <v>1</v>
      </c>
      <c r="BA126" s="43">
        <f>SUM(BB126)</f>
        <v>1</v>
      </c>
      <c r="BB126" s="148">
        <f>SUM(BB123:BB124)</f>
        <v>1</v>
      </c>
      <c r="BC126" s="43">
        <f>SUM(BD126)</f>
        <v>1</v>
      </c>
      <c r="BD126" s="148">
        <f>SUM(BD123:BD124)</f>
        <v>1</v>
      </c>
      <c r="BE126" s="43">
        <f>SUM(BF126)</f>
        <v>1</v>
      </c>
      <c r="BF126" s="148">
        <f>SUM(BF123:BF124)</f>
        <v>1</v>
      </c>
      <c r="BG126" s="43">
        <f>SUM(BH126)</f>
        <v>1</v>
      </c>
      <c r="BH126" s="148">
        <f>SUM(BH123:BH124)</f>
        <v>1</v>
      </c>
      <c r="BI126" s="43">
        <f>SUM(BJ126)</f>
        <v>1</v>
      </c>
      <c r="BJ126" s="148">
        <f>SUM(BJ123:BJ124)</f>
        <v>1</v>
      </c>
      <c r="BK126" s="43">
        <f>SUM(BL126)</f>
        <v>1</v>
      </c>
      <c r="BL126" s="148">
        <f>SUM(BL123:BL124)</f>
        <v>1</v>
      </c>
      <c r="BM126" s="43">
        <f>SUM(BN126)</f>
        <v>1</v>
      </c>
      <c r="BN126" s="148">
        <f>SUM(BN123:BN124)</f>
        <v>1</v>
      </c>
      <c r="BO126" s="43">
        <f>SUM(BP126)</f>
        <v>1</v>
      </c>
      <c r="BP126" s="148">
        <f>SUM(BP123:BP124)</f>
        <v>1</v>
      </c>
      <c r="BQ126" s="43">
        <f>SUM(BR126)</f>
        <v>1</v>
      </c>
      <c r="BR126" s="148">
        <f>SUM(BR123:BR124)</f>
        <v>1</v>
      </c>
      <c r="BS126" s="43">
        <f>SUM(BT126)</f>
        <v>1</v>
      </c>
      <c r="BT126" s="148">
        <f>SUM(BT123:BT124)</f>
        <v>1</v>
      </c>
      <c r="BU126" s="43">
        <f>SUM(BV126)</f>
        <v>1</v>
      </c>
      <c r="BV126" s="148">
        <f>SUM(BV123:BV124)</f>
        <v>1</v>
      </c>
      <c r="BW126" s="43">
        <f>SUM(BX126)</f>
        <v>1</v>
      </c>
      <c r="BX126" s="148">
        <f>SUM(BX123:BX124)</f>
        <v>1</v>
      </c>
      <c r="BY126" s="43">
        <f>SUM(BZ126)</f>
        <v>1</v>
      </c>
      <c r="BZ126" s="148">
        <f>SUM(BZ123:BZ124)</f>
        <v>1</v>
      </c>
      <c r="CA126" s="43">
        <f>SUM(CB126)</f>
        <v>1</v>
      </c>
      <c r="CB126" s="148">
        <f>SUM(CB123:CB124)</f>
        <v>1</v>
      </c>
      <c r="CC126" s="43">
        <f>SUM(CD126)</f>
        <v>1</v>
      </c>
      <c r="CD126" s="148">
        <f>SUM(CD123:CD124)</f>
        <v>1</v>
      </c>
      <c r="CE126" s="43">
        <f>SUM(CF126)</f>
        <v>1</v>
      </c>
      <c r="CF126" s="148">
        <f>SUM(CF123:CF124)</f>
        <v>1</v>
      </c>
      <c r="CG126" s="43">
        <f>SUM(CH126)</f>
        <v>1</v>
      </c>
      <c r="CH126" s="148">
        <f>SUM(CH123:CH124)</f>
        <v>1</v>
      </c>
      <c r="CI126" s="43">
        <f>SUM(CJ126)</f>
        <v>1</v>
      </c>
      <c r="CJ126" s="148">
        <f>SUM(CJ123:CJ124)</f>
        <v>1</v>
      </c>
      <c r="CK126" s="43">
        <f>SUM(CL126)</f>
        <v>1</v>
      </c>
      <c r="CL126" s="148">
        <f>SUM(CL123:CL124)</f>
        <v>1</v>
      </c>
      <c r="CM126" s="43">
        <f>SUM(CN126)</f>
        <v>1</v>
      </c>
      <c r="CN126" s="148">
        <f>SUM(CN123:CN124)</f>
        <v>1</v>
      </c>
      <c r="CO126" s="43">
        <f>SUM(CP126)</f>
        <v>1</v>
      </c>
      <c r="CP126" s="148">
        <f>SUM(CP123:CP124)</f>
        <v>1</v>
      </c>
      <c r="CQ126" s="43">
        <f>SUM(CR126)</f>
        <v>1</v>
      </c>
      <c r="CR126" s="148">
        <f>SUM(CR123:CR124)</f>
        <v>1</v>
      </c>
      <c r="CS126" s="43">
        <f>SUM(CT126)</f>
        <v>0</v>
      </c>
      <c r="CT126" s="148">
        <f>SUM(CT123:CT124)</f>
        <v>0</v>
      </c>
      <c r="CU126" s="43">
        <f>SUM(CV126)</f>
        <v>0</v>
      </c>
      <c r="CV126" s="148">
        <f>SUM(CV123:CV124)</f>
        <v>0</v>
      </c>
    </row>
    <row r="127" spans="1:100" ht="12" customHeight="1" x14ac:dyDescent="0.25">
      <c r="A127" s="33" t="s">
        <v>85</v>
      </c>
      <c r="B127" s="49"/>
      <c r="C127" s="49"/>
      <c r="D127" s="49"/>
      <c r="E127" s="49"/>
      <c r="F127" s="49"/>
      <c r="G127" s="49"/>
      <c r="H127" s="143"/>
      <c r="I127" s="49"/>
      <c r="J127" s="143"/>
      <c r="K127" s="49"/>
      <c r="L127" s="143"/>
      <c r="M127" s="49"/>
      <c r="N127" s="143"/>
      <c r="O127" s="49"/>
      <c r="P127" s="143"/>
      <c r="Q127" s="49"/>
      <c r="R127" s="143"/>
      <c r="S127" s="49"/>
      <c r="T127" s="143"/>
      <c r="U127" s="49"/>
      <c r="V127" s="143"/>
      <c r="W127" s="49"/>
      <c r="X127" s="143"/>
      <c r="Y127" s="49"/>
      <c r="Z127" s="143"/>
      <c r="AA127" s="49"/>
      <c r="AB127" s="143"/>
      <c r="AC127" s="49"/>
      <c r="AD127" s="143"/>
      <c r="AE127" s="49"/>
      <c r="AF127" s="143"/>
      <c r="AG127" s="49"/>
      <c r="AH127" s="143"/>
      <c r="AI127" s="49"/>
      <c r="AJ127" s="143"/>
      <c r="AK127" s="49"/>
      <c r="AL127" s="143"/>
      <c r="AM127" s="49"/>
      <c r="AN127" s="143"/>
      <c r="AO127" s="49"/>
      <c r="AP127" s="143"/>
      <c r="AQ127" s="49"/>
      <c r="AR127" s="143"/>
      <c r="AS127" s="49"/>
      <c r="AT127" s="143"/>
      <c r="AU127" s="49"/>
      <c r="AV127" s="143"/>
      <c r="AW127" s="49"/>
      <c r="AX127" s="143"/>
      <c r="AY127" s="49"/>
      <c r="AZ127" s="143"/>
      <c r="BA127" s="49"/>
      <c r="BB127" s="143"/>
      <c r="BC127" s="49"/>
      <c r="BD127" s="143"/>
      <c r="BE127" s="49"/>
      <c r="BF127" s="143"/>
      <c r="BG127" s="49"/>
      <c r="BH127" s="143"/>
      <c r="BI127" s="49"/>
      <c r="BJ127" s="143"/>
      <c r="BK127" s="49"/>
      <c r="BL127" s="143"/>
      <c r="BM127" s="49"/>
      <c r="BN127" s="143"/>
      <c r="BO127" s="49"/>
      <c r="BP127" s="143"/>
      <c r="BQ127" s="49"/>
      <c r="BR127" s="143"/>
      <c r="BS127" s="49"/>
      <c r="BT127" s="143"/>
      <c r="BU127" s="49"/>
      <c r="BV127" s="143"/>
      <c r="BW127" s="49"/>
      <c r="BX127" s="143"/>
      <c r="BY127" s="49"/>
      <c r="BZ127" s="143"/>
      <c r="CA127" s="49"/>
      <c r="CB127" s="143"/>
      <c r="CC127" s="49"/>
      <c r="CD127" s="143"/>
      <c r="CE127" s="49"/>
      <c r="CF127" s="143"/>
      <c r="CG127" s="49"/>
      <c r="CH127" s="143"/>
      <c r="CI127" s="49"/>
      <c r="CJ127" s="143"/>
      <c r="CK127" s="49"/>
      <c r="CL127" s="143"/>
      <c r="CM127" s="49"/>
      <c r="CN127" s="143"/>
      <c r="CO127" s="49"/>
      <c r="CP127" s="143"/>
      <c r="CQ127" s="49"/>
      <c r="CR127" s="143"/>
      <c r="CS127" s="49"/>
      <c r="CT127" s="143"/>
      <c r="CU127" s="49"/>
      <c r="CV127" s="144" t="str">
        <f>IF(OR(CU104 = "nerasta", ISNUMBER(CU104)), 1, "")</f>
        <v/>
      </c>
    </row>
    <row r="128" spans="1:100" ht="12" customHeight="1" x14ac:dyDescent="0.25">
      <c r="A128" s="18" t="s">
        <v>63</v>
      </c>
      <c r="B128" s="58"/>
      <c r="C128" s="69"/>
      <c r="D128" s="69"/>
      <c r="E128" s="70"/>
      <c r="F128" s="70"/>
      <c r="G128" s="69"/>
      <c r="H128" s="144"/>
      <c r="I128" s="90"/>
      <c r="J128" s="144"/>
      <c r="K128" s="90"/>
      <c r="L128" s="144"/>
      <c r="M128" s="49"/>
      <c r="N128" s="144"/>
      <c r="O128" s="90"/>
      <c r="P128" s="144"/>
      <c r="Q128" s="91"/>
      <c r="R128" s="144"/>
      <c r="S128" s="91"/>
      <c r="T128" s="144"/>
      <c r="U128" s="79"/>
      <c r="V128" s="144"/>
      <c r="W128" s="79"/>
      <c r="X128" s="144"/>
      <c r="Y128" s="91"/>
      <c r="Z128" s="144"/>
      <c r="AA128" s="91"/>
      <c r="AB128" s="144"/>
      <c r="AC128" s="91"/>
      <c r="AD128" s="144"/>
      <c r="AE128" s="90"/>
      <c r="AF128" s="144"/>
      <c r="AG128" s="91"/>
      <c r="AH128" s="144"/>
      <c r="AI128" s="91"/>
      <c r="AJ128" s="144"/>
      <c r="AK128" s="91"/>
      <c r="AL128" s="144"/>
      <c r="AM128" s="91"/>
      <c r="AN128" s="144"/>
      <c r="AO128" s="91"/>
      <c r="AP128" s="144"/>
      <c r="AQ128" s="91"/>
      <c r="AR128" s="144"/>
      <c r="AS128" s="91"/>
      <c r="AT128" s="144"/>
      <c r="AU128" s="91"/>
      <c r="AV128" s="144"/>
      <c r="AW128" s="91"/>
      <c r="AX128" s="144"/>
      <c r="AY128" s="91"/>
      <c r="AZ128" s="144"/>
      <c r="BA128" s="91"/>
      <c r="BB128" s="144"/>
      <c r="BC128" s="91"/>
      <c r="BD128" s="144"/>
      <c r="BE128" s="91"/>
      <c r="BF128" s="144"/>
      <c r="BG128" s="92"/>
      <c r="BH128" s="144"/>
      <c r="BI128" s="92"/>
      <c r="BJ128" s="144"/>
      <c r="BK128" s="92"/>
      <c r="BL128" s="144"/>
      <c r="BM128" s="92"/>
      <c r="BN128" s="144"/>
      <c r="BO128" s="92"/>
      <c r="BP128" s="144"/>
      <c r="BQ128" s="92"/>
      <c r="BR128" s="144"/>
      <c r="BS128" s="91"/>
      <c r="BT128" s="144"/>
      <c r="BU128" s="91"/>
      <c r="BV128" s="144"/>
      <c r="BW128" s="91"/>
      <c r="BX128" s="144"/>
      <c r="BY128" s="91"/>
      <c r="BZ128" s="144"/>
      <c r="CA128" s="91"/>
      <c r="CB128" s="144"/>
      <c r="CC128" s="91"/>
      <c r="CD128" s="144"/>
      <c r="CE128" s="91"/>
      <c r="CF128" s="144"/>
      <c r="CG128" s="91"/>
      <c r="CH128" s="144"/>
      <c r="CI128" s="91"/>
      <c r="CJ128" s="144"/>
      <c r="CK128" s="91"/>
      <c r="CL128" s="144"/>
      <c r="CM128" s="91"/>
      <c r="CN128" s="144"/>
      <c r="CO128" s="91"/>
      <c r="CP128" s="144"/>
      <c r="CQ128" s="91"/>
      <c r="CR128" s="144"/>
      <c r="CS128" s="91"/>
      <c r="CT128" s="144"/>
      <c r="CU128" s="91"/>
      <c r="CV128" s="144" t="str">
        <f>IF(OR(CU105 = "nerasta", ISNUMBER(CU105)), 1, "")</f>
        <v/>
      </c>
    </row>
    <row r="129" spans="1:100" ht="12" customHeight="1" x14ac:dyDescent="0.25">
      <c r="A129" s="18" t="s">
        <v>63</v>
      </c>
      <c r="B129" s="58"/>
      <c r="C129" s="69"/>
      <c r="D129" s="69"/>
      <c r="E129" s="70"/>
      <c r="F129" s="70"/>
      <c r="G129" s="69"/>
      <c r="H129" s="144"/>
      <c r="I129" s="90"/>
      <c r="J129" s="144"/>
      <c r="K129" s="90"/>
      <c r="L129" s="144"/>
      <c r="M129" s="49"/>
      <c r="N129" s="144"/>
      <c r="O129" s="90"/>
      <c r="P129" s="144"/>
      <c r="Q129" s="91"/>
      <c r="R129" s="144"/>
      <c r="S129" s="91"/>
      <c r="T129" s="144"/>
      <c r="U129" s="79"/>
      <c r="V129" s="144"/>
      <c r="W129" s="79"/>
      <c r="X129" s="144"/>
      <c r="Y129" s="91"/>
      <c r="Z129" s="144"/>
      <c r="AA129" s="91"/>
      <c r="AB129" s="144"/>
      <c r="AC129" s="91"/>
      <c r="AD129" s="144"/>
      <c r="AE129" s="90"/>
      <c r="AF129" s="144"/>
      <c r="AG129" s="91"/>
      <c r="AH129" s="144"/>
      <c r="AI129" s="91"/>
      <c r="AJ129" s="144"/>
      <c r="AK129" s="91"/>
      <c r="AL129" s="144"/>
      <c r="AM129" s="91"/>
      <c r="AN129" s="144"/>
      <c r="AO129" s="91"/>
      <c r="AP129" s="144"/>
      <c r="AQ129" s="91"/>
      <c r="AR129" s="144"/>
      <c r="AS129" s="91"/>
      <c r="AT129" s="144"/>
      <c r="AU129" s="91"/>
      <c r="AV129" s="144"/>
      <c r="AW129" s="91"/>
      <c r="AX129" s="144"/>
      <c r="AY129" s="91"/>
      <c r="AZ129" s="144"/>
      <c r="BA129" s="91"/>
      <c r="BB129" s="144"/>
      <c r="BC129" s="91"/>
      <c r="BD129" s="144"/>
      <c r="BE129" s="91"/>
      <c r="BF129" s="144"/>
      <c r="BG129" s="92"/>
      <c r="BH129" s="144"/>
      <c r="BI129" s="92"/>
      <c r="BJ129" s="144"/>
      <c r="BK129" s="92"/>
      <c r="BL129" s="144"/>
      <c r="BM129" s="92"/>
      <c r="BN129" s="144"/>
      <c r="BO129" s="92"/>
      <c r="BP129" s="144"/>
      <c r="BQ129" s="92"/>
      <c r="BR129" s="144"/>
      <c r="BS129" s="91"/>
      <c r="BT129" s="144"/>
      <c r="BU129" s="91"/>
      <c r="BV129" s="144"/>
      <c r="BW129" s="91"/>
      <c r="BX129" s="144"/>
      <c r="BY129" s="91"/>
      <c r="BZ129" s="144"/>
      <c r="CA129" s="91"/>
      <c r="CB129" s="144"/>
      <c r="CC129" s="91"/>
      <c r="CD129" s="144"/>
      <c r="CE129" s="91"/>
      <c r="CF129" s="144"/>
      <c r="CG129" s="91"/>
      <c r="CH129" s="144"/>
      <c r="CI129" s="91"/>
      <c r="CJ129" s="144"/>
      <c r="CK129" s="91"/>
      <c r="CL129" s="144"/>
      <c r="CM129" s="91"/>
      <c r="CN129" s="144"/>
      <c r="CO129" s="91"/>
      <c r="CP129" s="144"/>
      <c r="CQ129" s="91"/>
      <c r="CR129" s="144"/>
      <c r="CS129" s="91"/>
      <c r="CT129" s="144"/>
      <c r="CU129" s="91"/>
      <c r="CV129" s="144" t="str">
        <f t="shared" ref="CV129" si="259">IF(OR(CU106 = "nerasta", ISNUMBER(CU106)), 1, "")</f>
        <v/>
      </c>
    </row>
    <row r="130" spans="1:100" ht="12" customHeight="1" x14ac:dyDescent="0.25">
      <c r="A130" s="8" t="s">
        <v>16</v>
      </c>
      <c r="B130" s="68"/>
      <c r="C130" s="69"/>
      <c r="D130" s="69"/>
      <c r="E130" s="70"/>
      <c r="F130" s="70"/>
      <c r="G130" s="69"/>
      <c r="H130" s="144"/>
      <c r="I130" s="90"/>
      <c r="J130" s="144"/>
      <c r="K130" s="90"/>
      <c r="L130" s="144"/>
      <c r="M130" s="49"/>
      <c r="N130" s="144"/>
      <c r="O130" s="93"/>
      <c r="P130" s="144"/>
      <c r="Q130" s="91"/>
      <c r="R130" s="144"/>
      <c r="S130" s="91"/>
      <c r="T130" s="144"/>
      <c r="U130" s="91"/>
      <c r="V130" s="144"/>
      <c r="W130" s="91"/>
      <c r="X130" s="144"/>
      <c r="Y130" s="91"/>
      <c r="Z130" s="144"/>
      <c r="AA130" s="91"/>
      <c r="AB130" s="144"/>
      <c r="AC130" s="91"/>
      <c r="AD130" s="144"/>
      <c r="AE130" s="90"/>
      <c r="AF130" s="144"/>
      <c r="AG130" s="91"/>
      <c r="AH130" s="144"/>
      <c r="AI130" s="91"/>
      <c r="AJ130" s="144"/>
      <c r="AK130" s="91"/>
      <c r="AL130" s="144"/>
      <c r="AM130" s="91"/>
      <c r="AN130" s="144"/>
      <c r="AO130" s="91"/>
      <c r="AP130" s="144"/>
      <c r="AQ130" s="91"/>
      <c r="AR130" s="144"/>
      <c r="AS130" s="91"/>
      <c r="AT130" s="144"/>
      <c r="AU130" s="91"/>
      <c r="AV130" s="144"/>
      <c r="AW130" s="91"/>
      <c r="AX130" s="144"/>
      <c r="AY130" s="91"/>
      <c r="AZ130" s="144"/>
      <c r="BA130" s="91"/>
      <c r="BB130" s="144"/>
      <c r="BC130" s="91"/>
      <c r="BD130" s="144"/>
      <c r="BE130" s="91"/>
      <c r="BF130" s="144"/>
      <c r="BG130" s="91"/>
      <c r="BH130" s="144"/>
      <c r="BI130" s="91"/>
      <c r="BJ130" s="144"/>
      <c r="BK130" s="91"/>
      <c r="BL130" s="144"/>
      <c r="BM130" s="91"/>
      <c r="BN130" s="144"/>
      <c r="BO130" s="91"/>
      <c r="BP130" s="144"/>
      <c r="BQ130" s="91"/>
      <c r="BR130" s="144"/>
      <c r="BS130" s="91"/>
      <c r="BT130" s="144"/>
      <c r="BU130" s="91"/>
      <c r="BV130" s="144"/>
      <c r="BW130" s="91"/>
      <c r="BX130" s="144"/>
      <c r="BY130" s="91"/>
      <c r="BZ130" s="144"/>
      <c r="CA130" s="91"/>
      <c r="CB130" s="144"/>
      <c r="CC130" s="91"/>
      <c r="CD130" s="144"/>
      <c r="CE130" s="91"/>
      <c r="CF130" s="144"/>
      <c r="CG130" s="91"/>
      <c r="CH130" s="144"/>
      <c r="CI130" s="91"/>
      <c r="CJ130" s="144"/>
      <c r="CK130" s="91"/>
      <c r="CL130" s="144"/>
      <c r="CM130" s="91"/>
      <c r="CN130" s="144"/>
      <c r="CO130" s="91"/>
      <c r="CP130" s="144"/>
      <c r="CQ130" s="91"/>
      <c r="CR130" s="144"/>
      <c r="CS130" s="91"/>
      <c r="CT130" s="144"/>
      <c r="CU130" s="91"/>
      <c r="CV130" s="144" t="str">
        <f t="shared" ref="CV130" si="260">IF(OR(CU107 = "nerasta", ISNUMBER(CU107)), 1, "")</f>
        <v/>
      </c>
    </row>
    <row r="131" spans="1:100" ht="12" customHeight="1" x14ac:dyDescent="0.25">
      <c r="A131" s="11"/>
      <c r="B131" s="68">
        <v>1</v>
      </c>
      <c r="C131" s="69">
        <v>1</v>
      </c>
      <c r="D131" s="69"/>
      <c r="E131" s="70" t="s">
        <v>59</v>
      </c>
      <c r="F131" s="70">
        <v>45405</v>
      </c>
      <c r="G131" s="69">
        <v>0</v>
      </c>
      <c r="H131" s="144">
        <f>IF(OR(G131 = "neaptikta", ISNUMBER(G131)), 1, "")</f>
        <v>1</v>
      </c>
      <c r="I131" s="90">
        <v>0</v>
      </c>
      <c r="J131" s="144">
        <f>IF(OR(I131 = "neaptikta", ISNUMBER(I131)), 1, "")</f>
        <v>1</v>
      </c>
      <c r="K131" s="90">
        <v>0</v>
      </c>
      <c r="L131" s="144">
        <f>IF(OR(K131 = "neaptikta", ISNUMBER(K131)), 1, "")</f>
        <v>1</v>
      </c>
      <c r="M131" s="49">
        <v>0</v>
      </c>
      <c r="N131" s="144">
        <f>IF(OR(M131 = "neaptikta", ISNUMBER(M131)), 1, "")</f>
        <v>1</v>
      </c>
      <c r="O131" s="90">
        <v>15</v>
      </c>
      <c r="P131" s="144">
        <f>IF(OR(O131 = "neaptikta", ISNUMBER(O131)), 1, "")</f>
        <v>1</v>
      </c>
      <c r="Q131" s="91"/>
      <c r="R131" s="144" t="str">
        <f>IF(OR(Q131 = "neaptikta", ISNUMBER(Q131)), 1, "")</f>
        <v/>
      </c>
      <c r="S131" s="91"/>
      <c r="T131" s="144" t="str">
        <f>IF(OR(S131 = "neaptikta", ISNUMBER(S131)), 1, "")</f>
        <v/>
      </c>
      <c r="U131" s="79">
        <v>745</v>
      </c>
      <c r="V131" s="144">
        <f>IF(OR(U131 = "neaptikta", ISNUMBER(U131)), 1, "")</f>
        <v>1</v>
      </c>
      <c r="W131" s="79">
        <v>7.3</v>
      </c>
      <c r="X131" s="144">
        <f>IF(OR(W131 = "neaptikta", ISNUMBER(W131)), 1, "")</f>
        <v>1</v>
      </c>
      <c r="Y131" s="91"/>
      <c r="Z131" s="144" t="str">
        <f>IF(OR(Y131 = "neaptikta", ISNUMBER(Y131)), 1, "")</f>
        <v/>
      </c>
      <c r="AA131" s="91" t="s">
        <v>115</v>
      </c>
      <c r="AB131" s="144">
        <f>IF(OR(AA131 = "priimtinas", ISNUMBER(AA131)), 1, "")</f>
        <v>1</v>
      </c>
      <c r="AC131" s="91" t="s">
        <v>115</v>
      </c>
      <c r="AD131" s="144">
        <f>IF(OR(AC131 = "priimtinas", ISNUMBER(AC131)), 1, "")</f>
        <v>1</v>
      </c>
      <c r="AE131" s="90">
        <v>0.24</v>
      </c>
      <c r="AF131" s="144">
        <f t="shared" ref="AF131:CV132" si="261">IF(OR(AE131 = "nerasta", ISNUMBER(AE131)), 1, "")</f>
        <v>1</v>
      </c>
      <c r="AG131" s="91"/>
      <c r="AH131" s="144" t="str">
        <f t="shared" si="261"/>
        <v/>
      </c>
      <c r="AI131" s="91"/>
      <c r="AJ131" s="144" t="str">
        <f t="shared" si="261"/>
        <v/>
      </c>
      <c r="AK131" s="91"/>
      <c r="AL131" s="144" t="str">
        <f t="shared" si="261"/>
        <v/>
      </c>
      <c r="AM131" s="91"/>
      <c r="AN131" s="144" t="str">
        <f t="shared" si="261"/>
        <v/>
      </c>
      <c r="AO131" s="91"/>
      <c r="AP131" s="144" t="str">
        <f t="shared" si="261"/>
        <v/>
      </c>
      <c r="AQ131" s="91"/>
      <c r="AR131" s="144" t="str">
        <f t="shared" si="261"/>
        <v/>
      </c>
      <c r="AS131" s="91"/>
      <c r="AT131" s="144" t="str">
        <f t="shared" si="261"/>
        <v/>
      </c>
      <c r="AU131" s="91"/>
      <c r="AV131" s="144" t="str">
        <f t="shared" si="261"/>
        <v/>
      </c>
      <c r="AW131" s="91"/>
      <c r="AX131" s="144" t="str">
        <f t="shared" si="261"/>
        <v/>
      </c>
      <c r="AY131" s="91"/>
      <c r="AZ131" s="144" t="str">
        <f t="shared" si="261"/>
        <v/>
      </c>
      <c r="BA131" s="91"/>
      <c r="BB131" s="144" t="str">
        <f t="shared" si="261"/>
        <v/>
      </c>
      <c r="BC131" s="91"/>
      <c r="BD131" s="144" t="str">
        <f t="shared" si="261"/>
        <v/>
      </c>
      <c r="BE131" s="91"/>
      <c r="BF131" s="144" t="str">
        <f t="shared" si="261"/>
        <v/>
      </c>
      <c r="BG131" s="91"/>
      <c r="BH131" s="144" t="str">
        <f t="shared" si="261"/>
        <v/>
      </c>
      <c r="BI131" s="91"/>
      <c r="BJ131" s="144" t="str">
        <f t="shared" si="261"/>
        <v/>
      </c>
      <c r="BK131" s="91"/>
      <c r="BL131" s="144" t="str">
        <f t="shared" si="261"/>
        <v/>
      </c>
      <c r="BM131" s="91"/>
      <c r="BN131" s="144" t="str">
        <f t="shared" si="261"/>
        <v/>
      </c>
      <c r="BO131" s="91"/>
      <c r="BP131" s="144" t="str">
        <f t="shared" si="261"/>
        <v/>
      </c>
      <c r="BQ131" s="91"/>
      <c r="BR131" s="144" t="str">
        <f t="shared" si="261"/>
        <v/>
      </c>
      <c r="BS131" s="91"/>
      <c r="BT131" s="144" t="str">
        <f t="shared" si="261"/>
        <v/>
      </c>
      <c r="BU131" s="91"/>
      <c r="BV131" s="144" t="str">
        <f t="shared" si="261"/>
        <v/>
      </c>
      <c r="BW131" s="91"/>
      <c r="BX131" s="144" t="str">
        <f t="shared" si="261"/>
        <v/>
      </c>
      <c r="BY131" s="91"/>
      <c r="BZ131" s="144" t="str">
        <f t="shared" si="261"/>
        <v/>
      </c>
      <c r="CA131" s="91"/>
      <c r="CB131" s="144" t="str">
        <f t="shared" si="261"/>
        <v/>
      </c>
      <c r="CC131" s="91"/>
      <c r="CD131" s="144" t="str">
        <f t="shared" si="261"/>
        <v/>
      </c>
      <c r="CE131" s="91"/>
      <c r="CF131" s="144" t="str">
        <f t="shared" si="261"/>
        <v/>
      </c>
      <c r="CG131" s="91"/>
      <c r="CH131" s="144" t="str">
        <f t="shared" si="261"/>
        <v/>
      </c>
      <c r="CI131" s="91"/>
      <c r="CJ131" s="144" t="str">
        <f t="shared" si="261"/>
        <v/>
      </c>
      <c r="CK131" s="91"/>
      <c r="CL131" s="144" t="str">
        <f t="shared" si="261"/>
        <v/>
      </c>
      <c r="CM131" s="91"/>
      <c r="CN131" s="144" t="str">
        <f t="shared" si="261"/>
        <v/>
      </c>
      <c r="CO131" s="91"/>
      <c r="CP131" s="144" t="str">
        <f t="shared" si="261"/>
        <v/>
      </c>
      <c r="CQ131" s="91"/>
      <c r="CR131" s="144" t="str">
        <f t="shared" si="261"/>
        <v/>
      </c>
      <c r="CS131" s="91"/>
      <c r="CT131" s="144" t="str">
        <f t="shared" si="261"/>
        <v/>
      </c>
      <c r="CU131" s="91"/>
      <c r="CV131" s="144" t="str">
        <f t="shared" si="261"/>
        <v/>
      </c>
    </row>
    <row r="132" spans="1:100" ht="12" customHeight="1" x14ac:dyDescent="0.25">
      <c r="A132" s="15"/>
      <c r="B132" s="68">
        <v>1</v>
      </c>
      <c r="C132" s="69">
        <v>1</v>
      </c>
      <c r="D132" s="69">
        <v>1</v>
      </c>
      <c r="E132" s="60" t="s">
        <v>62</v>
      </c>
      <c r="F132" s="60">
        <v>45581</v>
      </c>
      <c r="G132" s="69">
        <v>0</v>
      </c>
      <c r="H132" s="144">
        <f>IF(OR(G132 = "neaptikta", ISNUMBER(G132)), 1, "")</f>
        <v>1</v>
      </c>
      <c r="I132" s="69">
        <v>0</v>
      </c>
      <c r="J132" s="144">
        <f>IF(OR(I132 = "neaptikta", ISNUMBER(I132)), 1, "")</f>
        <v>1</v>
      </c>
      <c r="K132" s="69">
        <v>0</v>
      </c>
      <c r="L132" s="144">
        <f>IF(OR(K132 = "neaptikta", ISNUMBER(K132)), 1, "")</f>
        <v>1</v>
      </c>
      <c r="M132" s="69">
        <v>0</v>
      </c>
      <c r="N132" s="144">
        <f>IF(OR(M132 = "neaptikta", ISNUMBER(M132)), 1, "")</f>
        <v>1</v>
      </c>
      <c r="O132" s="90">
        <v>10</v>
      </c>
      <c r="P132" s="144">
        <f>IF(OR(O132 = "neaptikta", ISNUMBER(O132)), 1, "")</f>
        <v>1</v>
      </c>
      <c r="Q132" s="91">
        <v>10</v>
      </c>
      <c r="R132" s="144">
        <f>IF(OR(Q132 = "neaptikta", ISNUMBER(Q132)), 1, "")</f>
        <v>1</v>
      </c>
      <c r="S132" s="92">
        <v>1.9E-2</v>
      </c>
      <c r="T132" s="144">
        <f>IF(OR(S132 = "neaptikta", ISNUMBER(S132)), 1, "")</f>
        <v>1</v>
      </c>
      <c r="U132" s="79">
        <v>689</v>
      </c>
      <c r="V132" s="144">
        <f>IF(OR(U132 = "neaptikta", ISNUMBER(U132)), 1, "")</f>
        <v>1</v>
      </c>
      <c r="W132" s="79">
        <v>7.3</v>
      </c>
      <c r="X132" s="144">
        <f>IF(OR(W132 = "neaptikta", ISNUMBER(W132)), 1, "")</f>
        <v>1</v>
      </c>
      <c r="Y132" s="69">
        <v>29</v>
      </c>
      <c r="Z132" s="144">
        <f>IF(OR(Y132 = "neaptikta", ISNUMBER(Y132)), 1, "")</f>
        <v>1</v>
      </c>
      <c r="AA132" s="91" t="s">
        <v>115</v>
      </c>
      <c r="AB132" s="144">
        <f>IF(OR(AA132 = "priimtinas", ISNUMBER(AA132)), 1, "")</f>
        <v>1</v>
      </c>
      <c r="AC132" s="91" t="s">
        <v>115</v>
      </c>
      <c r="AD132" s="144">
        <f>IF(OR(AC132 = "priimtinas", ISNUMBER(AC132)), 1, "")</f>
        <v>1</v>
      </c>
      <c r="AE132" s="95">
        <v>0.22</v>
      </c>
      <c r="AF132" s="144">
        <f t="shared" si="261"/>
        <v>1</v>
      </c>
      <c r="AG132" s="161">
        <v>15</v>
      </c>
      <c r="AH132" s="144">
        <f t="shared" si="261"/>
        <v>1</v>
      </c>
      <c r="AI132" s="162">
        <v>3.1</v>
      </c>
      <c r="AJ132" s="144">
        <f t="shared" si="261"/>
        <v>1</v>
      </c>
      <c r="AK132" s="111">
        <v>223</v>
      </c>
      <c r="AL132" s="144">
        <f t="shared" si="261"/>
        <v>1</v>
      </c>
      <c r="AM132" s="111">
        <v>51</v>
      </c>
      <c r="AN132" s="144">
        <f t="shared" si="261"/>
        <v>1</v>
      </c>
      <c r="AO132" s="96">
        <v>0.8</v>
      </c>
      <c r="AP132" s="144">
        <f t="shared" si="261"/>
        <v>1</v>
      </c>
      <c r="AQ132" s="111">
        <v>1</v>
      </c>
      <c r="AR132" s="144">
        <f t="shared" si="261"/>
        <v>1</v>
      </c>
      <c r="AS132" s="111">
        <v>1</v>
      </c>
      <c r="AT132" s="144">
        <f t="shared" si="261"/>
        <v>1</v>
      </c>
      <c r="AU132" s="110">
        <v>0.2</v>
      </c>
      <c r="AV132" s="144">
        <f t="shared" si="261"/>
        <v>1</v>
      </c>
      <c r="AW132" s="111">
        <v>1</v>
      </c>
      <c r="AX132" s="144">
        <f t="shared" si="261"/>
        <v>1</v>
      </c>
      <c r="AY132" s="108">
        <v>7.0000000000000001E-3</v>
      </c>
      <c r="AZ132" s="144">
        <f t="shared" si="261"/>
        <v>1</v>
      </c>
      <c r="BA132" s="111">
        <v>1</v>
      </c>
      <c r="BB132" s="144">
        <f t="shared" si="261"/>
        <v>1</v>
      </c>
      <c r="BC132" s="96">
        <v>0.01</v>
      </c>
      <c r="BD132" s="144">
        <f t="shared" si="261"/>
        <v>1</v>
      </c>
      <c r="BE132" s="111">
        <v>2</v>
      </c>
      <c r="BF132" s="144">
        <f t="shared" si="261"/>
        <v>1</v>
      </c>
      <c r="BG132" s="111">
        <v>1</v>
      </c>
      <c r="BH132" s="144">
        <f t="shared" si="261"/>
        <v>1</v>
      </c>
      <c r="BI132" s="108">
        <v>0.01</v>
      </c>
      <c r="BJ132" s="144">
        <f t="shared" si="261"/>
        <v>1</v>
      </c>
      <c r="BK132" s="108">
        <v>0.01</v>
      </c>
      <c r="BL132" s="144">
        <f t="shared" si="261"/>
        <v>1</v>
      </c>
      <c r="BM132" s="108">
        <v>0.01</v>
      </c>
      <c r="BN132" s="144">
        <f t="shared" si="261"/>
        <v>1</v>
      </c>
      <c r="BO132" s="108">
        <v>0.01</v>
      </c>
      <c r="BP132" s="144">
        <f t="shared" si="261"/>
        <v>1</v>
      </c>
      <c r="BQ132" s="108">
        <v>0.01</v>
      </c>
      <c r="BR132" s="144">
        <f t="shared" si="261"/>
        <v>1</v>
      </c>
      <c r="BS132" s="96">
        <v>0.01</v>
      </c>
      <c r="BT132" s="144">
        <f t="shared" si="261"/>
        <v>1</v>
      </c>
      <c r="BU132" s="110">
        <v>0.5</v>
      </c>
      <c r="BV132" s="144">
        <f t="shared" si="261"/>
        <v>1</v>
      </c>
      <c r="BW132" s="108">
        <v>2E-3</v>
      </c>
      <c r="BX132" s="144">
        <f t="shared" si="261"/>
        <v>1</v>
      </c>
      <c r="BY132" s="96">
        <v>0.01</v>
      </c>
      <c r="BZ132" s="144">
        <f t="shared" si="261"/>
        <v>1</v>
      </c>
      <c r="CA132" s="110">
        <v>0.2</v>
      </c>
      <c r="CB132" s="144">
        <f t="shared" si="261"/>
        <v>1</v>
      </c>
      <c r="CC132" s="96">
        <v>0.2</v>
      </c>
      <c r="CD132" s="144">
        <f t="shared" si="261"/>
        <v>1</v>
      </c>
      <c r="CE132" s="96">
        <v>0.2</v>
      </c>
      <c r="CF132" s="144">
        <f t="shared" si="261"/>
        <v>1</v>
      </c>
      <c r="CG132" s="96">
        <v>7.1999999999999995E-2</v>
      </c>
      <c r="CH132" s="144">
        <f t="shared" si="261"/>
        <v>1</v>
      </c>
      <c r="CI132" s="111">
        <v>5</v>
      </c>
      <c r="CJ132" s="144">
        <f t="shared" si="261"/>
        <v>1</v>
      </c>
      <c r="CK132" s="111">
        <v>6</v>
      </c>
      <c r="CL132" s="144">
        <f t="shared" si="261"/>
        <v>1</v>
      </c>
      <c r="CM132" s="96">
        <v>5.86</v>
      </c>
      <c r="CN132" s="144">
        <f t="shared" si="261"/>
        <v>1</v>
      </c>
      <c r="CO132" s="108">
        <v>5.84</v>
      </c>
      <c r="CP132" s="144">
        <f t="shared" si="261"/>
        <v>1</v>
      </c>
      <c r="CQ132" s="96">
        <v>1.2999999999999999E-2</v>
      </c>
      <c r="CR132" s="144">
        <f t="shared" si="261"/>
        <v>1</v>
      </c>
      <c r="CS132" s="96"/>
      <c r="CT132" s="144" t="str">
        <f t="shared" si="261"/>
        <v/>
      </c>
      <c r="CU132" s="96"/>
      <c r="CV132" s="144" t="str">
        <f t="shared" si="261"/>
        <v/>
      </c>
    </row>
    <row r="133" spans="1:100" ht="12" customHeight="1" x14ac:dyDescent="0.25">
      <c r="A133" s="8" t="s">
        <v>66</v>
      </c>
      <c r="B133" s="45">
        <f>SUM(B128:B129)</f>
        <v>0</v>
      </c>
      <c r="C133" s="45">
        <f>SUM(C128:C129)</f>
        <v>0</v>
      </c>
      <c r="D133" s="45">
        <f>SUM(D128:D129)</f>
        <v>0</v>
      </c>
      <c r="E133" s="60"/>
      <c r="F133" s="60"/>
      <c r="G133" s="45">
        <f>SUM(H133)</f>
        <v>0</v>
      </c>
      <c r="H133" s="148">
        <f>SUM(H128:H129)</f>
        <v>0</v>
      </c>
      <c r="I133" s="45">
        <f>SUM(J133)</f>
        <v>0</v>
      </c>
      <c r="J133" s="148">
        <f>SUM(J128:J129)</f>
        <v>0</v>
      </c>
      <c r="K133" s="45">
        <f>SUM(L133)</f>
        <v>0</v>
      </c>
      <c r="L133" s="148">
        <f>SUM(L128:L129)</f>
        <v>0</v>
      </c>
      <c r="M133" s="45">
        <f>SUM(N133)</f>
        <v>0</v>
      </c>
      <c r="N133" s="148">
        <f>SUM(N128:N129)</f>
        <v>0</v>
      </c>
      <c r="O133" s="45">
        <f>SUM(P133)</f>
        <v>0</v>
      </c>
      <c r="P133" s="148">
        <f>SUM(P128:P129)</f>
        <v>0</v>
      </c>
      <c r="Q133" s="45">
        <f>SUM(R133)</f>
        <v>0</v>
      </c>
      <c r="R133" s="148">
        <f>SUM(R128:R129)</f>
        <v>0</v>
      </c>
      <c r="S133" s="45">
        <f>SUM(T133)</f>
        <v>0</v>
      </c>
      <c r="T133" s="148">
        <f>SUM(T128:T129)</f>
        <v>0</v>
      </c>
      <c r="U133" s="45">
        <f>SUM(V133)</f>
        <v>0</v>
      </c>
      <c r="V133" s="148">
        <f>SUM(V128:V129)</f>
        <v>0</v>
      </c>
      <c r="W133" s="45">
        <f>SUM(X133)</f>
        <v>0</v>
      </c>
      <c r="X133" s="148">
        <f>SUM(X128:X129)</f>
        <v>0</v>
      </c>
      <c r="Y133" s="45">
        <f>SUM(Z133)</f>
        <v>0</v>
      </c>
      <c r="Z133" s="148">
        <f>SUM(Z128:Z129)</f>
        <v>0</v>
      </c>
      <c r="AA133" s="45">
        <f>SUM(AB133)</f>
        <v>0</v>
      </c>
      <c r="AB133" s="148">
        <f>SUM(AB128:AB129)</f>
        <v>0</v>
      </c>
      <c r="AC133" s="45">
        <f>SUM(AD133)</f>
        <v>0</v>
      </c>
      <c r="AD133" s="148">
        <f>SUM(AD128:AD129)</f>
        <v>0</v>
      </c>
      <c r="AE133" s="45">
        <f>SUM(AF133)</f>
        <v>0</v>
      </c>
      <c r="AF133" s="148">
        <f>SUM(AF128:AF129)</f>
        <v>0</v>
      </c>
      <c r="AG133" s="45">
        <f>SUM(AH133)</f>
        <v>0</v>
      </c>
      <c r="AH133" s="148">
        <f>SUM(AH128:AH129)</f>
        <v>0</v>
      </c>
      <c r="AI133" s="45">
        <f>SUM(AJ133)</f>
        <v>0</v>
      </c>
      <c r="AJ133" s="148">
        <f>SUM(AJ128:AJ129)</f>
        <v>0</v>
      </c>
      <c r="AK133" s="45">
        <f>SUM(AL133)</f>
        <v>0</v>
      </c>
      <c r="AL133" s="148">
        <f>SUM(AL128:AL129)</f>
        <v>0</v>
      </c>
      <c r="AM133" s="45">
        <f>SUM(AN133)</f>
        <v>0</v>
      </c>
      <c r="AN133" s="148">
        <f>SUM(AN128:AN129)</f>
        <v>0</v>
      </c>
      <c r="AO133" s="45">
        <f>SUM(AP133)</f>
        <v>0</v>
      </c>
      <c r="AP133" s="148">
        <f>SUM(AP128:AP129)</f>
        <v>0</v>
      </c>
      <c r="AQ133" s="45">
        <f>SUM(AR133)</f>
        <v>0</v>
      </c>
      <c r="AR133" s="148">
        <f>SUM(AR128:AR129)</f>
        <v>0</v>
      </c>
      <c r="AS133" s="45">
        <f>SUM(AT133)</f>
        <v>0</v>
      </c>
      <c r="AT133" s="148">
        <f>SUM(AT128:AT129)</f>
        <v>0</v>
      </c>
      <c r="AU133" s="45">
        <f>SUM(AV133)</f>
        <v>0</v>
      </c>
      <c r="AV133" s="148">
        <f>SUM(AV128:AV129)</f>
        <v>0</v>
      </c>
      <c r="AW133" s="45">
        <f>SUM(AX133)</f>
        <v>0</v>
      </c>
      <c r="AX133" s="148">
        <f>SUM(AX128:AX129)</f>
        <v>0</v>
      </c>
      <c r="AY133" s="45">
        <f>SUM(AZ133)</f>
        <v>0</v>
      </c>
      <c r="AZ133" s="148">
        <f>SUM(AZ128:AZ129)</f>
        <v>0</v>
      </c>
      <c r="BA133" s="45">
        <f>SUM(BB133)</f>
        <v>0</v>
      </c>
      <c r="BB133" s="148">
        <f>SUM(BB128:BB129)</f>
        <v>0</v>
      </c>
      <c r="BC133" s="45">
        <f>SUM(BD133)</f>
        <v>0</v>
      </c>
      <c r="BD133" s="148">
        <f>SUM(BD128:BD129)</f>
        <v>0</v>
      </c>
      <c r="BE133" s="45">
        <f>SUM(BF133)</f>
        <v>0</v>
      </c>
      <c r="BF133" s="148">
        <f>SUM(BF128:BF129)</f>
        <v>0</v>
      </c>
      <c r="BG133" s="45">
        <f>SUM(BH133)</f>
        <v>0</v>
      </c>
      <c r="BH133" s="148">
        <f>SUM(BH128:BH129)</f>
        <v>0</v>
      </c>
      <c r="BI133" s="45">
        <f>SUM(BJ133)</f>
        <v>0</v>
      </c>
      <c r="BJ133" s="148">
        <f>SUM(BJ128:BJ129)</f>
        <v>0</v>
      </c>
      <c r="BK133" s="45">
        <f>SUM(BL133)</f>
        <v>0</v>
      </c>
      <c r="BL133" s="148">
        <f>SUM(BL128:BL129)</f>
        <v>0</v>
      </c>
      <c r="BM133" s="45">
        <f>SUM(BN133)</f>
        <v>0</v>
      </c>
      <c r="BN133" s="148">
        <f>SUM(BN128:BN129)</f>
        <v>0</v>
      </c>
      <c r="BO133" s="45">
        <f>SUM(BP133)</f>
        <v>0</v>
      </c>
      <c r="BP133" s="148">
        <f>SUM(BP128:BP129)</f>
        <v>0</v>
      </c>
      <c r="BQ133" s="45">
        <f>SUM(BR133)</f>
        <v>0</v>
      </c>
      <c r="BR133" s="148">
        <f>SUM(BR128:BR129)</f>
        <v>0</v>
      </c>
      <c r="BS133" s="45">
        <f>SUM(BT133)</f>
        <v>0</v>
      </c>
      <c r="BT133" s="148">
        <f>SUM(BT128:BT129)</f>
        <v>0</v>
      </c>
      <c r="BU133" s="45">
        <f>SUM(BV133)</f>
        <v>0</v>
      </c>
      <c r="BV133" s="148">
        <f>SUM(BV128:BV129)</f>
        <v>0</v>
      </c>
      <c r="BW133" s="45">
        <f>SUM(BX133)</f>
        <v>0</v>
      </c>
      <c r="BX133" s="148">
        <f>SUM(BX128:BX129)</f>
        <v>0</v>
      </c>
      <c r="BY133" s="45">
        <f>SUM(BZ133)</f>
        <v>0</v>
      </c>
      <c r="BZ133" s="148">
        <f>SUM(BZ128:BZ129)</f>
        <v>0</v>
      </c>
      <c r="CA133" s="45">
        <f>SUM(CB133)</f>
        <v>0</v>
      </c>
      <c r="CB133" s="148">
        <f>SUM(CB128:CB129)</f>
        <v>0</v>
      </c>
      <c r="CC133" s="45">
        <f>SUM(CD133)</f>
        <v>0</v>
      </c>
      <c r="CD133" s="148">
        <f>SUM(CD128:CD129)</f>
        <v>0</v>
      </c>
      <c r="CE133" s="45">
        <f>SUM(CF133)</f>
        <v>0</v>
      </c>
      <c r="CF133" s="148">
        <f>SUM(CF128:CF129)</f>
        <v>0</v>
      </c>
      <c r="CG133" s="45">
        <f>SUM(CH133)</f>
        <v>0</v>
      </c>
      <c r="CH133" s="148">
        <f>SUM(CH128:CH129)</f>
        <v>0</v>
      </c>
      <c r="CI133" s="45">
        <f>SUM(CJ133)</f>
        <v>0</v>
      </c>
      <c r="CJ133" s="148">
        <f>SUM(CJ128:CJ129)</f>
        <v>0</v>
      </c>
      <c r="CK133" s="45">
        <f>SUM(CL133)</f>
        <v>0</v>
      </c>
      <c r="CL133" s="148">
        <f>SUM(CL128:CL129)</f>
        <v>0</v>
      </c>
      <c r="CM133" s="45">
        <f>SUM(CN133)</f>
        <v>0</v>
      </c>
      <c r="CN133" s="148">
        <f>SUM(CN128:CN129)</f>
        <v>0</v>
      </c>
      <c r="CO133" s="45">
        <f>SUM(CP133)</f>
        <v>0</v>
      </c>
      <c r="CP133" s="148">
        <f>SUM(CP128:CP129)</f>
        <v>0</v>
      </c>
      <c r="CQ133" s="45">
        <f>SUM(CR133)</f>
        <v>0</v>
      </c>
      <c r="CR133" s="148">
        <f>SUM(CR128:CR129)</f>
        <v>0</v>
      </c>
      <c r="CS133" s="45">
        <f>SUM(CT133)</f>
        <v>0</v>
      </c>
      <c r="CT133" s="148">
        <f>SUM(CT128:CT129)</f>
        <v>0</v>
      </c>
      <c r="CU133" s="45">
        <f>SUM(CV133)</f>
        <v>0</v>
      </c>
      <c r="CV133" s="148">
        <f>SUM(CV128:CV129)</f>
        <v>0</v>
      </c>
    </row>
    <row r="134" spans="1:100" ht="12" customHeight="1" x14ac:dyDescent="0.25">
      <c r="A134" s="8" t="s">
        <v>67</v>
      </c>
      <c r="B134" s="45">
        <f>SUM(B131:B132)</f>
        <v>2</v>
      </c>
      <c r="C134" s="45">
        <f>SUM(C131:C132)</f>
        <v>2</v>
      </c>
      <c r="D134" s="45">
        <f>SUM(D131:D132)</f>
        <v>1</v>
      </c>
      <c r="E134" s="60"/>
      <c r="F134" s="60"/>
      <c r="G134" s="45">
        <f>SUM(H134)</f>
        <v>2</v>
      </c>
      <c r="H134" s="148">
        <f>SUM(H131:H132)</f>
        <v>2</v>
      </c>
      <c r="I134" s="45">
        <f>SUM(J134)</f>
        <v>2</v>
      </c>
      <c r="J134" s="148">
        <f>SUM(J131:J132)</f>
        <v>2</v>
      </c>
      <c r="K134" s="45">
        <f>SUM(L134)</f>
        <v>2</v>
      </c>
      <c r="L134" s="148">
        <f>SUM(L131:L132)</f>
        <v>2</v>
      </c>
      <c r="M134" s="45">
        <f>SUM(N134)</f>
        <v>2</v>
      </c>
      <c r="N134" s="148">
        <f>SUM(N131:N132)</f>
        <v>2</v>
      </c>
      <c r="O134" s="45">
        <f>SUM(P134)</f>
        <v>2</v>
      </c>
      <c r="P134" s="148">
        <f>SUM(P131:P132)</f>
        <v>2</v>
      </c>
      <c r="Q134" s="45">
        <f>SUM(R134)</f>
        <v>1</v>
      </c>
      <c r="R134" s="148">
        <f>SUM(R131:R132)</f>
        <v>1</v>
      </c>
      <c r="S134" s="45">
        <f>SUM(T134)</f>
        <v>1</v>
      </c>
      <c r="T134" s="148">
        <f>SUM(T131:T132)</f>
        <v>1</v>
      </c>
      <c r="U134" s="45">
        <f>SUM(V134)</f>
        <v>2</v>
      </c>
      <c r="V134" s="148">
        <f>SUM(V131:V132)</f>
        <v>2</v>
      </c>
      <c r="W134" s="45">
        <f>SUM(X134)</f>
        <v>2</v>
      </c>
      <c r="X134" s="148">
        <f>SUM(X131:X132)</f>
        <v>2</v>
      </c>
      <c r="Y134" s="45">
        <f>SUM(Z134)</f>
        <v>1</v>
      </c>
      <c r="Z134" s="148">
        <f>SUM(Z131:Z132)</f>
        <v>1</v>
      </c>
      <c r="AA134" s="45">
        <f>SUM(AB134)</f>
        <v>2</v>
      </c>
      <c r="AB134" s="148">
        <f>SUM(AB131:AB132)</f>
        <v>2</v>
      </c>
      <c r="AC134" s="45">
        <f>SUM(AD134)</f>
        <v>2</v>
      </c>
      <c r="AD134" s="148">
        <f>SUM(AD131:AD132)</f>
        <v>2</v>
      </c>
      <c r="AE134" s="45">
        <f>SUM(AF134)</f>
        <v>2</v>
      </c>
      <c r="AF134" s="148">
        <f>SUM(AF131:AF132)</f>
        <v>2</v>
      </c>
      <c r="AG134" s="45">
        <f>SUM(AH134)</f>
        <v>1</v>
      </c>
      <c r="AH134" s="148">
        <f>SUM(AH131:AH132)</f>
        <v>1</v>
      </c>
      <c r="AI134" s="45">
        <f>SUM(AJ134)</f>
        <v>1</v>
      </c>
      <c r="AJ134" s="148">
        <f>SUM(AJ131:AJ132)</f>
        <v>1</v>
      </c>
      <c r="AK134" s="45">
        <f>SUM(AL134)</f>
        <v>1</v>
      </c>
      <c r="AL134" s="148">
        <f>SUM(AL131:AL132)</f>
        <v>1</v>
      </c>
      <c r="AM134" s="45">
        <f>SUM(AN134)</f>
        <v>1</v>
      </c>
      <c r="AN134" s="148">
        <f>SUM(AN131:AN132)</f>
        <v>1</v>
      </c>
      <c r="AO134" s="45">
        <f>SUM(AP134)</f>
        <v>1</v>
      </c>
      <c r="AP134" s="148">
        <f>SUM(AP131:AP132)</f>
        <v>1</v>
      </c>
      <c r="AQ134" s="45">
        <f>SUM(AR134)</f>
        <v>1</v>
      </c>
      <c r="AR134" s="148">
        <f>SUM(AR131:AR132)</f>
        <v>1</v>
      </c>
      <c r="AS134" s="45">
        <f>SUM(AT134)</f>
        <v>1</v>
      </c>
      <c r="AT134" s="148">
        <f>SUM(AT131:AT132)</f>
        <v>1</v>
      </c>
      <c r="AU134" s="45">
        <f>SUM(AV134)</f>
        <v>1</v>
      </c>
      <c r="AV134" s="148">
        <f>SUM(AV131:AV132)</f>
        <v>1</v>
      </c>
      <c r="AW134" s="45">
        <f>SUM(AX134)</f>
        <v>1</v>
      </c>
      <c r="AX134" s="148">
        <f>SUM(AX131:AX132)</f>
        <v>1</v>
      </c>
      <c r="AY134" s="45">
        <f>SUM(AZ134)</f>
        <v>1</v>
      </c>
      <c r="AZ134" s="148">
        <f>SUM(AZ131:AZ132)</f>
        <v>1</v>
      </c>
      <c r="BA134" s="45">
        <f>SUM(BB134)</f>
        <v>1</v>
      </c>
      <c r="BB134" s="148">
        <f>SUM(BB131:BB132)</f>
        <v>1</v>
      </c>
      <c r="BC134" s="45">
        <f>SUM(BD134)</f>
        <v>1</v>
      </c>
      <c r="BD134" s="148">
        <f>SUM(BD131:BD132)</f>
        <v>1</v>
      </c>
      <c r="BE134" s="45">
        <f>SUM(BF134)</f>
        <v>1</v>
      </c>
      <c r="BF134" s="148">
        <f>SUM(BF131:BF132)</f>
        <v>1</v>
      </c>
      <c r="BG134" s="45">
        <f>SUM(BH134)</f>
        <v>1</v>
      </c>
      <c r="BH134" s="148">
        <f>SUM(BH131:BH132)</f>
        <v>1</v>
      </c>
      <c r="BI134" s="45">
        <f>SUM(BJ134)</f>
        <v>1</v>
      </c>
      <c r="BJ134" s="148">
        <f>SUM(BJ131:BJ132)</f>
        <v>1</v>
      </c>
      <c r="BK134" s="45">
        <f>SUM(BL134)</f>
        <v>1</v>
      </c>
      <c r="BL134" s="148">
        <f>SUM(BL131:BL132)</f>
        <v>1</v>
      </c>
      <c r="BM134" s="45">
        <f>SUM(BN134)</f>
        <v>1</v>
      </c>
      <c r="BN134" s="148">
        <f>SUM(BN131:BN132)</f>
        <v>1</v>
      </c>
      <c r="BO134" s="45">
        <f>SUM(BP134)</f>
        <v>1</v>
      </c>
      <c r="BP134" s="148">
        <f>SUM(BP131:BP132)</f>
        <v>1</v>
      </c>
      <c r="BQ134" s="45">
        <f>SUM(BR134)</f>
        <v>1</v>
      </c>
      <c r="BR134" s="148">
        <f>SUM(BR131:BR132)</f>
        <v>1</v>
      </c>
      <c r="BS134" s="45">
        <f>SUM(BT134)</f>
        <v>1</v>
      </c>
      <c r="BT134" s="148">
        <f>SUM(BT131:BT132)</f>
        <v>1</v>
      </c>
      <c r="BU134" s="45">
        <f>SUM(BV134)</f>
        <v>1</v>
      </c>
      <c r="BV134" s="148">
        <f>SUM(BV131:BV132)</f>
        <v>1</v>
      </c>
      <c r="BW134" s="45">
        <f>SUM(BX134)</f>
        <v>1</v>
      </c>
      <c r="BX134" s="148">
        <f>SUM(BX131:BX132)</f>
        <v>1</v>
      </c>
      <c r="BY134" s="45">
        <f>SUM(BZ134)</f>
        <v>1</v>
      </c>
      <c r="BZ134" s="148">
        <f>SUM(BZ131:BZ132)</f>
        <v>1</v>
      </c>
      <c r="CA134" s="45">
        <f>SUM(CB134)</f>
        <v>1</v>
      </c>
      <c r="CB134" s="148">
        <f>SUM(CB131:CB132)</f>
        <v>1</v>
      </c>
      <c r="CC134" s="45">
        <f>SUM(CD134)</f>
        <v>1</v>
      </c>
      <c r="CD134" s="148">
        <f>SUM(CD131:CD132)</f>
        <v>1</v>
      </c>
      <c r="CE134" s="45">
        <f>SUM(CF134)</f>
        <v>1</v>
      </c>
      <c r="CF134" s="148">
        <f>SUM(CF131:CF132)</f>
        <v>1</v>
      </c>
      <c r="CG134" s="45">
        <f>SUM(CH134)</f>
        <v>1</v>
      </c>
      <c r="CH134" s="148">
        <f>SUM(CH131:CH132)</f>
        <v>1</v>
      </c>
      <c r="CI134" s="45">
        <f>SUM(CJ134)</f>
        <v>1</v>
      </c>
      <c r="CJ134" s="148">
        <f>SUM(CJ131:CJ132)</f>
        <v>1</v>
      </c>
      <c r="CK134" s="45">
        <f>SUM(CL134)</f>
        <v>1</v>
      </c>
      <c r="CL134" s="148">
        <f>SUM(CL131:CL132)</f>
        <v>1</v>
      </c>
      <c r="CM134" s="45">
        <f>SUM(CN134)</f>
        <v>1</v>
      </c>
      <c r="CN134" s="148">
        <f>SUM(CN131:CN132)</f>
        <v>1</v>
      </c>
      <c r="CO134" s="45">
        <f>SUM(CP134)</f>
        <v>1</v>
      </c>
      <c r="CP134" s="148">
        <f>SUM(CP131:CP132)</f>
        <v>1</v>
      </c>
      <c r="CQ134" s="45">
        <f>SUM(CR134)</f>
        <v>1</v>
      </c>
      <c r="CR134" s="148">
        <f>SUM(CR131:CR132)</f>
        <v>1</v>
      </c>
      <c r="CS134" s="45">
        <f>SUM(CT134)</f>
        <v>0</v>
      </c>
      <c r="CT134" s="148">
        <f>SUM(CT131:CT132)</f>
        <v>0</v>
      </c>
      <c r="CU134" s="45">
        <f>SUM(CV134)</f>
        <v>0</v>
      </c>
      <c r="CV134" s="148">
        <f>SUM(CV131:CV132)</f>
        <v>0</v>
      </c>
    </row>
    <row r="135" spans="1:100" ht="17.25" customHeight="1" x14ac:dyDescent="0.25">
      <c r="A135" s="33" t="s">
        <v>86</v>
      </c>
      <c r="B135" s="55"/>
      <c r="C135" s="55"/>
      <c r="D135" s="55"/>
      <c r="E135" s="55"/>
      <c r="F135" s="55"/>
      <c r="G135" s="55"/>
      <c r="H135" s="143"/>
      <c r="I135" s="55"/>
      <c r="J135" s="143"/>
      <c r="K135" s="55"/>
      <c r="L135" s="143"/>
      <c r="M135" s="55"/>
      <c r="N135" s="143"/>
      <c r="O135" s="55"/>
      <c r="P135" s="143"/>
      <c r="Q135" s="55"/>
      <c r="R135" s="143"/>
      <c r="S135" s="55"/>
      <c r="T135" s="143"/>
      <c r="U135" s="55"/>
      <c r="V135" s="143"/>
      <c r="W135" s="55"/>
      <c r="X135" s="143"/>
      <c r="Y135" s="55"/>
      <c r="Z135" s="143"/>
      <c r="AA135" s="55"/>
      <c r="AB135" s="143"/>
      <c r="AC135" s="55"/>
      <c r="AD135" s="143"/>
      <c r="AE135" s="55"/>
      <c r="AF135" s="143"/>
      <c r="AG135" s="55"/>
      <c r="AH135" s="143"/>
      <c r="AI135" s="55"/>
      <c r="AJ135" s="143"/>
      <c r="AK135" s="55"/>
      <c r="AL135" s="143"/>
      <c r="AM135" s="55"/>
      <c r="AN135" s="143"/>
      <c r="AO135" s="55"/>
      <c r="AP135" s="143"/>
      <c r="AQ135" s="55"/>
      <c r="AR135" s="143"/>
      <c r="AS135" s="55"/>
      <c r="AT135" s="143"/>
      <c r="AU135" s="55"/>
      <c r="AV135" s="143"/>
      <c r="AW135" s="55"/>
      <c r="AX135" s="143"/>
      <c r="AY135" s="55"/>
      <c r="AZ135" s="143"/>
      <c r="BA135" s="55"/>
      <c r="BB135" s="143"/>
      <c r="BC135" s="55"/>
      <c r="BD135" s="143"/>
      <c r="BE135" s="55"/>
      <c r="BF135" s="143"/>
      <c r="BG135" s="55"/>
      <c r="BH135" s="143"/>
      <c r="BI135" s="55"/>
      <c r="BJ135" s="143"/>
      <c r="BK135" s="55"/>
      <c r="BL135" s="143"/>
      <c r="BM135" s="55"/>
      <c r="BN135" s="143"/>
      <c r="BO135" s="55"/>
      <c r="BP135" s="143"/>
      <c r="BQ135" s="55"/>
      <c r="BR135" s="143"/>
      <c r="BS135" s="55"/>
      <c r="BT135" s="143"/>
      <c r="BU135" s="55"/>
      <c r="BV135" s="143"/>
      <c r="BW135" s="55"/>
      <c r="BX135" s="143"/>
      <c r="BY135" s="55"/>
      <c r="BZ135" s="143"/>
      <c r="CA135" s="55"/>
      <c r="CB135" s="143"/>
      <c r="CC135" s="55"/>
      <c r="CD135" s="143"/>
      <c r="CE135" s="55"/>
      <c r="CF135" s="143"/>
      <c r="CG135" s="55"/>
      <c r="CH135" s="143"/>
      <c r="CI135" s="55"/>
      <c r="CJ135" s="143"/>
      <c r="CK135" s="55"/>
      <c r="CL135" s="143"/>
      <c r="CM135" s="55"/>
      <c r="CN135" s="143"/>
      <c r="CO135" s="55"/>
      <c r="CP135" s="143"/>
      <c r="CQ135" s="55"/>
      <c r="CR135" s="143"/>
      <c r="CS135" s="55"/>
      <c r="CT135" s="143"/>
      <c r="CU135" s="55"/>
      <c r="CV135" s="143"/>
    </row>
    <row r="136" spans="1:100" ht="12" customHeight="1" x14ac:dyDescent="0.25">
      <c r="A136" s="9" t="s">
        <v>63</v>
      </c>
      <c r="B136" s="3"/>
      <c r="C136" s="71"/>
      <c r="D136" s="71"/>
      <c r="E136" s="53"/>
      <c r="F136" s="53"/>
      <c r="G136" s="71"/>
      <c r="H136" s="144"/>
      <c r="I136" s="73"/>
      <c r="J136" s="144"/>
      <c r="K136" s="73"/>
      <c r="L136" s="144"/>
      <c r="M136" s="55"/>
      <c r="N136" s="144"/>
      <c r="O136" s="74"/>
      <c r="P136" s="144"/>
      <c r="Q136" s="73"/>
      <c r="R136" s="144"/>
      <c r="S136" s="73"/>
      <c r="T136" s="144"/>
      <c r="U136" s="71"/>
      <c r="V136" s="144"/>
      <c r="W136" s="71"/>
      <c r="X136" s="144"/>
      <c r="Y136" s="73"/>
      <c r="Z136" s="144"/>
      <c r="AA136" s="73"/>
      <c r="AB136" s="144"/>
      <c r="AC136" s="73"/>
      <c r="AD136" s="144"/>
      <c r="AE136" s="71"/>
      <c r="AF136" s="144"/>
      <c r="AG136" s="71"/>
      <c r="AH136" s="144"/>
      <c r="AI136" s="73"/>
      <c r="AJ136" s="144"/>
      <c r="AK136" s="73"/>
      <c r="AL136" s="144"/>
      <c r="AM136" s="73"/>
      <c r="AN136" s="144"/>
      <c r="AO136" s="73"/>
      <c r="AP136" s="144"/>
      <c r="AQ136" s="73"/>
      <c r="AR136" s="144"/>
      <c r="AS136" s="73"/>
      <c r="AT136" s="144"/>
      <c r="AU136" s="73"/>
      <c r="AV136" s="144"/>
      <c r="AW136" s="73"/>
      <c r="AX136" s="144"/>
      <c r="AY136" s="73"/>
      <c r="AZ136" s="144"/>
      <c r="BA136" s="73"/>
      <c r="BB136" s="144"/>
      <c r="BC136" s="73"/>
      <c r="BD136" s="144"/>
      <c r="BE136" s="73"/>
      <c r="BF136" s="144"/>
      <c r="BG136" s="73"/>
      <c r="BH136" s="144"/>
      <c r="BI136" s="73"/>
      <c r="BJ136" s="144"/>
      <c r="BK136" s="73"/>
      <c r="BL136" s="144"/>
      <c r="BM136" s="73"/>
      <c r="BN136" s="144"/>
      <c r="BO136" s="73"/>
      <c r="BP136" s="144"/>
      <c r="BQ136" s="73"/>
      <c r="BR136" s="144"/>
      <c r="BS136" s="73"/>
      <c r="BT136" s="144"/>
      <c r="BU136" s="73"/>
      <c r="BV136" s="144"/>
      <c r="BW136" s="73"/>
      <c r="BX136" s="144"/>
      <c r="BY136" s="73"/>
      <c r="BZ136" s="144"/>
      <c r="CA136" s="73"/>
      <c r="CB136" s="144"/>
      <c r="CC136" s="73"/>
      <c r="CD136" s="144"/>
      <c r="CE136" s="73"/>
      <c r="CF136" s="144"/>
      <c r="CG136" s="73"/>
      <c r="CH136" s="144"/>
      <c r="CI136" s="73"/>
      <c r="CJ136" s="144"/>
      <c r="CK136" s="71"/>
      <c r="CL136" s="144"/>
      <c r="CM136" s="71"/>
      <c r="CN136" s="144"/>
      <c r="CO136" s="71"/>
      <c r="CP136" s="144"/>
      <c r="CQ136" s="71"/>
      <c r="CR136" s="144"/>
      <c r="CS136" s="71"/>
      <c r="CT136" s="144"/>
      <c r="CU136" s="71"/>
      <c r="CV136" s="144" t="str">
        <f>IF(OR(CU112 = "nerasta", ISNUMBER(CU112)), 1, "")</f>
        <v/>
      </c>
    </row>
    <row r="137" spans="1:100" ht="12" customHeight="1" x14ac:dyDescent="0.25">
      <c r="A137" s="9" t="s">
        <v>63</v>
      </c>
      <c r="B137" s="3"/>
      <c r="C137" s="71"/>
      <c r="D137" s="71"/>
      <c r="E137" s="53"/>
      <c r="F137" s="53"/>
      <c r="G137" s="71"/>
      <c r="H137" s="144"/>
      <c r="I137" s="73"/>
      <c r="J137" s="144"/>
      <c r="K137" s="73"/>
      <c r="L137" s="144"/>
      <c r="M137" s="55"/>
      <c r="N137" s="144"/>
      <c r="O137" s="74"/>
      <c r="P137" s="144"/>
      <c r="Q137" s="73"/>
      <c r="R137" s="144"/>
      <c r="S137" s="73"/>
      <c r="T137" s="144"/>
      <c r="U137" s="71"/>
      <c r="V137" s="144"/>
      <c r="W137" s="71"/>
      <c r="X137" s="144"/>
      <c r="Y137" s="73"/>
      <c r="Z137" s="144"/>
      <c r="AA137" s="73"/>
      <c r="AB137" s="144"/>
      <c r="AC137" s="73"/>
      <c r="AD137" s="144"/>
      <c r="AE137" s="71"/>
      <c r="AF137" s="144"/>
      <c r="AG137" s="71"/>
      <c r="AH137" s="144"/>
      <c r="AI137" s="73"/>
      <c r="AJ137" s="144"/>
      <c r="AK137" s="73"/>
      <c r="AL137" s="144"/>
      <c r="AM137" s="73"/>
      <c r="AN137" s="144"/>
      <c r="AO137" s="73"/>
      <c r="AP137" s="144"/>
      <c r="AQ137" s="73"/>
      <c r="AR137" s="144"/>
      <c r="AS137" s="73"/>
      <c r="AT137" s="144"/>
      <c r="AU137" s="73"/>
      <c r="AV137" s="144"/>
      <c r="AW137" s="73"/>
      <c r="AX137" s="144"/>
      <c r="AY137" s="73"/>
      <c r="AZ137" s="144"/>
      <c r="BA137" s="73"/>
      <c r="BB137" s="144"/>
      <c r="BC137" s="73"/>
      <c r="BD137" s="144"/>
      <c r="BE137" s="73"/>
      <c r="BF137" s="144"/>
      <c r="BG137" s="73"/>
      <c r="BH137" s="144"/>
      <c r="BI137" s="73"/>
      <c r="BJ137" s="144"/>
      <c r="BK137" s="73"/>
      <c r="BL137" s="144"/>
      <c r="BM137" s="73"/>
      <c r="BN137" s="144"/>
      <c r="BO137" s="73"/>
      <c r="BP137" s="144"/>
      <c r="BQ137" s="73"/>
      <c r="BR137" s="144"/>
      <c r="BS137" s="73"/>
      <c r="BT137" s="144"/>
      <c r="BU137" s="73"/>
      <c r="BV137" s="144"/>
      <c r="BW137" s="73"/>
      <c r="BX137" s="144"/>
      <c r="BY137" s="73"/>
      <c r="BZ137" s="144"/>
      <c r="CA137" s="73"/>
      <c r="CB137" s="144"/>
      <c r="CC137" s="73"/>
      <c r="CD137" s="144"/>
      <c r="CE137" s="73"/>
      <c r="CF137" s="144"/>
      <c r="CG137" s="73"/>
      <c r="CH137" s="144"/>
      <c r="CI137" s="73"/>
      <c r="CJ137" s="144"/>
      <c r="CK137" s="71"/>
      <c r="CL137" s="144"/>
      <c r="CM137" s="71"/>
      <c r="CN137" s="144"/>
      <c r="CO137" s="71"/>
      <c r="CP137" s="144"/>
      <c r="CQ137" s="71"/>
      <c r="CR137" s="144"/>
      <c r="CS137" s="71"/>
      <c r="CT137" s="144"/>
      <c r="CU137" s="71"/>
      <c r="CV137" s="144" t="str">
        <f>IF(OR(CU113 = "nerasta", ISNUMBER(CU113)), 1, "")</f>
        <v/>
      </c>
    </row>
    <row r="138" spans="1:100" ht="12" customHeight="1" x14ac:dyDescent="0.25">
      <c r="A138" s="10" t="s">
        <v>16</v>
      </c>
      <c r="B138" s="77"/>
      <c r="C138" s="71"/>
      <c r="D138" s="71"/>
      <c r="E138" s="53"/>
      <c r="F138" s="53"/>
      <c r="G138" s="71"/>
      <c r="H138" s="144"/>
      <c r="I138" s="71"/>
      <c r="J138" s="144"/>
      <c r="K138" s="71"/>
      <c r="L138" s="144"/>
      <c r="M138" s="55"/>
      <c r="N138" s="144"/>
      <c r="O138" s="71"/>
      <c r="P138" s="144"/>
      <c r="Q138" s="71"/>
      <c r="R138" s="144"/>
      <c r="S138" s="71"/>
      <c r="T138" s="144"/>
      <c r="U138" s="71"/>
      <c r="V138" s="144"/>
      <c r="W138" s="71"/>
      <c r="X138" s="144"/>
      <c r="Y138" s="71"/>
      <c r="Z138" s="144"/>
      <c r="AA138" s="71"/>
      <c r="AB138" s="144"/>
      <c r="AC138" s="71"/>
      <c r="AD138" s="144"/>
      <c r="AE138" s="71"/>
      <c r="AF138" s="144"/>
      <c r="AG138" s="71"/>
      <c r="AH138" s="144"/>
      <c r="AI138" s="71"/>
      <c r="AJ138" s="144"/>
      <c r="AK138" s="71"/>
      <c r="AL138" s="144"/>
      <c r="AM138" s="71"/>
      <c r="AN138" s="144"/>
      <c r="AO138" s="71"/>
      <c r="AP138" s="144"/>
      <c r="AQ138" s="71"/>
      <c r="AR138" s="144"/>
      <c r="AS138" s="71"/>
      <c r="AT138" s="144"/>
      <c r="AU138" s="71"/>
      <c r="AV138" s="144"/>
      <c r="AW138" s="71"/>
      <c r="AX138" s="144"/>
      <c r="AY138" s="71"/>
      <c r="AZ138" s="144"/>
      <c r="BA138" s="71"/>
      <c r="BB138" s="144"/>
      <c r="BC138" s="71"/>
      <c r="BD138" s="144"/>
      <c r="BE138" s="71"/>
      <c r="BF138" s="144"/>
      <c r="BG138" s="71"/>
      <c r="BH138" s="144"/>
      <c r="BI138" s="71"/>
      <c r="BJ138" s="144"/>
      <c r="BK138" s="71"/>
      <c r="BL138" s="144"/>
      <c r="BM138" s="71"/>
      <c r="BN138" s="144"/>
      <c r="BO138" s="71"/>
      <c r="BP138" s="144"/>
      <c r="BQ138" s="71"/>
      <c r="BR138" s="144"/>
      <c r="BS138" s="71"/>
      <c r="BT138" s="144"/>
      <c r="BU138" s="71"/>
      <c r="BV138" s="144"/>
      <c r="BW138" s="71"/>
      <c r="BX138" s="144"/>
      <c r="BY138" s="71"/>
      <c r="BZ138" s="144"/>
      <c r="CA138" s="71"/>
      <c r="CB138" s="144"/>
      <c r="CC138" s="71"/>
      <c r="CD138" s="144"/>
      <c r="CE138" s="71"/>
      <c r="CF138" s="144"/>
      <c r="CG138" s="71"/>
      <c r="CH138" s="144"/>
      <c r="CI138" s="71"/>
      <c r="CJ138" s="144"/>
      <c r="CK138" s="71"/>
      <c r="CL138" s="144"/>
      <c r="CM138" s="71"/>
      <c r="CN138" s="144"/>
      <c r="CO138" s="71"/>
      <c r="CP138" s="144"/>
      <c r="CQ138" s="71"/>
      <c r="CR138" s="144"/>
      <c r="CS138" s="71"/>
      <c r="CT138" s="144"/>
      <c r="CU138" s="71"/>
      <c r="CV138" s="144" t="str">
        <f t="shared" ref="CV138" si="262">IF(OR(CU114 = "nerasta", ISNUMBER(CU114)), 1, "")</f>
        <v/>
      </c>
    </row>
    <row r="139" spans="1:100" ht="12" customHeight="1" x14ac:dyDescent="0.25">
      <c r="A139" s="9"/>
      <c r="B139" s="77">
        <v>1</v>
      </c>
      <c r="C139" s="71">
        <v>1</v>
      </c>
      <c r="D139" s="71">
        <v>1</v>
      </c>
      <c r="E139" s="53" t="s">
        <v>60</v>
      </c>
      <c r="F139" s="53">
        <v>45357</v>
      </c>
      <c r="G139" s="71">
        <v>0</v>
      </c>
      <c r="H139" s="144">
        <f>IF(OR(G139 = "neaptikta", ISNUMBER(G139)), 1, "")</f>
        <v>1</v>
      </c>
      <c r="I139" s="73">
        <v>0</v>
      </c>
      <c r="J139" s="144">
        <f>IF(OR(I139 = "neaptikta", ISNUMBER(I139)), 1, "")</f>
        <v>1</v>
      </c>
      <c r="K139" s="73">
        <v>4</v>
      </c>
      <c r="L139" s="144">
        <f>IF(OR(K139 = "neaptikta", ISNUMBER(K139)), 1, "")</f>
        <v>1</v>
      </c>
      <c r="M139" s="55">
        <v>0</v>
      </c>
      <c r="N139" s="144">
        <f>IF(OR(M139 = "neaptikta", ISNUMBER(M139)), 1, "")</f>
        <v>1</v>
      </c>
      <c r="O139" s="74">
        <v>4.5999999999999996</v>
      </c>
      <c r="P139" s="144">
        <f>IF(OR(O139 = "neaptikta", ISNUMBER(O139)), 1, "")</f>
        <v>1</v>
      </c>
      <c r="Q139" s="73">
        <v>10</v>
      </c>
      <c r="R139" s="144">
        <f>IF(OR(Q139 = "neaptikta", ISNUMBER(Q139)), 1, "")</f>
        <v>1</v>
      </c>
      <c r="S139" s="73">
        <v>1.9E-2</v>
      </c>
      <c r="T139" s="144">
        <f>IF(OR(S139 = "neaptikta", ISNUMBER(S139)), 1, "")</f>
        <v>1</v>
      </c>
      <c r="U139" s="71">
        <v>1141</v>
      </c>
      <c r="V139" s="144">
        <f>IF(OR(U139 = "neaptikta", ISNUMBER(U139)), 1, "")</f>
        <v>1</v>
      </c>
      <c r="W139" s="71">
        <v>7.3</v>
      </c>
      <c r="X139" s="144">
        <f>IF(OR(W139 = "neaptikta", ISNUMBER(W139)), 1, "")</f>
        <v>1</v>
      </c>
      <c r="Y139" s="73">
        <v>36</v>
      </c>
      <c r="Z139" s="144">
        <f>IF(OR(Y139 = "neaptikta", ISNUMBER(Y139)), 1, "")</f>
        <v>1</v>
      </c>
      <c r="AA139" s="73" t="s">
        <v>115</v>
      </c>
      <c r="AB139" s="144">
        <f>IF(OR(AA139 = "priimtinas", ISNUMBER(AA139)), 1, "")</f>
        <v>1</v>
      </c>
      <c r="AC139" s="73" t="s">
        <v>115</v>
      </c>
      <c r="AD139" s="144">
        <f>IF(OR(AC139 = "priimtinas", ISNUMBER(AC139)), 1, "")</f>
        <v>1</v>
      </c>
      <c r="AE139" s="73">
        <v>0.47</v>
      </c>
      <c r="AF139" s="144">
        <f t="shared" ref="AF139:CV140" si="263">IF(OR(AE139 = "nerasta", ISNUMBER(AE139)), 1, "")</f>
        <v>1</v>
      </c>
      <c r="AG139" s="73">
        <v>15</v>
      </c>
      <c r="AH139" s="144">
        <f t="shared" si="263"/>
        <v>1</v>
      </c>
      <c r="AI139" s="97">
        <v>2.2999999999999998</v>
      </c>
      <c r="AJ139" s="144">
        <f t="shared" si="263"/>
        <v>1</v>
      </c>
      <c r="AK139" s="97">
        <v>242</v>
      </c>
      <c r="AL139" s="144">
        <f t="shared" si="263"/>
        <v>1</v>
      </c>
      <c r="AM139" s="71">
        <v>68.8</v>
      </c>
      <c r="AN139" s="144">
        <f t="shared" si="263"/>
        <v>1</v>
      </c>
      <c r="AO139" s="71">
        <v>0.9</v>
      </c>
      <c r="AP139" s="144">
        <f t="shared" si="263"/>
        <v>1</v>
      </c>
      <c r="AQ139" s="71">
        <v>1</v>
      </c>
      <c r="AR139" s="144">
        <f t="shared" si="263"/>
        <v>1</v>
      </c>
      <c r="AS139" s="71">
        <v>1</v>
      </c>
      <c r="AT139" s="144">
        <f t="shared" si="263"/>
        <v>1</v>
      </c>
      <c r="AU139" s="71">
        <v>0.2</v>
      </c>
      <c r="AV139" s="144">
        <f t="shared" si="263"/>
        <v>1</v>
      </c>
      <c r="AW139" s="71">
        <v>1</v>
      </c>
      <c r="AX139" s="144">
        <f t="shared" si="263"/>
        <v>1</v>
      </c>
      <c r="AY139" s="71">
        <v>1.0999999999999999E-2</v>
      </c>
      <c r="AZ139" s="144">
        <f t="shared" si="263"/>
        <v>1</v>
      </c>
      <c r="BA139" s="71">
        <v>1</v>
      </c>
      <c r="BB139" s="144">
        <f t="shared" si="263"/>
        <v>1</v>
      </c>
      <c r="BC139" s="71">
        <v>0.01</v>
      </c>
      <c r="BD139" s="144">
        <f t="shared" si="263"/>
        <v>1</v>
      </c>
      <c r="BE139" s="71">
        <v>2</v>
      </c>
      <c r="BF139" s="144">
        <f t="shared" si="263"/>
        <v>1</v>
      </c>
      <c r="BG139" s="71">
        <v>1</v>
      </c>
      <c r="BH139" s="144">
        <f t="shared" si="263"/>
        <v>1</v>
      </c>
      <c r="BI139" s="71">
        <v>0.01</v>
      </c>
      <c r="BJ139" s="144">
        <f t="shared" si="263"/>
        <v>1</v>
      </c>
      <c r="BK139" s="71">
        <v>0.01</v>
      </c>
      <c r="BL139" s="144">
        <f t="shared" si="263"/>
        <v>1</v>
      </c>
      <c r="BM139" s="71">
        <v>0.01</v>
      </c>
      <c r="BN139" s="144">
        <f t="shared" si="263"/>
        <v>1</v>
      </c>
      <c r="BO139" s="71">
        <v>0.01</v>
      </c>
      <c r="BP139" s="144">
        <f t="shared" si="263"/>
        <v>1</v>
      </c>
      <c r="BQ139" s="71">
        <v>0.01</v>
      </c>
      <c r="BR139" s="144">
        <f t="shared" si="263"/>
        <v>1</v>
      </c>
      <c r="BS139" s="71">
        <v>0.01</v>
      </c>
      <c r="BT139" s="144">
        <f t="shared" si="263"/>
        <v>1</v>
      </c>
      <c r="BU139" s="71">
        <v>1</v>
      </c>
      <c r="BV139" s="144">
        <f t="shared" si="263"/>
        <v>1</v>
      </c>
      <c r="BW139" s="71">
        <v>2E-3</v>
      </c>
      <c r="BX139" s="144">
        <f t="shared" si="263"/>
        <v>1</v>
      </c>
      <c r="BY139" s="71">
        <v>5.0000000000000001E-3</v>
      </c>
      <c r="BZ139" s="144">
        <f t="shared" si="263"/>
        <v>1</v>
      </c>
      <c r="CA139" s="71">
        <v>0.2</v>
      </c>
      <c r="CB139" s="144">
        <f t="shared" si="263"/>
        <v>1</v>
      </c>
      <c r="CC139" s="71">
        <v>0.2</v>
      </c>
      <c r="CD139" s="144">
        <f t="shared" si="263"/>
        <v>1</v>
      </c>
      <c r="CE139" s="71">
        <v>0.2</v>
      </c>
      <c r="CF139" s="144">
        <f t="shared" si="263"/>
        <v>1</v>
      </c>
      <c r="CG139" s="71">
        <v>0.19400000000000001</v>
      </c>
      <c r="CH139" s="144">
        <f t="shared" si="263"/>
        <v>1</v>
      </c>
      <c r="CI139" s="71">
        <v>5</v>
      </c>
      <c r="CJ139" s="144">
        <f t="shared" si="263"/>
        <v>1</v>
      </c>
      <c r="CK139" s="81">
        <v>6</v>
      </c>
      <c r="CL139" s="144">
        <f t="shared" si="263"/>
        <v>1</v>
      </c>
      <c r="CM139" s="81">
        <v>6.03</v>
      </c>
      <c r="CN139" s="144">
        <f t="shared" si="263"/>
        <v>1</v>
      </c>
      <c r="CO139" s="81">
        <v>3.86</v>
      </c>
      <c r="CP139" s="144">
        <f t="shared" si="263"/>
        <v>1</v>
      </c>
      <c r="CQ139" s="81">
        <v>2.3E-2</v>
      </c>
      <c r="CR139" s="144">
        <f t="shared" si="263"/>
        <v>1</v>
      </c>
      <c r="CS139" s="81"/>
      <c r="CT139" s="144" t="str">
        <f t="shared" si="263"/>
        <v/>
      </c>
      <c r="CU139" s="81"/>
      <c r="CV139" s="144" t="str">
        <f t="shared" si="263"/>
        <v/>
      </c>
    </row>
    <row r="140" spans="1:100" ht="12" customHeight="1" x14ac:dyDescent="0.25">
      <c r="A140" s="9"/>
      <c r="B140" s="77">
        <v>1</v>
      </c>
      <c r="C140" s="71">
        <v>1</v>
      </c>
      <c r="D140" s="71"/>
      <c r="E140" s="53" t="s">
        <v>62</v>
      </c>
      <c r="F140" s="53">
        <v>45581</v>
      </c>
      <c r="G140" s="71">
        <v>0</v>
      </c>
      <c r="H140" s="144">
        <f>IF(OR(G140 = "neaptikta", ISNUMBER(G140)), 1, "")</f>
        <v>1</v>
      </c>
      <c r="I140" s="71">
        <v>0</v>
      </c>
      <c r="J140" s="144">
        <f>IF(OR(I140 = "neaptikta", ISNUMBER(I140)), 1, "")</f>
        <v>1</v>
      </c>
      <c r="K140" s="71">
        <v>0</v>
      </c>
      <c r="L140" s="144">
        <f>IF(OR(K140 = "neaptikta", ISNUMBER(K140)), 1, "")</f>
        <v>1</v>
      </c>
      <c r="M140" s="55">
        <v>0</v>
      </c>
      <c r="N140" s="144">
        <f>IF(OR(M140 = "neaptikta", ISNUMBER(M140)), 1, "")</f>
        <v>1</v>
      </c>
      <c r="O140" s="74">
        <v>11</v>
      </c>
      <c r="P140" s="144">
        <f>IF(OR(O140 = "neaptikta", ISNUMBER(O140)), 1, "")</f>
        <v>1</v>
      </c>
      <c r="Q140" s="73"/>
      <c r="R140" s="144" t="str">
        <f>IF(OR(Q140 = "neaptikta", ISNUMBER(Q140)), 1, "")</f>
        <v/>
      </c>
      <c r="S140" s="73"/>
      <c r="T140" s="144" t="str">
        <f>IF(OR(S140 = "neaptikta", ISNUMBER(S140)), 1, "")</f>
        <v/>
      </c>
      <c r="U140" s="71">
        <v>971</v>
      </c>
      <c r="V140" s="144">
        <f>IF(OR(U140 = "neaptikta", ISNUMBER(U140)), 1, "")</f>
        <v>1</v>
      </c>
      <c r="W140" s="71">
        <v>7.2</v>
      </c>
      <c r="X140" s="144">
        <f>IF(OR(W140 = "neaptikta", ISNUMBER(W140)), 1, "")</f>
        <v>1</v>
      </c>
      <c r="Y140" s="73"/>
      <c r="Z140" s="144" t="str">
        <f>IF(OR(Y140 = "neaptikta", ISNUMBER(Y140)), 1, "")</f>
        <v/>
      </c>
      <c r="AA140" s="73" t="s">
        <v>115</v>
      </c>
      <c r="AB140" s="144">
        <f>IF(OR(AA140 = "priimtinas", ISNUMBER(AA140)), 1, "")</f>
        <v>1</v>
      </c>
      <c r="AC140" s="73" t="s">
        <v>115</v>
      </c>
      <c r="AD140" s="144">
        <f>IF(OR(AC140 = "priimtinas", ISNUMBER(AC140)), 1, "")</f>
        <v>1</v>
      </c>
      <c r="AE140" s="71">
        <v>0.43</v>
      </c>
      <c r="AF140" s="144">
        <f t="shared" si="263"/>
        <v>1</v>
      </c>
      <c r="AG140" s="71"/>
      <c r="AH140" s="144" t="str">
        <f t="shared" si="263"/>
        <v/>
      </c>
      <c r="AI140" s="73"/>
      <c r="AJ140" s="144" t="str">
        <f t="shared" si="263"/>
        <v/>
      </c>
      <c r="AK140" s="73"/>
      <c r="AL140" s="144" t="str">
        <f t="shared" si="263"/>
        <v/>
      </c>
      <c r="AM140" s="73"/>
      <c r="AN140" s="144" t="str">
        <f t="shared" si="263"/>
        <v/>
      </c>
      <c r="AO140" s="73"/>
      <c r="AP140" s="144" t="str">
        <f t="shared" si="263"/>
        <v/>
      </c>
      <c r="AQ140" s="73"/>
      <c r="AR140" s="144" t="str">
        <f t="shared" si="263"/>
        <v/>
      </c>
      <c r="AS140" s="73"/>
      <c r="AT140" s="144" t="str">
        <f t="shared" si="263"/>
        <v/>
      </c>
      <c r="AU140" s="73"/>
      <c r="AV140" s="144" t="str">
        <f t="shared" si="263"/>
        <v/>
      </c>
      <c r="AW140" s="73"/>
      <c r="AX140" s="144" t="str">
        <f t="shared" si="263"/>
        <v/>
      </c>
      <c r="AY140" s="73"/>
      <c r="AZ140" s="144" t="str">
        <f t="shared" si="263"/>
        <v/>
      </c>
      <c r="BA140" s="73"/>
      <c r="BB140" s="144" t="str">
        <f t="shared" si="263"/>
        <v/>
      </c>
      <c r="BC140" s="73"/>
      <c r="BD140" s="144" t="str">
        <f t="shared" si="263"/>
        <v/>
      </c>
      <c r="BE140" s="73"/>
      <c r="BF140" s="144" t="str">
        <f t="shared" si="263"/>
        <v/>
      </c>
      <c r="BG140" s="73"/>
      <c r="BH140" s="144" t="str">
        <f t="shared" si="263"/>
        <v/>
      </c>
      <c r="BI140" s="73"/>
      <c r="BJ140" s="144" t="str">
        <f t="shared" si="263"/>
        <v/>
      </c>
      <c r="BK140" s="73"/>
      <c r="BL140" s="144" t="str">
        <f t="shared" si="263"/>
        <v/>
      </c>
      <c r="BM140" s="73"/>
      <c r="BN140" s="144" t="str">
        <f t="shared" si="263"/>
        <v/>
      </c>
      <c r="BO140" s="73"/>
      <c r="BP140" s="144" t="str">
        <f t="shared" si="263"/>
        <v/>
      </c>
      <c r="BQ140" s="73"/>
      <c r="BR140" s="144" t="str">
        <f t="shared" si="263"/>
        <v/>
      </c>
      <c r="BS140" s="73"/>
      <c r="BT140" s="144" t="str">
        <f t="shared" si="263"/>
        <v/>
      </c>
      <c r="BU140" s="73"/>
      <c r="BV140" s="144" t="str">
        <f t="shared" si="263"/>
        <v/>
      </c>
      <c r="BW140" s="73"/>
      <c r="BX140" s="144" t="str">
        <f t="shared" si="263"/>
        <v/>
      </c>
      <c r="BY140" s="73"/>
      <c r="BZ140" s="144" t="str">
        <f t="shared" si="263"/>
        <v/>
      </c>
      <c r="CA140" s="73"/>
      <c r="CB140" s="144" t="str">
        <f t="shared" si="263"/>
        <v/>
      </c>
      <c r="CC140" s="73"/>
      <c r="CD140" s="144" t="str">
        <f t="shared" si="263"/>
        <v/>
      </c>
      <c r="CE140" s="73"/>
      <c r="CF140" s="144" t="str">
        <f t="shared" si="263"/>
        <v/>
      </c>
      <c r="CG140" s="73"/>
      <c r="CH140" s="144" t="str">
        <f t="shared" si="263"/>
        <v/>
      </c>
      <c r="CI140" s="73"/>
      <c r="CJ140" s="144" t="str">
        <f t="shared" si="263"/>
        <v/>
      </c>
      <c r="CK140" s="71"/>
      <c r="CL140" s="144" t="str">
        <f t="shared" si="263"/>
        <v/>
      </c>
      <c r="CM140" s="71"/>
      <c r="CN140" s="144" t="str">
        <f t="shared" si="263"/>
        <v/>
      </c>
      <c r="CO140" s="71"/>
      <c r="CP140" s="144" t="str">
        <f t="shared" si="263"/>
        <v/>
      </c>
      <c r="CQ140" s="71"/>
      <c r="CR140" s="144" t="str">
        <f t="shared" si="263"/>
        <v/>
      </c>
      <c r="CS140" s="71"/>
      <c r="CT140" s="144" t="str">
        <f t="shared" si="263"/>
        <v/>
      </c>
      <c r="CU140" s="71"/>
      <c r="CV140" s="144" t="str">
        <f t="shared" si="263"/>
        <v/>
      </c>
    </row>
    <row r="141" spans="1:100" ht="12" customHeight="1" x14ac:dyDescent="0.25">
      <c r="A141" s="10" t="s">
        <v>66</v>
      </c>
      <c r="B141" s="43">
        <f>SUM(B136:B137)</f>
        <v>0</v>
      </c>
      <c r="C141" s="43">
        <f>SUM(C136:C137)</f>
        <v>0</v>
      </c>
      <c r="D141" s="43">
        <f>SUM(D136:D137)</f>
        <v>0</v>
      </c>
      <c r="E141" s="53"/>
      <c r="F141" s="53"/>
      <c r="G141" s="48">
        <f>SUM(H141)</f>
        <v>0</v>
      </c>
      <c r="H141" s="148">
        <f>SUM(H136:H137)</f>
        <v>0</v>
      </c>
      <c r="I141" s="48">
        <f>SUM(J141)</f>
        <v>0</v>
      </c>
      <c r="J141" s="148">
        <f>SUM(J136:J137)</f>
        <v>0</v>
      </c>
      <c r="K141" s="48">
        <f>SUM(L141)</f>
        <v>0</v>
      </c>
      <c r="L141" s="148">
        <f>SUM(L136:L137)</f>
        <v>0</v>
      </c>
      <c r="M141" s="48">
        <f>SUM(N141)</f>
        <v>0</v>
      </c>
      <c r="N141" s="148">
        <f>SUM(N136:N137)</f>
        <v>0</v>
      </c>
      <c r="O141" s="48">
        <f>SUM(P141)</f>
        <v>0</v>
      </c>
      <c r="P141" s="148">
        <f>SUM(P136:P137)</f>
        <v>0</v>
      </c>
      <c r="Q141" s="48">
        <f>SUM(R141)</f>
        <v>0</v>
      </c>
      <c r="R141" s="148">
        <f>SUM(R136:R137)</f>
        <v>0</v>
      </c>
      <c r="S141" s="48">
        <f>SUM(T141)</f>
        <v>0</v>
      </c>
      <c r="T141" s="148">
        <f>SUM(T136:T137)</f>
        <v>0</v>
      </c>
      <c r="U141" s="48">
        <f>SUM(V141)</f>
        <v>0</v>
      </c>
      <c r="V141" s="148">
        <f>SUM(V136:V137)</f>
        <v>0</v>
      </c>
      <c r="W141" s="48">
        <f>SUM(X141)</f>
        <v>0</v>
      </c>
      <c r="X141" s="148">
        <f>SUM(X136:X137)</f>
        <v>0</v>
      </c>
      <c r="Y141" s="48">
        <f>SUM(Z141)</f>
        <v>0</v>
      </c>
      <c r="Z141" s="148">
        <f>SUM(Z136:Z137)</f>
        <v>0</v>
      </c>
      <c r="AA141" s="48">
        <f>SUM(AB141)</f>
        <v>0</v>
      </c>
      <c r="AB141" s="148">
        <f>SUM(AB136:AB137)</f>
        <v>0</v>
      </c>
      <c r="AC141" s="48">
        <f>SUM(AD141)</f>
        <v>0</v>
      </c>
      <c r="AD141" s="148">
        <f>SUM(AD136:AD137)</f>
        <v>0</v>
      </c>
      <c r="AE141" s="48">
        <f>SUM(AF141)</f>
        <v>0</v>
      </c>
      <c r="AF141" s="148">
        <f>SUM(AF136:AF137)</f>
        <v>0</v>
      </c>
      <c r="AG141" s="48">
        <f>SUM(AH141)</f>
        <v>0</v>
      </c>
      <c r="AH141" s="148">
        <f>SUM(AH136:AH137)</f>
        <v>0</v>
      </c>
      <c r="AI141" s="48">
        <f>SUM(AJ141)</f>
        <v>0</v>
      </c>
      <c r="AJ141" s="148">
        <f>SUM(AJ136:AJ137)</f>
        <v>0</v>
      </c>
      <c r="AK141" s="48">
        <f>SUM(AL141)</f>
        <v>0</v>
      </c>
      <c r="AL141" s="148">
        <f>SUM(AL136:AL137)</f>
        <v>0</v>
      </c>
      <c r="AM141" s="48">
        <f>SUM(AN141)</f>
        <v>0</v>
      </c>
      <c r="AN141" s="148">
        <f>SUM(AN136:AN137)</f>
        <v>0</v>
      </c>
      <c r="AO141" s="48">
        <f>SUM(AP141)</f>
        <v>0</v>
      </c>
      <c r="AP141" s="148">
        <f>SUM(AP136:AP137)</f>
        <v>0</v>
      </c>
      <c r="AQ141" s="48">
        <f>SUM(AR141)</f>
        <v>0</v>
      </c>
      <c r="AR141" s="148">
        <f>SUM(AR136:AR137)</f>
        <v>0</v>
      </c>
      <c r="AS141" s="48">
        <f>SUM(AT141)</f>
        <v>0</v>
      </c>
      <c r="AT141" s="148">
        <f>SUM(AT136:AT137)</f>
        <v>0</v>
      </c>
      <c r="AU141" s="48">
        <f>SUM(AV141)</f>
        <v>0</v>
      </c>
      <c r="AV141" s="148">
        <f>SUM(AV136:AV137)</f>
        <v>0</v>
      </c>
      <c r="AW141" s="48">
        <f>SUM(AX141)</f>
        <v>0</v>
      </c>
      <c r="AX141" s="148">
        <f>SUM(AX136:AX137)</f>
        <v>0</v>
      </c>
      <c r="AY141" s="48">
        <f>SUM(AZ141)</f>
        <v>0</v>
      </c>
      <c r="AZ141" s="148">
        <f>SUM(AZ136:AZ137)</f>
        <v>0</v>
      </c>
      <c r="BA141" s="48">
        <f>SUM(BB141)</f>
        <v>0</v>
      </c>
      <c r="BB141" s="148">
        <f>SUM(BB136:BB137)</f>
        <v>0</v>
      </c>
      <c r="BC141" s="48">
        <f>SUM(BD141)</f>
        <v>0</v>
      </c>
      <c r="BD141" s="148">
        <f>SUM(BD136:BD137)</f>
        <v>0</v>
      </c>
      <c r="BE141" s="48">
        <f>SUM(BF141)</f>
        <v>0</v>
      </c>
      <c r="BF141" s="148">
        <f>SUM(BF136:BF137)</f>
        <v>0</v>
      </c>
      <c r="BG141" s="48">
        <f>SUM(BH141)</f>
        <v>0</v>
      </c>
      <c r="BH141" s="148">
        <f>SUM(BH136:BH137)</f>
        <v>0</v>
      </c>
      <c r="BI141" s="48">
        <f>SUM(BJ141)</f>
        <v>0</v>
      </c>
      <c r="BJ141" s="148">
        <f>SUM(BJ136:BJ137)</f>
        <v>0</v>
      </c>
      <c r="BK141" s="48">
        <f>SUM(BL141)</f>
        <v>0</v>
      </c>
      <c r="BL141" s="148">
        <f>SUM(BL136:BL137)</f>
        <v>0</v>
      </c>
      <c r="BM141" s="48">
        <f>SUM(BN141)</f>
        <v>0</v>
      </c>
      <c r="BN141" s="148">
        <f>SUM(BN136:BN137)</f>
        <v>0</v>
      </c>
      <c r="BO141" s="48">
        <f>SUM(BP141)</f>
        <v>0</v>
      </c>
      <c r="BP141" s="148">
        <f>SUM(BP136:BP137)</f>
        <v>0</v>
      </c>
      <c r="BQ141" s="48">
        <f>SUM(BR141)</f>
        <v>0</v>
      </c>
      <c r="BR141" s="148">
        <f>SUM(BR136:BR137)</f>
        <v>0</v>
      </c>
      <c r="BS141" s="48">
        <f>SUM(BT141)</f>
        <v>0</v>
      </c>
      <c r="BT141" s="148">
        <f>SUM(BT136:BT137)</f>
        <v>0</v>
      </c>
      <c r="BU141" s="48">
        <f>SUM(BV141)</f>
        <v>0</v>
      </c>
      <c r="BV141" s="148">
        <f>SUM(BV136:BV137)</f>
        <v>0</v>
      </c>
      <c r="BW141" s="48">
        <f>SUM(BX141)</f>
        <v>0</v>
      </c>
      <c r="BX141" s="148">
        <f>SUM(BX136:BX137)</f>
        <v>0</v>
      </c>
      <c r="BY141" s="48">
        <f>SUM(BZ141)</f>
        <v>0</v>
      </c>
      <c r="BZ141" s="148">
        <f>SUM(BZ136:BZ137)</f>
        <v>0</v>
      </c>
      <c r="CA141" s="48">
        <f>SUM(CB141)</f>
        <v>0</v>
      </c>
      <c r="CB141" s="148">
        <f>SUM(CB136:CB137)</f>
        <v>0</v>
      </c>
      <c r="CC141" s="48">
        <f>SUM(CD141)</f>
        <v>0</v>
      </c>
      <c r="CD141" s="148">
        <f>SUM(CD136:CD137)</f>
        <v>0</v>
      </c>
      <c r="CE141" s="48">
        <f>SUM(CF141)</f>
        <v>0</v>
      </c>
      <c r="CF141" s="148">
        <f>SUM(CF136:CF137)</f>
        <v>0</v>
      </c>
      <c r="CG141" s="48">
        <f>SUM(CH141)</f>
        <v>0</v>
      </c>
      <c r="CH141" s="148">
        <f>SUM(CH136:CH137)</f>
        <v>0</v>
      </c>
      <c r="CI141" s="48">
        <f>SUM(CJ141)</f>
        <v>0</v>
      </c>
      <c r="CJ141" s="148">
        <f>SUM(CJ136:CJ137)</f>
        <v>0</v>
      </c>
      <c r="CK141" s="48">
        <f>SUM(CL141)</f>
        <v>0</v>
      </c>
      <c r="CL141" s="148">
        <f>SUM(CL136:CL137)</f>
        <v>0</v>
      </c>
      <c r="CM141" s="48">
        <f>SUM(CN141)</f>
        <v>0</v>
      </c>
      <c r="CN141" s="148">
        <f>SUM(CN136:CN137)</f>
        <v>0</v>
      </c>
      <c r="CO141" s="48">
        <f>SUM(CP141)</f>
        <v>0</v>
      </c>
      <c r="CP141" s="148">
        <f>SUM(CP136:CP137)</f>
        <v>0</v>
      </c>
      <c r="CQ141" s="48">
        <f>SUM(CR141)</f>
        <v>0</v>
      </c>
      <c r="CR141" s="148">
        <f>SUM(CR136:CR137)</f>
        <v>0</v>
      </c>
      <c r="CS141" s="48">
        <f>SUM(CT141)</f>
        <v>0</v>
      </c>
      <c r="CT141" s="148">
        <f>SUM(CT136:CT137)</f>
        <v>0</v>
      </c>
      <c r="CU141" s="48">
        <f>SUM(CV141)</f>
        <v>0</v>
      </c>
      <c r="CV141" s="148">
        <f>SUM(CV136:CV137)</f>
        <v>0</v>
      </c>
    </row>
    <row r="142" spans="1:100" ht="12" customHeight="1" x14ac:dyDescent="0.25">
      <c r="A142" s="10" t="s">
        <v>67</v>
      </c>
      <c r="B142" s="48">
        <f>SUM(B139:B140)</f>
        <v>2</v>
      </c>
      <c r="C142" s="48">
        <f>SUM(C139:C140)</f>
        <v>2</v>
      </c>
      <c r="D142" s="48">
        <f>SUM(D139:D140)</f>
        <v>1</v>
      </c>
      <c r="E142" s="53"/>
      <c r="F142" s="53"/>
      <c r="G142" s="48">
        <f>SUM(H142)</f>
        <v>2</v>
      </c>
      <c r="H142" s="148">
        <f>SUM(H139:H140)</f>
        <v>2</v>
      </c>
      <c r="I142" s="48">
        <f>SUM(J142)</f>
        <v>2</v>
      </c>
      <c r="J142" s="148">
        <f>SUM(J139:J140)</f>
        <v>2</v>
      </c>
      <c r="K142" s="48">
        <f>SUM(L142)</f>
        <v>2</v>
      </c>
      <c r="L142" s="148">
        <f>SUM(L139:L140)</f>
        <v>2</v>
      </c>
      <c r="M142" s="48">
        <f>SUM(N142)</f>
        <v>2</v>
      </c>
      <c r="N142" s="148">
        <f>SUM(N139:N140)</f>
        <v>2</v>
      </c>
      <c r="O142" s="48">
        <f>SUM(P142)</f>
        <v>2</v>
      </c>
      <c r="P142" s="148">
        <f>SUM(P139:P140)</f>
        <v>2</v>
      </c>
      <c r="Q142" s="48">
        <f>SUM(R142)</f>
        <v>1</v>
      </c>
      <c r="R142" s="148">
        <f>SUM(R139:R140)</f>
        <v>1</v>
      </c>
      <c r="S142" s="48">
        <f>SUM(T142)</f>
        <v>1</v>
      </c>
      <c r="T142" s="148">
        <f>SUM(T139:T140)</f>
        <v>1</v>
      </c>
      <c r="U142" s="48">
        <f>SUM(V142)</f>
        <v>2</v>
      </c>
      <c r="V142" s="148">
        <f>SUM(V139:V140)</f>
        <v>2</v>
      </c>
      <c r="W142" s="48">
        <f>SUM(X142)</f>
        <v>2</v>
      </c>
      <c r="X142" s="148">
        <f>SUM(X139:X140)</f>
        <v>2</v>
      </c>
      <c r="Y142" s="48">
        <f>SUM(Z142)</f>
        <v>1</v>
      </c>
      <c r="Z142" s="148">
        <f>SUM(Z139:Z140)</f>
        <v>1</v>
      </c>
      <c r="AA142" s="48">
        <f>SUM(AB142)</f>
        <v>2</v>
      </c>
      <c r="AB142" s="148">
        <f>SUM(AB139:AB140)</f>
        <v>2</v>
      </c>
      <c r="AC142" s="48">
        <f>SUM(AD142)</f>
        <v>2</v>
      </c>
      <c r="AD142" s="148">
        <f>SUM(AD139:AD140)</f>
        <v>2</v>
      </c>
      <c r="AE142" s="48">
        <f>SUM(AF142)</f>
        <v>2</v>
      </c>
      <c r="AF142" s="148">
        <f>SUM(AF139:AF140)</f>
        <v>2</v>
      </c>
      <c r="AG142" s="48">
        <f>SUM(AH142)</f>
        <v>1</v>
      </c>
      <c r="AH142" s="148">
        <f>SUM(AH139:AH140)</f>
        <v>1</v>
      </c>
      <c r="AI142" s="48">
        <f>SUM(AJ142)</f>
        <v>1</v>
      </c>
      <c r="AJ142" s="148">
        <f>SUM(AJ139:AJ140)</f>
        <v>1</v>
      </c>
      <c r="AK142" s="48">
        <f>SUM(AL142)</f>
        <v>1</v>
      </c>
      <c r="AL142" s="148">
        <f>SUM(AL139:AL140)</f>
        <v>1</v>
      </c>
      <c r="AM142" s="48">
        <f>SUM(AN142)</f>
        <v>1</v>
      </c>
      <c r="AN142" s="148">
        <f>SUM(AN139:AN140)</f>
        <v>1</v>
      </c>
      <c r="AO142" s="48">
        <f>SUM(AP142)</f>
        <v>1</v>
      </c>
      <c r="AP142" s="148">
        <f>SUM(AP139:AP140)</f>
        <v>1</v>
      </c>
      <c r="AQ142" s="48">
        <f>SUM(AR142)</f>
        <v>1</v>
      </c>
      <c r="AR142" s="148">
        <f>SUM(AR139:AR140)</f>
        <v>1</v>
      </c>
      <c r="AS142" s="48">
        <f>SUM(AT142)</f>
        <v>1</v>
      </c>
      <c r="AT142" s="148">
        <f>SUM(AT139:AT140)</f>
        <v>1</v>
      </c>
      <c r="AU142" s="48">
        <f>SUM(AV142)</f>
        <v>1</v>
      </c>
      <c r="AV142" s="148">
        <f>SUM(AV139:AV140)</f>
        <v>1</v>
      </c>
      <c r="AW142" s="48">
        <f>SUM(AX142)</f>
        <v>1</v>
      </c>
      <c r="AX142" s="148">
        <f>SUM(AX139:AX140)</f>
        <v>1</v>
      </c>
      <c r="AY142" s="48">
        <f>SUM(AZ142)</f>
        <v>1</v>
      </c>
      <c r="AZ142" s="148">
        <f>SUM(AZ139:AZ140)</f>
        <v>1</v>
      </c>
      <c r="BA142" s="48">
        <f>SUM(BB142)</f>
        <v>1</v>
      </c>
      <c r="BB142" s="148">
        <f>SUM(BB139:BB140)</f>
        <v>1</v>
      </c>
      <c r="BC142" s="48">
        <f>SUM(BD142)</f>
        <v>1</v>
      </c>
      <c r="BD142" s="148">
        <f>SUM(BD139:BD140)</f>
        <v>1</v>
      </c>
      <c r="BE142" s="48">
        <f>SUM(BF142)</f>
        <v>1</v>
      </c>
      <c r="BF142" s="148">
        <f>SUM(BF139:BF140)</f>
        <v>1</v>
      </c>
      <c r="BG142" s="48">
        <f>SUM(BH142)</f>
        <v>1</v>
      </c>
      <c r="BH142" s="148">
        <f>SUM(BH139:BH140)</f>
        <v>1</v>
      </c>
      <c r="BI142" s="48">
        <f>SUM(BJ142)</f>
        <v>1</v>
      </c>
      <c r="BJ142" s="148">
        <f>SUM(BJ139:BJ140)</f>
        <v>1</v>
      </c>
      <c r="BK142" s="48">
        <f>SUM(BL142)</f>
        <v>1</v>
      </c>
      <c r="BL142" s="148">
        <f>SUM(BL139:BL140)</f>
        <v>1</v>
      </c>
      <c r="BM142" s="48">
        <f>SUM(BN142)</f>
        <v>1</v>
      </c>
      <c r="BN142" s="148">
        <f>SUM(BN139:BN140)</f>
        <v>1</v>
      </c>
      <c r="BO142" s="48">
        <f>SUM(BP142)</f>
        <v>1</v>
      </c>
      <c r="BP142" s="148">
        <f>SUM(BP139:BP140)</f>
        <v>1</v>
      </c>
      <c r="BQ142" s="48">
        <f>SUM(BR142)</f>
        <v>1</v>
      </c>
      <c r="BR142" s="148">
        <f>SUM(BR139:BR140)</f>
        <v>1</v>
      </c>
      <c r="BS142" s="48">
        <f>SUM(BT142)</f>
        <v>1</v>
      </c>
      <c r="BT142" s="148">
        <f>SUM(BT139:BT140)</f>
        <v>1</v>
      </c>
      <c r="BU142" s="48">
        <f>SUM(BV142)</f>
        <v>1</v>
      </c>
      <c r="BV142" s="148">
        <f>SUM(BV139:BV140)</f>
        <v>1</v>
      </c>
      <c r="BW142" s="48">
        <f>SUM(BX142)</f>
        <v>1</v>
      </c>
      <c r="BX142" s="148">
        <f>SUM(BX139:BX140)</f>
        <v>1</v>
      </c>
      <c r="BY142" s="48">
        <f>SUM(BZ142)</f>
        <v>1</v>
      </c>
      <c r="BZ142" s="148">
        <f>SUM(BZ139:BZ140)</f>
        <v>1</v>
      </c>
      <c r="CA142" s="48">
        <f>SUM(CB142)</f>
        <v>1</v>
      </c>
      <c r="CB142" s="148">
        <f>SUM(CB139:CB140)</f>
        <v>1</v>
      </c>
      <c r="CC142" s="48">
        <f>SUM(CD142)</f>
        <v>1</v>
      </c>
      <c r="CD142" s="148">
        <f>SUM(CD139:CD140)</f>
        <v>1</v>
      </c>
      <c r="CE142" s="48">
        <f>SUM(CF142)</f>
        <v>1</v>
      </c>
      <c r="CF142" s="148">
        <f>SUM(CF139:CF140)</f>
        <v>1</v>
      </c>
      <c r="CG142" s="48">
        <f>SUM(CH142)</f>
        <v>1</v>
      </c>
      <c r="CH142" s="148">
        <f>SUM(CH139:CH140)</f>
        <v>1</v>
      </c>
      <c r="CI142" s="48">
        <f>SUM(CJ142)</f>
        <v>1</v>
      </c>
      <c r="CJ142" s="148">
        <f>SUM(CJ139:CJ140)</f>
        <v>1</v>
      </c>
      <c r="CK142" s="48">
        <f>SUM(CL142)</f>
        <v>1</v>
      </c>
      <c r="CL142" s="148">
        <f>SUM(CL139:CL140)</f>
        <v>1</v>
      </c>
      <c r="CM142" s="48">
        <f>SUM(CN142)</f>
        <v>1</v>
      </c>
      <c r="CN142" s="148">
        <f>SUM(CN139:CN140)</f>
        <v>1</v>
      </c>
      <c r="CO142" s="48">
        <f>SUM(CP142)</f>
        <v>1</v>
      </c>
      <c r="CP142" s="148">
        <f>SUM(CP139:CP140)</f>
        <v>1</v>
      </c>
      <c r="CQ142" s="48">
        <f>SUM(CR142)</f>
        <v>1</v>
      </c>
      <c r="CR142" s="148">
        <f>SUM(CR139:CR140)</f>
        <v>1</v>
      </c>
      <c r="CS142" s="48">
        <f>SUM(CT142)</f>
        <v>0</v>
      </c>
      <c r="CT142" s="148">
        <f>SUM(CT139:CT140)</f>
        <v>0</v>
      </c>
      <c r="CU142" s="48">
        <f>SUM(CV142)</f>
        <v>0</v>
      </c>
      <c r="CV142" s="148">
        <f>SUM(CV139:CV140)</f>
        <v>0</v>
      </c>
    </row>
    <row r="143" spans="1:100" ht="12" customHeight="1" x14ac:dyDescent="0.25">
      <c r="A143" s="33" t="s">
        <v>87</v>
      </c>
      <c r="B143" s="49"/>
      <c r="C143" s="49"/>
      <c r="D143" s="49"/>
      <c r="E143" s="49"/>
      <c r="F143" s="49"/>
      <c r="G143" s="49"/>
      <c r="H143" s="143"/>
      <c r="I143" s="49"/>
      <c r="J143" s="143"/>
      <c r="K143" s="49"/>
      <c r="L143" s="143"/>
      <c r="M143" s="49"/>
      <c r="N143" s="143"/>
      <c r="O143" s="49"/>
      <c r="P143" s="143"/>
      <c r="Q143" s="49"/>
      <c r="R143" s="143"/>
      <c r="S143" s="49"/>
      <c r="T143" s="143"/>
      <c r="U143" s="49"/>
      <c r="V143" s="143"/>
      <c r="W143" s="49"/>
      <c r="X143" s="143"/>
      <c r="Y143" s="49"/>
      <c r="Z143" s="143"/>
      <c r="AA143" s="49"/>
      <c r="AB143" s="143"/>
      <c r="AC143" s="49"/>
      <c r="AD143" s="143"/>
      <c r="AE143" s="49"/>
      <c r="AF143" s="143"/>
      <c r="AG143" s="49"/>
      <c r="AH143" s="143"/>
      <c r="AI143" s="49"/>
      <c r="AJ143" s="143"/>
      <c r="AK143" s="49"/>
      <c r="AL143" s="143"/>
      <c r="AM143" s="49"/>
      <c r="AN143" s="143"/>
      <c r="AO143" s="49"/>
      <c r="AP143" s="143"/>
      <c r="AQ143" s="49"/>
      <c r="AR143" s="143"/>
      <c r="AS143" s="49"/>
      <c r="AT143" s="143"/>
      <c r="AU143" s="49"/>
      <c r="AV143" s="143"/>
      <c r="AW143" s="49"/>
      <c r="AX143" s="143"/>
      <c r="AY143" s="49"/>
      <c r="AZ143" s="143"/>
      <c r="BA143" s="49"/>
      <c r="BB143" s="143"/>
      <c r="BC143" s="49"/>
      <c r="BD143" s="143"/>
      <c r="BE143" s="49"/>
      <c r="BF143" s="143"/>
      <c r="BG143" s="49"/>
      <c r="BH143" s="143"/>
      <c r="BI143" s="49"/>
      <c r="BJ143" s="143"/>
      <c r="BK143" s="49"/>
      <c r="BL143" s="143"/>
      <c r="BM143" s="49"/>
      <c r="BN143" s="143"/>
      <c r="BO143" s="49"/>
      <c r="BP143" s="143"/>
      <c r="BQ143" s="49"/>
      <c r="BR143" s="143"/>
      <c r="BS143" s="49"/>
      <c r="BT143" s="143"/>
      <c r="BU143" s="49"/>
      <c r="BV143" s="143"/>
      <c r="BW143" s="49"/>
      <c r="BX143" s="143"/>
      <c r="BY143" s="49"/>
      <c r="BZ143" s="143"/>
      <c r="CA143" s="49"/>
      <c r="CB143" s="143"/>
      <c r="CC143" s="49"/>
      <c r="CD143" s="143"/>
      <c r="CE143" s="49"/>
      <c r="CF143" s="143"/>
      <c r="CG143" s="49"/>
      <c r="CH143" s="143"/>
      <c r="CI143" s="49"/>
      <c r="CJ143" s="143"/>
      <c r="CK143" s="49"/>
      <c r="CL143" s="143"/>
      <c r="CM143" s="49"/>
      <c r="CN143" s="143"/>
      <c r="CO143" s="49"/>
      <c r="CP143" s="143"/>
      <c r="CQ143" s="49"/>
      <c r="CR143" s="143"/>
      <c r="CS143" s="49"/>
      <c r="CT143" s="143"/>
      <c r="CU143" s="49"/>
      <c r="CV143" s="149">
        <f>SUM(CV139:CV141)</f>
        <v>0</v>
      </c>
    </row>
    <row r="144" spans="1:100" ht="16.5" customHeight="1" x14ac:dyDescent="0.25">
      <c r="A144" s="11" t="s">
        <v>63</v>
      </c>
      <c r="B144" s="58"/>
      <c r="C144" s="69"/>
      <c r="D144" s="69"/>
      <c r="E144" s="60"/>
      <c r="F144" s="60"/>
      <c r="G144" s="69"/>
      <c r="H144" s="144"/>
      <c r="I144" s="69"/>
      <c r="J144" s="144"/>
      <c r="K144" s="94"/>
      <c r="L144" s="144"/>
      <c r="M144" s="49"/>
      <c r="N144" s="144"/>
      <c r="O144" s="94"/>
      <c r="P144" s="144"/>
      <c r="Q144" s="98"/>
      <c r="R144" s="144"/>
      <c r="S144" s="103"/>
      <c r="T144" s="144"/>
      <c r="U144" s="69"/>
      <c r="V144" s="144"/>
      <c r="W144" s="69"/>
      <c r="X144" s="144"/>
      <c r="Y144" s="69"/>
      <c r="Z144" s="144"/>
      <c r="AA144" s="99"/>
      <c r="AB144" s="144"/>
      <c r="AC144" s="99"/>
      <c r="AD144" s="144"/>
      <c r="AE144" s="94"/>
      <c r="AF144" s="144"/>
      <c r="AG144" s="100"/>
      <c r="AH144" s="144"/>
      <c r="AI144" s="100"/>
      <c r="AJ144" s="144"/>
      <c r="AK144" s="100"/>
      <c r="AL144" s="144"/>
      <c r="AM144" s="100"/>
      <c r="AN144" s="144"/>
      <c r="AO144" s="100"/>
      <c r="AP144" s="144"/>
      <c r="AQ144" s="100"/>
      <c r="AR144" s="144"/>
      <c r="AS144" s="100"/>
      <c r="AT144" s="144"/>
      <c r="AU144" s="100"/>
      <c r="AV144" s="144"/>
      <c r="AW144" s="100"/>
      <c r="AX144" s="144"/>
      <c r="AY144" s="100"/>
      <c r="AZ144" s="144"/>
      <c r="BA144" s="100"/>
      <c r="BB144" s="144"/>
      <c r="BC144" s="100"/>
      <c r="BD144" s="144"/>
      <c r="BE144" s="100"/>
      <c r="BF144" s="144"/>
      <c r="BG144" s="100"/>
      <c r="BH144" s="144"/>
      <c r="BI144" s="100"/>
      <c r="BJ144" s="144"/>
      <c r="BK144" s="100"/>
      <c r="BL144" s="144"/>
      <c r="BM144" s="100"/>
      <c r="BN144" s="144"/>
      <c r="BO144" s="100"/>
      <c r="BP144" s="144"/>
      <c r="BQ144" s="100"/>
      <c r="BR144" s="144"/>
      <c r="BS144" s="100"/>
      <c r="BT144" s="144"/>
      <c r="BU144" s="100"/>
      <c r="BV144" s="144"/>
      <c r="BW144" s="100"/>
      <c r="BX144" s="144"/>
      <c r="BY144" s="100"/>
      <c r="BZ144" s="144"/>
      <c r="CA144" s="100"/>
      <c r="CB144" s="144"/>
      <c r="CC144" s="100"/>
      <c r="CD144" s="144"/>
      <c r="CE144" s="100"/>
      <c r="CF144" s="144"/>
      <c r="CG144" s="99"/>
      <c r="CH144" s="144"/>
      <c r="CI144" s="99"/>
      <c r="CJ144" s="144"/>
      <c r="CK144" s="100"/>
      <c r="CL144" s="144"/>
      <c r="CM144" s="100"/>
      <c r="CN144" s="144"/>
      <c r="CO144" s="100"/>
      <c r="CP144" s="144"/>
      <c r="CQ144" s="100"/>
      <c r="CR144" s="144"/>
      <c r="CS144" s="100"/>
      <c r="CT144" s="144"/>
      <c r="CU144" s="100"/>
      <c r="CV144" s="143"/>
    </row>
    <row r="145" spans="1:100" ht="12" customHeight="1" x14ac:dyDescent="0.25">
      <c r="A145" s="11" t="s">
        <v>63</v>
      </c>
      <c r="B145" s="58"/>
      <c r="C145" s="69"/>
      <c r="D145" s="69"/>
      <c r="E145" s="60"/>
      <c r="F145" s="60"/>
      <c r="G145" s="69"/>
      <c r="H145" s="144"/>
      <c r="I145" s="69"/>
      <c r="J145" s="144"/>
      <c r="K145" s="94"/>
      <c r="L145" s="144"/>
      <c r="M145" s="49"/>
      <c r="N145" s="144"/>
      <c r="O145" s="94"/>
      <c r="P145" s="144"/>
      <c r="Q145" s="98"/>
      <c r="R145" s="144"/>
      <c r="S145" s="103"/>
      <c r="T145" s="144"/>
      <c r="U145" s="69"/>
      <c r="V145" s="144"/>
      <c r="W145" s="69"/>
      <c r="X145" s="144"/>
      <c r="Y145" s="69"/>
      <c r="Z145" s="144"/>
      <c r="AA145" s="99"/>
      <c r="AB145" s="144"/>
      <c r="AC145" s="99"/>
      <c r="AD145" s="144"/>
      <c r="AE145" s="94"/>
      <c r="AF145" s="144"/>
      <c r="AG145" s="100"/>
      <c r="AH145" s="144"/>
      <c r="AI145" s="100"/>
      <c r="AJ145" s="144"/>
      <c r="AK145" s="100"/>
      <c r="AL145" s="144"/>
      <c r="AM145" s="100"/>
      <c r="AN145" s="144"/>
      <c r="AO145" s="100"/>
      <c r="AP145" s="144"/>
      <c r="AQ145" s="100"/>
      <c r="AR145" s="144"/>
      <c r="AS145" s="100"/>
      <c r="AT145" s="144"/>
      <c r="AU145" s="100"/>
      <c r="AV145" s="144"/>
      <c r="AW145" s="100"/>
      <c r="AX145" s="144"/>
      <c r="AY145" s="100"/>
      <c r="AZ145" s="144"/>
      <c r="BA145" s="100"/>
      <c r="BB145" s="144"/>
      <c r="BC145" s="100"/>
      <c r="BD145" s="144"/>
      <c r="BE145" s="100"/>
      <c r="BF145" s="144"/>
      <c r="BG145" s="100"/>
      <c r="BH145" s="144"/>
      <c r="BI145" s="100"/>
      <c r="BJ145" s="144"/>
      <c r="BK145" s="100"/>
      <c r="BL145" s="144"/>
      <c r="BM145" s="100"/>
      <c r="BN145" s="144"/>
      <c r="BO145" s="100"/>
      <c r="BP145" s="144"/>
      <c r="BQ145" s="100"/>
      <c r="BR145" s="144"/>
      <c r="BS145" s="100"/>
      <c r="BT145" s="144"/>
      <c r="BU145" s="100"/>
      <c r="BV145" s="144"/>
      <c r="BW145" s="100"/>
      <c r="BX145" s="144"/>
      <c r="BY145" s="100"/>
      <c r="BZ145" s="144"/>
      <c r="CA145" s="100"/>
      <c r="CB145" s="144"/>
      <c r="CC145" s="100"/>
      <c r="CD145" s="144"/>
      <c r="CE145" s="100"/>
      <c r="CF145" s="144"/>
      <c r="CG145" s="99"/>
      <c r="CH145" s="144"/>
      <c r="CI145" s="99"/>
      <c r="CJ145" s="144"/>
      <c r="CK145" s="100"/>
      <c r="CL145" s="144"/>
      <c r="CM145" s="100"/>
      <c r="CN145" s="144"/>
      <c r="CO145" s="100"/>
      <c r="CP145" s="144"/>
      <c r="CQ145" s="100"/>
      <c r="CR145" s="144"/>
      <c r="CS145" s="100"/>
      <c r="CT145" s="144"/>
      <c r="CU145" s="100"/>
      <c r="CV145" s="144" t="str">
        <f>IF(OR(CU120 = "nerasta", ISNUMBER(CU120)), 1, "")</f>
        <v/>
      </c>
    </row>
    <row r="146" spans="1:100" ht="12" customHeight="1" x14ac:dyDescent="0.25">
      <c r="A146" s="8" t="s">
        <v>16</v>
      </c>
      <c r="B146" s="68"/>
      <c r="C146" s="69"/>
      <c r="D146" s="69"/>
      <c r="E146" s="60"/>
      <c r="F146" s="60"/>
      <c r="G146" s="69"/>
      <c r="H146" s="144"/>
      <c r="I146" s="69"/>
      <c r="J146" s="144"/>
      <c r="K146" s="69"/>
      <c r="L146" s="144"/>
      <c r="M146" s="49"/>
      <c r="N146" s="144"/>
      <c r="O146" s="69"/>
      <c r="P146" s="144"/>
      <c r="Q146" s="69"/>
      <c r="R146" s="144"/>
      <c r="S146" s="49"/>
      <c r="T146" s="144"/>
      <c r="U146" s="69"/>
      <c r="V146" s="144"/>
      <c r="W146" s="69"/>
      <c r="X146" s="144"/>
      <c r="Y146" s="69"/>
      <c r="Z146" s="144"/>
      <c r="AA146" s="68"/>
      <c r="AB146" s="144"/>
      <c r="AC146" s="68"/>
      <c r="AD146" s="144"/>
      <c r="AE146" s="69"/>
      <c r="AF146" s="144"/>
      <c r="AG146" s="68"/>
      <c r="AH146" s="144"/>
      <c r="AI146" s="68"/>
      <c r="AJ146" s="144"/>
      <c r="AK146" s="68"/>
      <c r="AL146" s="144"/>
      <c r="AM146" s="68"/>
      <c r="AN146" s="144"/>
      <c r="AO146" s="68"/>
      <c r="AP146" s="144"/>
      <c r="AQ146" s="68"/>
      <c r="AR146" s="144"/>
      <c r="AS146" s="68"/>
      <c r="AT146" s="144"/>
      <c r="AU146" s="68"/>
      <c r="AV146" s="144"/>
      <c r="AW146" s="68"/>
      <c r="AX146" s="144"/>
      <c r="AY146" s="68"/>
      <c r="AZ146" s="144"/>
      <c r="BA146" s="68"/>
      <c r="BB146" s="144"/>
      <c r="BC146" s="68"/>
      <c r="BD146" s="144"/>
      <c r="BE146" s="68"/>
      <c r="BF146" s="144"/>
      <c r="BG146" s="68"/>
      <c r="BH146" s="144"/>
      <c r="BI146" s="68"/>
      <c r="BJ146" s="144"/>
      <c r="BK146" s="68"/>
      <c r="BL146" s="144"/>
      <c r="BM146" s="68"/>
      <c r="BN146" s="144"/>
      <c r="BO146" s="68"/>
      <c r="BP146" s="144"/>
      <c r="BQ146" s="68"/>
      <c r="BR146" s="144"/>
      <c r="BS146" s="68"/>
      <c r="BT146" s="144"/>
      <c r="BU146" s="68"/>
      <c r="BV146" s="144"/>
      <c r="BW146" s="68"/>
      <c r="BX146" s="144"/>
      <c r="BY146" s="68"/>
      <c r="BZ146" s="144"/>
      <c r="CA146" s="68"/>
      <c r="CB146" s="144"/>
      <c r="CC146" s="68"/>
      <c r="CD146" s="144"/>
      <c r="CE146" s="68"/>
      <c r="CF146" s="144"/>
      <c r="CG146" s="68"/>
      <c r="CH146" s="144"/>
      <c r="CI146" s="68"/>
      <c r="CJ146" s="144"/>
      <c r="CK146" s="68"/>
      <c r="CL146" s="144"/>
      <c r="CM146" s="68"/>
      <c r="CN146" s="144"/>
      <c r="CO146" s="68"/>
      <c r="CP146" s="144"/>
      <c r="CQ146" s="68"/>
      <c r="CR146" s="144"/>
      <c r="CS146" s="68"/>
      <c r="CT146" s="144"/>
      <c r="CU146" s="68"/>
      <c r="CV146" s="144" t="str">
        <f>IF(OR(CU121 = "nerasta", ISNUMBER(CU121)), 1, "")</f>
        <v/>
      </c>
    </row>
    <row r="147" spans="1:100" ht="12" customHeight="1" x14ac:dyDescent="0.25">
      <c r="A147" s="11"/>
      <c r="B147" s="68">
        <v>1</v>
      </c>
      <c r="C147" s="69">
        <v>1</v>
      </c>
      <c r="D147" s="69"/>
      <c r="E147" s="60" t="s">
        <v>60</v>
      </c>
      <c r="F147" s="60">
        <v>45357</v>
      </c>
      <c r="G147" s="69">
        <v>0</v>
      </c>
      <c r="H147" s="144">
        <f>IF(OR(G147 = "neaptikta", ISNUMBER(G147)), 1, "")</f>
        <v>1</v>
      </c>
      <c r="I147" s="69">
        <v>0</v>
      </c>
      <c r="J147" s="144">
        <f>IF(OR(I147 = "neaptikta", ISNUMBER(I147)), 1, "")</f>
        <v>1</v>
      </c>
      <c r="K147" s="94">
        <v>15</v>
      </c>
      <c r="L147" s="144">
        <f>IF(OR(K147 = "neaptikta", ISNUMBER(K147)), 1, "")</f>
        <v>1</v>
      </c>
      <c r="M147" s="49">
        <v>0</v>
      </c>
      <c r="N147" s="144">
        <f>IF(OR(M147 = "neaptikta", ISNUMBER(M147)), 1, "")</f>
        <v>1</v>
      </c>
      <c r="O147" s="94">
        <v>12</v>
      </c>
      <c r="P147" s="144">
        <f>IF(OR(O147 = "neaptikta", ISNUMBER(O147)), 1, "")</f>
        <v>1</v>
      </c>
      <c r="Q147" s="94"/>
      <c r="R147" s="144" t="str">
        <f>IF(OR(Q147 = "neaptikta", ISNUMBER(Q147)), 1, "")</f>
        <v/>
      </c>
      <c r="S147" s="118"/>
      <c r="T147" s="144" t="str">
        <f>IF(OR(S147 = "neaptikta", ISNUMBER(S147)), 1, "")</f>
        <v/>
      </c>
      <c r="U147" s="69">
        <v>538</v>
      </c>
      <c r="V147" s="144">
        <f>IF(OR(U147 = "neaptikta", ISNUMBER(U147)), 1, "")</f>
        <v>1</v>
      </c>
      <c r="W147" s="69">
        <v>7.6</v>
      </c>
      <c r="X147" s="144">
        <f>IF(OR(W147 = "neaptikta", ISNUMBER(W147)), 1, "")</f>
        <v>1</v>
      </c>
      <c r="Y147" s="69"/>
      <c r="Z147" s="144" t="str">
        <f>IF(OR(Y147 = "neaptikta", ISNUMBER(Y147)), 1, "")</f>
        <v/>
      </c>
      <c r="AA147" s="99" t="s">
        <v>115</v>
      </c>
      <c r="AB147" s="144">
        <f>IF(OR(AA147 = "priimtinas", ISNUMBER(AA147)), 1, "")</f>
        <v>1</v>
      </c>
      <c r="AC147" s="99" t="s">
        <v>115</v>
      </c>
      <c r="AD147" s="144">
        <f>IF(OR(AC147 = "priimtinas", ISNUMBER(AC147)), 1, "")</f>
        <v>1</v>
      </c>
      <c r="AE147" s="94">
        <v>0.71</v>
      </c>
      <c r="AF147" s="144">
        <f t="shared" ref="AF147:CV150" si="264">IF(OR(AE147 = "nerasta", ISNUMBER(AE147)), 1, "")</f>
        <v>1</v>
      </c>
      <c r="AG147" s="94"/>
      <c r="AH147" s="144" t="str">
        <f t="shared" si="264"/>
        <v/>
      </c>
      <c r="AI147" s="94"/>
      <c r="AJ147" s="144" t="str">
        <f t="shared" si="264"/>
        <v/>
      </c>
      <c r="AK147" s="94"/>
      <c r="AL147" s="144" t="str">
        <f t="shared" si="264"/>
        <v/>
      </c>
      <c r="AM147" s="94"/>
      <c r="AN147" s="144" t="str">
        <f t="shared" si="264"/>
        <v/>
      </c>
      <c r="AO147" s="94"/>
      <c r="AP147" s="144" t="str">
        <f t="shared" si="264"/>
        <v/>
      </c>
      <c r="AQ147" s="94"/>
      <c r="AR147" s="144" t="str">
        <f t="shared" si="264"/>
        <v/>
      </c>
      <c r="AS147" s="94"/>
      <c r="AT147" s="144" t="str">
        <f t="shared" si="264"/>
        <v/>
      </c>
      <c r="AU147" s="94"/>
      <c r="AV147" s="144" t="str">
        <f t="shared" si="264"/>
        <v/>
      </c>
      <c r="AW147" s="94"/>
      <c r="AX147" s="144" t="str">
        <f t="shared" si="264"/>
        <v/>
      </c>
      <c r="AY147" s="99"/>
      <c r="AZ147" s="144" t="str">
        <f t="shared" si="264"/>
        <v/>
      </c>
      <c r="BA147" s="99"/>
      <c r="BB147" s="144" t="str">
        <f t="shared" si="264"/>
        <v/>
      </c>
      <c r="BC147" s="99"/>
      <c r="BD147" s="144" t="str">
        <f t="shared" si="264"/>
        <v/>
      </c>
      <c r="BE147" s="99"/>
      <c r="BF147" s="144" t="str">
        <f t="shared" si="264"/>
        <v/>
      </c>
      <c r="BG147" s="99"/>
      <c r="BH147" s="144" t="str">
        <f t="shared" si="264"/>
        <v/>
      </c>
      <c r="BI147" s="99"/>
      <c r="BJ147" s="144" t="str">
        <f t="shared" si="264"/>
        <v/>
      </c>
      <c r="BK147" s="99"/>
      <c r="BL147" s="144" t="str">
        <f t="shared" si="264"/>
        <v/>
      </c>
      <c r="BM147" s="99"/>
      <c r="BN147" s="144" t="str">
        <f t="shared" si="264"/>
        <v/>
      </c>
      <c r="BO147" s="99"/>
      <c r="BP147" s="144" t="str">
        <f t="shared" si="264"/>
        <v/>
      </c>
      <c r="BQ147" s="99"/>
      <c r="BR147" s="144" t="str">
        <f t="shared" si="264"/>
        <v/>
      </c>
      <c r="BS147" s="99"/>
      <c r="BT147" s="144" t="str">
        <f t="shared" si="264"/>
        <v/>
      </c>
      <c r="BU147" s="99"/>
      <c r="BV147" s="144" t="str">
        <f t="shared" si="264"/>
        <v/>
      </c>
      <c r="BW147" s="99"/>
      <c r="BX147" s="144" t="str">
        <f t="shared" si="264"/>
        <v/>
      </c>
      <c r="BY147" s="99"/>
      <c r="BZ147" s="144" t="str">
        <f t="shared" si="264"/>
        <v/>
      </c>
      <c r="CA147" s="99"/>
      <c r="CB147" s="144" t="str">
        <f t="shared" si="264"/>
        <v/>
      </c>
      <c r="CC147" s="99"/>
      <c r="CD147" s="144" t="str">
        <f t="shared" si="264"/>
        <v/>
      </c>
      <c r="CE147" s="99"/>
      <c r="CF147" s="144" t="str">
        <f t="shared" si="264"/>
        <v/>
      </c>
      <c r="CG147" s="100"/>
      <c r="CH147" s="144" t="str">
        <f t="shared" si="264"/>
        <v/>
      </c>
      <c r="CI147" s="100"/>
      <c r="CJ147" s="144" t="str">
        <f t="shared" si="264"/>
        <v/>
      </c>
      <c r="CK147" s="100"/>
      <c r="CL147" s="144" t="str">
        <f t="shared" si="264"/>
        <v/>
      </c>
      <c r="CM147" s="100"/>
      <c r="CN147" s="144" t="str">
        <f t="shared" si="264"/>
        <v/>
      </c>
      <c r="CO147" s="99"/>
      <c r="CP147" s="144" t="str">
        <f t="shared" si="264"/>
        <v/>
      </c>
      <c r="CQ147" s="99"/>
      <c r="CR147" s="144" t="str">
        <f t="shared" si="264"/>
        <v/>
      </c>
      <c r="CS147" s="99"/>
      <c r="CT147" s="144" t="str">
        <f t="shared" si="264"/>
        <v/>
      </c>
      <c r="CU147" s="99"/>
      <c r="CV147" s="144" t="str">
        <f t="shared" si="264"/>
        <v/>
      </c>
    </row>
    <row r="148" spans="1:100" ht="12" customHeight="1" x14ac:dyDescent="0.25">
      <c r="A148" s="11"/>
      <c r="B148" s="68">
        <v>1</v>
      </c>
      <c r="C148" s="69">
        <v>1</v>
      </c>
      <c r="D148" s="69">
        <v>1</v>
      </c>
      <c r="E148" s="60" t="s">
        <v>59</v>
      </c>
      <c r="F148" s="60">
        <v>45405</v>
      </c>
      <c r="G148" s="69">
        <v>0</v>
      </c>
      <c r="H148" s="144">
        <f t="shared" ref="H148:J150" si="265">IF(OR(G148 = "neaptikta", ISNUMBER(G148)), 1, "")</f>
        <v>1</v>
      </c>
      <c r="I148" s="69">
        <v>0</v>
      </c>
      <c r="J148" s="144">
        <f t="shared" si="265"/>
        <v>1</v>
      </c>
      <c r="K148" s="69">
        <v>32</v>
      </c>
      <c r="L148" s="144">
        <f t="shared" ref="L148" si="266">IF(OR(K148 = "neaptikta", ISNUMBER(K148)), 1, "")</f>
        <v>1</v>
      </c>
      <c r="M148" s="49">
        <v>0</v>
      </c>
      <c r="N148" s="144">
        <f t="shared" ref="N148" si="267">IF(OR(M148 = "neaptikta", ISNUMBER(M148)), 1, "")</f>
        <v>1</v>
      </c>
      <c r="O148" s="69">
        <v>18</v>
      </c>
      <c r="P148" s="144">
        <f t="shared" ref="P148" si="268">IF(OR(O148 = "neaptikta", ISNUMBER(O148)), 1, "")</f>
        <v>1</v>
      </c>
      <c r="Q148" s="69">
        <v>10</v>
      </c>
      <c r="R148" s="144">
        <f t="shared" ref="R148" si="269">IF(OR(Q148 = "neaptikta", ISNUMBER(Q148)), 1, "")</f>
        <v>1</v>
      </c>
      <c r="S148" s="100">
        <v>0.28499999999999998</v>
      </c>
      <c r="T148" s="144">
        <f t="shared" ref="T148" si="270">IF(OR(S148 = "neaptikta", ISNUMBER(S148)), 1, "")</f>
        <v>1</v>
      </c>
      <c r="U148" s="69">
        <v>517</v>
      </c>
      <c r="V148" s="144">
        <f t="shared" ref="V148" si="271">IF(OR(U148 = "neaptikta", ISNUMBER(U148)), 1, "")</f>
        <v>1</v>
      </c>
      <c r="W148" s="69">
        <v>7.4</v>
      </c>
      <c r="X148" s="144">
        <f t="shared" ref="X148" si="272">IF(OR(W148 = "neaptikta", ISNUMBER(W148)), 1, "")</f>
        <v>1</v>
      </c>
      <c r="Y148" s="69">
        <v>57</v>
      </c>
      <c r="Z148" s="144">
        <f t="shared" ref="Z148" si="273">IF(OR(Y148 = "neaptikta", ISNUMBER(Y148)), 1, "")</f>
        <v>1</v>
      </c>
      <c r="AA148" s="99" t="s">
        <v>115</v>
      </c>
      <c r="AB148" s="144">
        <f t="shared" ref="AB148:AB150" si="274">IF(OR(AA148 = "priimtinas", ISNUMBER(AA148)), 1, "")</f>
        <v>1</v>
      </c>
      <c r="AC148" s="99" t="s">
        <v>115</v>
      </c>
      <c r="AD148" s="144">
        <f t="shared" ref="AD148:AD150" si="275">IF(OR(AC148 = "priimtinas", ISNUMBER(AC148)), 1, "")</f>
        <v>1</v>
      </c>
      <c r="AE148" s="69">
        <v>0.39</v>
      </c>
      <c r="AF148" s="144">
        <f t="shared" si="264"/>
        <v>1</v>
      </c>
      <c r="AG148" s="68">
        <v>15</v>
      </c>
      <c r="AH148" s="144">
        <f t="shared" si="264"/>
        <v>1</v>
      </c>
      <c r="AI148" s="164">
        <v>3.7</v>
      </c>
      <c r="AJ148" s="144">
        <f t="shared" si="264"/>
        <v>1</v>
      </c>
      <c r="AK148" s="68">
        <v>33</v>
      </c>
      <c r="AL148" s="144">
        <f t="shared" si="264"/>
        <v>1</v>
      </c>
      <c r="AM148" s="68">
        <v>52</v>
      </c>
      <c r="AN148" s="144">
        <f t="shared" si="264"/>
        <v>1</v>
      </c>
      <c r="AO148" s="101">
        <v>0.63</v>
      </c>
      <c r="AP148" s="144">
        <f t="shared" si="264"/>
        <v>1</v>
      </c>
      <c r="AQ148" s="101">
        <v>1</v>
      </c>
      <c r="AR148" s="144">
        <f t="shared" si="264"/>
        <v>1</v>
      </c>
      <c r="AS148" s="101">
        <v>2.1</v>
      </c>
      <c r="AT148" s="144">
        <f t="shared" si="264"/>
        <v>1</v>
      </c>
      <c r="AU148" s="101">
        <v>0.2</v>
      </c>
      <c r="AV148" s="144">
        <f t="shared" si="264"/>
        <v>1</v>
      </c>
      <c r="AW148" s="101">
        <v>1</v>
      </c>
      <c r="AX148" s="144">
        <f t="shared" si="264"/>
        <v>1</v>
      </c>
      <c r="AY148" s="100">
        <v>2E-3</v>
      </c>
      <c r="AZ148" s="144">
        <f t="shared" si="264"/>
        <v>1</v>
      </c>
      <c r="BA148" s="101">
        <v>1</v>
      </c>
      <c r="BB148" s="144">
        <f t="shared" si="264"/>
        <v>1</v>
      </c>
      <c r="BC148" s="101">
        <v>0.01</v>
      </c>
      <c r="BD148" s="144">
        <f t="shared" si="264"/>
        <v>1</v>
      </c>
      <c r="BE148" s="101">
        <v>2</v>
      </c>
      <c r="BF148" s="144">
        <f t="shared" si="264"/>
        <v>1</v>
      </c>
      <c r="BG148" s="101">
        <v>1</v>
      </c>
      <c r="BH148" s="144">
        <f t="shared" si="264"/>
        <v>1</v>
      </c>
      <c r="BI148" s="101">
        <v>0.01</v>
      </c>
      <c r="BJ148" s="144">
        <f t="shared" si="264"/>
        <v>1</v>
      </c>
      <c r="BK148" s="101">
        <v>0.01</v>
      </c>
      <c r="BL148" s="144">
        <f t="shared" si="264"/>
        <v>1</v>
      </c>
      <c r="BM148" s="101">
        <v>0.01</v>
      </c>
      <c r="BN148" s="144">
        <f t="shared" si="264"/>
        <v>1</v>
      </c>
      <c r="BO148" s="101">
        <v>0.01</v>
      </c>
      <c r="BP148" s="144">
        <f t="shared" si="264"/>
        <v>1</v>
      </c>
      <c r="BQ148" s="101">
        <v>0.01</v>
      </c>
      <c r="BR148" s="144">
        <f t="shared" si="264"/>
        <v>1</v>
      </c>
      <c r="BS148" s="101">
        <v>0.01</v>
      </c>
      <c r="BT148" s="144">
        <f t="shared" si="264"/>
        <v>1</v>
      </c>
      <c r="BU148" s="101">
        <v>0.2</v>
      </c>
      <c r="BV148" s="144">
        <f t="shared" si="264"/>
        <v>1</v>
      </c>
      <c r="BW148" s="101">
        <v>2E-3</v>
      </c>
      <c r="BX148" s="144">
        <f t="shared" si="264"/>
        <v>1</v>
      </c>
      <c r="BY148" s="101">
        <v>0.01</v>
      </c>
      <c r="BZ148" s="144">
        <f t="shared" si="264"/>
        <v>1</v>
      </c>
      <c r="CA148" s="101">
        <v>0.2</v>
      </c>
      <c r="CB148" s="144">
        <f t="shared" si="264"/>
        <v>1</v>
      </c>
      <c r="CC148" s="101">
        <v>0.2</v>
      </c>
      <c r="CD148" s="144">
        <f t="shared" si="264"/>
        <v>1</v>
      </c>
      <c r="CE148" s="101">
        <v>0.2</v>
      </c>
      <c r="CF148" s="144">
        <f t="shared" si="264"/>
        <v>1</v>
      </c>
      <c r="CG148" s="100">
        <v>8.5999999999999993E-2</v>
      </c>
      <c r="CH148" s="144">
        <f t="shared" si="264"/>
        <v>1</v>
      </c>
      <c r="CI148" s="101">
        <v>5</v>
      </c>
      <c r="CJ148" s="144">
        <f t="shared" si="264"/>
        <v>1</v>
      </c>
      <c r="CK148" s="101">
        <v>6</v>
      </c>
      <c r="CL148" s="144">
        <f t="shared" si="264"/>
        <v>1</v>
      </c>
      <c r="CM148" s="101">
        <v>5.87</v>
      </c>
      <c r="CN148" s="144">
        <f t="shared" si="264"/>
        <v>1</v>
      </c>
      <c r="CO148" s="101">
        <v>1.9</v>
      </c>
      <c r="CP148" s="144">
        <f t="shared" si="264"/>
        <v>1</v>
      </c>
      <c r="CQ148" s="101">
        <v>1.6E-2</v>
      </c>
      <c r="CR148" s="144">
        <f t="shared" si="264"/>
        <v>1</v>
      </c>
      <c r="CS148" s="101"/>
      <c r="CT148" s="144" t="str">
        <f t="shared" si="264"/>
        <v/>
      </c>
      <c r="CU148" s="101"/>
      <c r="CV148" s="144" t="str">
        <f t="shared" si="264"/>
        <v/>
      </c>
    </row>
    <row r="149" spans="1:100" ht="12" customHeight="1" x14ac:dyDescent="0.25">
      <c r="A149" s="11"/>
      <c r="B149" s="68">
        <v>1</v>
      </c>
      <c r="C149" s="69">
        <v>1</v>
      </c>
      <c r="D149" s="69"/>
      <c r="E149" s="60" t="s">
        <v>61</v>
      </c>
      <c r="F149" s="60">
        <v>45540</v>
      </c>
      <c r="G149" s="69">
        <v>0</v>
      </c>
      <c r="H149" s="144">
        <f t="shared" si="265"/>
        <v>1</v>
      </c>
      <c r="I149" s="69">
        <v>0</v>
      </c>
      <c r="J149" s="144">
        <f t="shared" si="265"/>
        <v>1</v>
      </c>
      <c r="K149" s="98">
        <v>0</v>
      </c>
      <c r="L149" s="144">
        <f t="shared" ref="L149" si="276">IF(OR(K149 = "neaptikta", ISNUMBER(K149)), 1, "")</f>
        <v>1</v>
      </c>
      <c r="M149" s="49">
        <v>0</v>
      </c>
      <c r="N149" s="144">
        <f t="shared" ref="N149" si="277">IF(OR(M149 = "neaptikta", ISNUMBER(M149)), 1, "")</f>
        <v>1</v>
      </c>
      <c r="O149" s="98">
        <v>2.91</v>
      </c>
      <c r="P149" s="144">
        <f t="shared" ref="P149" si="278">IF(OR(O149 = "neaptikta", ISNUMBER(O149)), 1, "")</f>
        <v>1</v>
      </c>
      <c r="Q149" s="98"/>
      <c r="R149" s="144" t="str">
        <f t="shared" ref="R149" si="279">IF(OR(Q149 = "neaptikta", ISNUMBER(Q149)), 1, "")</f>
        <v/>
      </c>
      <c r="S149" s="102"/>
      <c r="T149" s="144" t="str">
        <f t="shared" ref="T149" si="280">IF(OR(S149 = "neaptikta", ISNUMBER(S149)), 1, "")</f>
        <v/>
      </c>
      <c r="U149" s="69">
        <v>572</v>
      </c>
      <c r="V149" s="144">
        <f t="shared" ref="V149" si="281">IF(OR(U149 = "neaptikta", ISNUMBER(U149)), 1, "")</f>
        <v>1</v>
      </c>
      <c r="W149" s="69">
        <v>7.6</v>
      </c>
      <c r="X149" s="144">
        <f t="shared" ref="X149" si="282">IF(OR(W149 = "neaptikta", ISNUMBER(W149)), 1, "")</f>
        <v>1</v>
      </c>
      <c r="Y149" s="69"/>
      <c r="Z149" s="144" t="str">
        <f t="shared" ref="Z149" si="283">IF(OR(Y149 = "neaptikta", ISNUMBER(Y149)), 1, "")</f>
        <v/>
      </c>
      <c r="AA149" s="102" t="s">
        <v>115</v>
      </c>
      <c r="AB149" s="144">
        <f t="shared" si="274"/>
        <v>1</v>
      </c>
      <c r="AC149" s="100" t="s">
        <v>115</v>
      </c>
      <c r="AD149" s="144">
        <f t="shared" si="275"/>
        <v>1</v>
      </c>
      <c r="AE149" s="59">
        <v>0.24</v>
      </c>
      <c r="AF149" s="144">
        <f t="shared" si="264"/>
        <v>1</v>
      </c>
      <c r="AG149" s="58"/>
      <c r="AH149" s="144" t="str">
        <f t="shared" si="264"/>
        <v/>
      </c>
      <c r="AI149" s="112"/>
      <c r="AJ149" s="144" t="str">
        <f t="shared" si="264"/>
        <v/>
      </c>
      <c r="AK149" s="61"/>
      <c r="AL149" s="144" t="str">
        <f t="shared" si="264"/>
        <v/>
      </c>
      <c r="AM149" s="112"/>
      <c r="AN149" s="144" t="str">
        <f t="shared" si="264"/>
        <v/>
      </c>
      <c r="AO149" s="61"/>
      <c r="AP149" s="144" t="str">
        <f t="shared" si="264"/>
        <v/>
      </c>
      <c r="AQ149" s="58"/>
      <c r="AR149" s="144" t="str">
        <f t="shared" si="264"/>
        <v/>
      </c>
      <c r="AS149" s="112"/>
      <c r="AT149" s="144" t="str">
        <f t="shared" si="264"/>
        <v/>
      </c>
      <c r="AU149" s="112"/>
      <c r="AV149" s="144" t="str">
        <f t="shared" si="264"/>
        <v/>
      </c>
      <c r="AW149" s="58"/>
      <c r="AX149" s="144" t="str">
        <f t="shared" si="264"/>
        <v/>
      </c>
      <c r="AY149" s="62"/>
      <c r="AZ149" s="144" t="str">
        <f t="shared" si="264"/>
        <v/>
      </c>
      <c r="BA149" s="58"/>
      <c r="BB149" s="144" t="str">
        <f t="shared" si="264"/>
        <v/>
      </c>
      <c r="BC149" s="62"/>
      <c r="BD149" s="144" t="str">
        <f t="shared" si="264"/>
        <v/>
      </c>
      <c r="BE149" s="58"/>
      <c r="BF149" s="144" t="str">
        <f t="shared" si="264"/>
        <v/>
      </c>
      <c r="BG149" s="58"/>
      <c r="BH149" s="144" t="str">
        <f t="shared" si="264"/>
        <v/>
      </c>
      <c r="BI149" s="62"/>
      <c r="BJ149" s="144" t="str">
        <f t="shared" si="264"/>
        <v/>
      </c>
      <c r="BK149" s="62"/>
      <c r="BL149" s="144" t="str">
        <f t="shared" si="264"/>
        <v/>
      </c>
      <c r="BM149" s="62"/>
      <c r="BN149" s="144" t="str">
        <f t="shared" si="264"/>
        <v/>
      </c>
      <c r="BO149" s="62"/>
      <c r="BP149" s="144" t="str">
        <f t="shared" si="264"/>
        <v/>
      </c>
      <c r="BQ149" s="62"/>
      <c r="BR149" s="144" t="str">
        <f t="shared" si="264"/>
        <v/>
      </c>
      <c r="BS149" s="61"/>
      <c r="BT149" s="144" t="str">
        <f t="shared" si="264"/>
        <v/>
      </c>
      <c r="BU149" s="112"/>
      <c r="BV149" s="144" t="str">
        <f t="shared" si="264"/>
        <v/>
      </c>
      <c r="BW149" s="62"/>
      <c r="BX149" s="144" t="str">
        <f t="shared" si="264"/>
        <v/>
      </c>
      <c r="BY149" s="62"/>
      <c r="BZ149" s="144" t="str">
        <f t="shared" si="264"/>
        <v/>
      </c>
      <c r="CA149" s="112"/>
      <c r="CB149" s="144" t="str">
        <f t="shared" si="264"/>
        <v/>
      </c>
      <c r="CC149" s="112"/>
      <c r="CD149" s="144" t="str">
        <f t="shared" si="264"/>
        <v/>
      </c>
      <c r="CE149" s="112"/>
      <c r="CF149" s="144" t="str">
        <f t="shared" si="264"/>
        <v/>
      </c>
      <c r="CG149" s="61"/>
      <c r="CH149" s="144" t="str">
        <f t="shared" si="264"/>
        <v/>
      </c>
      <c r="CI149" s="58"/>
      <c r="CJ149" s="144" t="str">
        <f t="shared" si="264"/>
        <v/>
      </c>
      <c r="CK149" s="58"/>
      <c r="CL149" s="144" t="str">
        <f t="shared" si="264"/>
        <v/>
      </c>
      <c r="CM149" s="61"/>
      <c r="CN149" s="144" t="str">
        <f t="shared" si="264"/>
        <v/>
      </c>
      <c r="CO149" s="62"/>
      <c r="CP149" s="144" t="str">
        <f t="shared" si="264"/>
        <v/>
      </c>
      <c r="CQ149" s="62"/>
      <c r="CR149" s="144" t="str">
        <f t="shared" si="264"/>
        <v/>
      </c>
      <c r="CS149" s="58"/>
      <c r="CT149" s="144" t="str">
        <f t="shared" si="264"/>
        <v/>
      </c>
      <c r="CU149" s="61"/>
      <c r="CV149" s="144" t="str">
        <f t="shared" si="264"/>
        <v/>
      </c>
    </row>
    <row r="150" spans="1:100" ht="12" customHeight="1" x14ac:dyDescent="0.25">
      <c r="A150" s="11"/>
      <c r="B150" s="68">
        <v>1</v>
      </c>
      <c r="C150" s="69">
        <v>1</v>
      </c>
      <c r="D150" s="69"/>
      <c r="E150" s="60" t="s">
        <v>62</v>
      </c>
      <c r="F150" s="60">
        <v>45581</v>
      </c>
      <c r="G150" s="69">
        <v>0</v>
      </c>
      <c r="H150" s="144">
        <f t="shared" si="265"/>
        <v>1</v>
      </c>
      <c r="I150" s="69">
        <v>0</v>
      </c>
      <c r="J150" s="144">
        <f t="shared" si="265"/>
        <v>1</v>
      </c>
      <c r="K150" s="98">
        <v>0</v>
      </c>
      <c r="L150" s="144">
        <f t="shared" ref="L150" si="284">IF(OR(K150 = "neaptikta", ISNUMBER(K150)), 1, "")</f>
        <v>1</v>
      </c>
      <c r="M150" s="49">
        <v>0</v>
      </c>
      <c r="N150" s="144">
        <f t="shared" ref="N150" si="285">IF(OR(M150 = "neaptikta", ISNUMBER(M150)), 1, "")</f>
        <v>1</v>
      </c>
      <c r="O150" s="98">
        <v>23</v>
      </c>
      <c r="P150" s="144">
        <f t="shared" ref="P150" si="286">IF(OR(O150 = "neaptikta", ISNUMBER(O150)), 1, "")</f>
        <v>1</v>
      </c>
      <c r="Q150" s="98"/>
      <c r="R150" s="144" t="str">
        <f t="shared" ref="R150" si="287">IF(OR(Q150 = "neaptikta", ISNUMBER(Q150)), 1, "")</f>
        <v/>
      </c>
      <c r="S150" s="102"/>
      <c r="T150" s="144" t="str">
        <f t="shared" ref="T150" si="288">IF(OR(S150 = "neaptikta", ISNUMBER(S150)), 1, "")</f>
        <v/>
      </c>
      <c r="U150" s="69">
        <v>439</v>
      </c>
      <c r="V150" s="144">
        <f t="shared" ref="V150" si="289">IF(OR(U150 = "neaptikta", ISNUMBER(U150)), 1, "")</f>
        <v>1</v>
      </c>
      <c r="W150" s="69">
        <v>7.5</v>
      </c>
      <c r="X150" s="144">
        <f t="shared" ref="X150" si="290">IF(OR(W150 = "neaptikta", ISNUMBER(W150)), 1, "")</f>
        <v>1</v>
      </c>
      <c r="Y150" s="69"/>
      <c r="Z150" s="144" t="str">
        <f t="shared" ref="Z150" si="291">IF(OR(Y150 = "neaptikta", ISNUMBER(Y150)), 1, "")</f>
        <v/>
      </c>
      <c r="AA150" s="102" t="s">
        <v>115</v>
      </c>
      <c r="AB150" s="144">
        <f t="shared" si="274"/>
        <v>1</v>
      </c>
      <c r="AC150" s="100" t="s">
        <v>115</v>
      </c>
      <c r="AD150" s="144">
        <f t="shared" si="275"/>
        <v>1</v>
      </c>
      <c r="AE150" s="59">
        <v>0.4</v>
      </c>
      <c r="AF150" s="144">
        <f t="shared" si="264"/>
        <v>1</v>
      </c>
      <c r="AG150" s="58"/>
      <c r="AH150" s="144" t="str">
        <f t="shared" si="264"/>
        <v/>
      </c>
      <c r="AI150" s="112"/>
      <c r="AJ150" s="144" t="str">
        <f t="shared" si="264"/>
        <v/>
      </c>
      <c r="AK150" s="61"/>
      <c r="AL150" s="144" t="str">
        <f t="shared" si="264"/>
        <v/>
      </c>
      <c r="AM150" s="112"/>
      <c r="AN150" s="144" t="str">
        <f t="shared" si="264"/>
        <v/>
      </c>
      <c r="AO150" s="61"/>
      <c r="AP150" s="144" t="str">
        <f t="shared" si="264"/>
        <v/>
      </c>
      <c r="AQ150" s="58"/>
      <c r="AR150" s="144" t="str">
        <f t="shared" si="264"/>
        <v/>
      </c>
      <c r="AS150" s="112"/>
      <c r="AT150" s="144" t="str">
        <f t="shared" si="264"/>
        <v/>
      </c>
      <c r="AU150" s="112"/>
      <c r="AV150" s="144" t="str">
        <f t="shared" si="264"/>
        <v/>
      </c>
      <c r="AW150" s="58"/>
      <c r="AX150" s="144" t="str">
        <f t="shared" si="264"/>
        <v/>
      </c>
      <c r="AY150" s="62"/>
      <c r="AZ150" s="144" t="str">
        <f t="shared" si="264"/>
        <v/>
      </c>
      <c r="BA150" s="58"/>
      <c r="BB150" s="144" t="str">
        <f t="shared" si="264"/>
        <v/>
      </c>
      <c r="BC150" s="62"/>
      <c r="BD150" s="144" t="str">
        <f t="shared" si="264"/>
        <v/>
      </c>
      <c r="BE150" s="58"/>
      <c r="BF150" s="144" t="str">
        <f t="shared" si="264"/>
        <v/>
      </c>
      <c r="BG150" s="58"/>
      <c r="BH150" s="144" t="str">
        <f t="shared" si="264"/>
        <v/>
      </c>
      <c r="BI150" s="62"/>
      <c r="BJ150" s="144" t="str">
        <f t="shared" si="264"/>
        <v/>
      </c>
      <c r="BK150" s="62"/>
      <c r="BL150" s="144" t="str">
        <f t="shared" si="264"/>
        <v/>
      </c>
      <c r="BM150" s="62"/>
      <c r="BN150" s="144" t="str">
        <f t="shared" si="264"/>
        <v/>
      </c>
      <c r="BO150" s="62"/>
      <c r="BP150" s="144" t="str">
        <f t="shared" si="264"/>
        <v/>
      </c>
      <c r="BQ150" s="62"/>
      <c r="BR150" s="144" t="str">
        <f t="shared" si="264"/>
        <v/>
      </c>
      <c r="BS150" s="61"/>
      <c r="BT150" s="144" t="str">
        <f t="shared" si="264"/>
        <v/>
      </c>
      <c r="BU150" s="112"/>
      <c r="BV150" s="144" t="str">
        <f t="shared" si="264"/>
        <v/>
      </c>
      <c r="BW150" s="62"/>
      <c r="BX150" s="144" t="str">
        <f t="shared" si="264"/>
        <v/>
      </c>
      <c r="BY150" s="62"/>
      <c r="BZ150" s="144" t="str">
        <f t="shared" si="264"/>
        <v/>
      </c>
      <c r="CA150" s="112"/>
      <c r="CB150" s="144" t="str">
        <f t="shared" si="264"/>
        <v/>
      </c>
      <c r="CC150" s="112"/>
      <c r="CD150" s="144" t="str">
        <f t="shared" si="264"/>
        <v/>
      </c>
      <c r="CE150" s="112"/>
      <c r="CF150" s="144" t="str">
        <f t="shared" si="264"/>
        <v/>
      </c>
      <c r="CG150" s="61"/>
      <c r="CH150" s="144" t="str">
        <f t="shared" si="264"/>
        <v/>
      </c>
      <c r="CI150" s="58"/>
      <c r="CJ150" s="144" t="str">
        <f t="shared" si="264"/>
        <v/>
      </c>
      <c r="CK150" s="58"/>
      <c r="CL150" s="144" t="str">
        <f t="shared" si="264"/>
        <v/>
      </c>
      <c r="CM150" s="61"/>
      <c r="CN150" s="144" t="str">
        <f t="shared" si="264"/>
        <v/>
      </c>
      <c r="CO150" s="62"/>
      <c r="CP150" s="144" t="str">
        <f t="shared" si="264"/>
        <v/>
      </c>
      <c r="CQ150" s="62"/>
      <c r="CR150" s="144" t="str">
        <f t="shared" si="264"/>
        <v/>
      </c>
      <c r="CS150" s="58"/>
      <c r="CT150" s="144" t="str">
        <f t="shared" si="264"/>
        <v/>
      </c>
      <c r="CU150" s="61"/>
      <c r="CV150" s="144" t="str">
        <f t="shared" si="264"/>
        <v/>
      </c>
    </row>
    <row r="151" spans="1:100" ht="12" customHeight="1" x14ac:dyDescent="0.25">
      <c r="A151" s="8" t="s">
        <v>66</v>
      </c>
      <c r="B151" s="45">
        <f>SUM(B144:B145)</f>
        <v>0</v>
      </c>
      <c r="C151" s="45">
        <f>SUM(C144:C145)</f>
        <v>0</v>
      </c>
      <c r="D151" s="45">
        <f>SUM(D144:D145)</f>
        <v>0</v>
      </c>
      <c r="E151" s="60"/>
      <c r="F151" s="60"/>
      <c r="G151" s="45">
        <f>SUM(H151)</f>
        <v>0</v>
      </c>
      <c r="H151" s="148">
        <f>SUM(H144:H145)</f>
        <v>0</v>
      </c>
      <c r="I151" s="45">
        <f>SUM(J151)</f>
        <v>0</v>
      </c>
      <c r="J151" s="148">
        <f>SUM(J144:J145)</f>
        <v>0</v>
      </c>
      <c r="K151" s="45">
        <f>SUM(L151)</f>
        <v>0</v>
      </c>
      <c r="L151" s="148">
        <f>SUM(L144:L145)</f>
        <v>0</v>
      </c>
      <c r="M151" s="45">
        <f>SUM(N151)</f>
        <v>0</v>
      </c>
      <c r="N151" s="148">
        <f>SUM(N144:N145)</f>
        <v>0</v>
      </c>
      <c r="O151" s="45">
        <f>SUM(P151)</f>
        <v>0</v>
      </c>
      <c r="P151" s="148">
        <f>SUM(P144:P145)</f>
        <v>0</v>
      </c>
      <c r="Q151" s="45">
        <f>SUM(R151)</f>
        <v>0</v>
      </c>
      <c r="R151" s="148">
        <f>SUM(R144:R145)</f>
        <v>0</v>
      </c>
      <c r="S151" s="45">
        <f>SUM(T151)</f>
        <v>0</v>
      </c>
      <c r="T151" s="148">
        <f>SUM(T144:T145)</f>
        <v>0</v>
      </c>
      <c r="U151" s="45">
        <f>SUM(V151)</f>
        <v>0</v>
      </c>
      <c r="V151" s="148">
        <f>SUM(V144:V145)</f>
        <v>0</v>
      </c>
      <c r="W151" s="45">
        <f>SUM(X151)</f>
        <v>0</v>
      </c>
      <c r="X151" s="148">
        <f>SUM(X144:X145)</f>
        <v>0</v>
      </c>
      <c r="Y151" s="45">
        <f>SUM(Z151)</f>
        <v>0</v>
      </c>
      <c r="Z151" s="148">
        <f>SUM(Z144:Z145)</f>
        <v>0</v>
      </c>
      <c r="AA151" s="45">
        <f>SUM(AB151)</f>
        <v>0</v>
      </c>
      <c r="AB151" s="148">
        <f>SUM(AB144:AB145)</f>
        <v>0</v>
      </c>
      <c r="AC151" s="45">
        <f>SUM(AD151)</f>
        <v>0</v>
      </c>
      <c r="AD151" s="148">
        <f>SUM(AD144:AD145)</f>
        <v>0</v>
      </c>
      <c r="AE151" s="45">
        <f>SUM(AF151)</f>
        <v>0</v>
      </c>
      <c r="AF151" s="148">
        <f>SUM(AF144:AF145)</f>
        <v>0</v>
      </c>
      <c r="AG151" s="45">
        <f>SUM(AH151)</f>
        <v>0</v>
      </c>
      <c r="AH151" s="148">
        <f>SUM(AH144:AH145)</f>
        <v>0</v>
      </c>
      <c r="AI151" s="45">
        <f>SUM(AJ151)</f>
        <v>0</v>
      </c>
      <c r="AJ151" s="148">
        <f>SUM(AJ144:AJ145)</f>
        <v>0</v>
      </c>
      <c r="AK151" s="45">
        <f>SUM(AL151)</f>
        <v>0</v>
      </c>
      <c r="AL151" s="148">
        <f>SUM(AL144:AL145)</f>
        <v>0</v>
      </c>
      <c r="AM151" s="45">
        <f>SUM(AN151)</f>
        <v>0</v>
      </c>
      <c r="AN151" s="148">
        <f>SUM(AN144:AN145)</f>
        <v>0</v>
      </c>
      <c r="AO151" s="45">
        <f>SUM(AP151)</f>
        <v>0</v>
      </c>
      <c r="AP151" s="148">
        <f>SUM(AP144:AP145)</f>
        <v>0</v>
      </c>
      <c r="AQ151" s="45">
        <f>SUM(AR151)</f>
        <v>0</v>
      </c>
      <c r="AR151" s="148">
        <f>SUM(AR144:AR145)</f>
        <v>0</v>
      </c>
      <c r="AS151" s="45">
        <f>SUM(AT151)</f>
        <v>0</v>
      </c>
      <c r="AT151" s="148">
        <f>SUM(AT144:AT145)</f>
        <v>0</v>
      </c>
      <c r="AU151" s="45">
        <f>SUM(AV151)</f>
        <v>0</v>
      </c>
      <c r="AV151" s="148">
        <f>SUM(AV144:AV145)</f>
        <v>0</v>
      </c>
      <c r="AW151" s="45">
        <f>SUM(AX151)</f>
        <v>0</v>
      </c>
      <c r="AX151" s="148">
        <f>SUM(AX144:AX145)</f>
        <v>0</v>
      </c>
      <c r="AY151" s="45">
        <f>SUM(AZ151)</f>
        <v>0</v>
      </c>
      <c r="AZ151" s="148">
        <f>SUM(AZ144:AZ145)</f>
        <v>0</v>
      </c>
      <c r="BA151" s="45">
        <f>SUM(BB151)</f>
        <v>0</v>
      </c>
      <c r="BB151" s="148">
        <f>SUM(BB144:BB145)</f>
        <v>0</v>
      </c>
      <c r="BC151" s="45">
        <f>SUM(BD151)</f>
        <v>0</v>
      </c>
      <c r="BD151" s="148">
        <f>SUM(BD144:BD145)</f>
        <v>0</v>
      </c>
      <c r="BE151" s="45">
        <f>SUM(BF151)</f>
        <v>0</v>
      </c>
      <c r="BF151" s="148">
        <f>SUM(BF144:BF145)</f>
        <v>0</v>
      </c>
      <c r="BG151" s="45">
        <f>SUM(BH151)</f>
        <v>0</v>
      </c>
      <c r="BH151" s="148">
        <f>SUM(BH144:BH145)</f>
        <v>0</v>
      </c>
      <c r="BI151" s="45">
        <f>SUM(BJ151)</f>
        <v>0</v>
      </c>
      <c r="BJ151" s="148">
        <f>SUM(BJ144:BJ145)</f>
        <v>0</v>
      </c>
      <c r="BK151" s="45">
        <f>SUM(BL151)</f>
        <v>0</v>
      </c>
      <c r="BL151" s="148">
        <f>SUM(BL144:BL145)</f>
        <v>0</v>
      </c>
      <c r="BM151" s="45">
        <f>SUM(BN151)</f>
        <v>0</v>
      </c>
      <c r="BN151" s="148">
        <f>SUM(BN144:BN145)</f>
        <v>0</v>
      </c>
      <c r="BO151" s="45">
        <f>SUM(BP151)</f>
        <v>0</v>
      </c>
      <c r="BP151" s="148">
        <f>SUM(BP144:BP145)</f>
        <v>0</v>
      </c>
      <c r="BQ151" s="45">
        <f>SUM(BR151)</f>
        <v>0</v>
      </c>
      <c r="BR151" s="148">
        <f>SUM(BR144:BR145)</f>
        <v>0</v>
      </c>
      <c r="BS151" s="45">
        <f>SUM(BT151)</f>
        <v>0</v>
      </c>
      <c r="BT151" s="148">
        <f>SUM(BT144:BT145)</f>
        <v>0</v>
      </c>
      <c r="BU151" s="45">
        <f>SUM(BV151)</f>
        <v>0</v>
      </c>
      <c r="BV151" s="148">
        <f>SUM(BV144:BV145)</f>
        <v>0</v>
      </c>
      <c r="BW151" s="45">
        <f>SUM(BX151)</f>
        <v>0</v>
      </c>
      <c r="BX151" s="148">
        <f>SUM(BX144:BX145)</f>
        <v>0</v>
      </c>
      <c r="BY151" s="45">
        <f>SUM(BZ151)</f>
        <v>0</v>
      </c>
      <c r="BZ151" s="148">
        <f>SUM(BZ144:BZ145)</f>
        <v>0</v>
      </c>
      <c r="CA151" s="45">
        <f>SUM(CB151)</f>
        <v>0</v>
      </c>
      <c r="CB151" s="148">
        <f>SUM(CB144:CB145)</f>
        <v>0</v>
      </c>
      <c r="CC151" s="45">
        <f>SUM(CD151)</f>
        <v>0</v>
      </c>
      <c r="CD151" s="148">
        <f>SUM(CD144:CD145)</f>
        <v>0</v>
      </c>
      <c r="CE151" s="45">
        <f>SUM(CF151)</f>
        <v>0</v>
      </c>
      <c r="CF151" s="148">
        <f>SUM(CF144:CF145)</f>
        <v>0</v>
      </c>
      <c r="CG151" s="45">
        <f>SUM(CH151)</f>
        <v>0</v>
      </c>
      <c r="CH151" s="148">
        <f>SUM(CH144:CH145)</f>
        <v>0</v>
      </c>
      <c r="CI151" s="45">
        <f>SUM(CJ151)</f>
        <v>0</v>
      </c>
      <c r="CJ151" s="148">
        <f>SUM(CJ144:CJ145)</f>
        <v>0</v>
      </c>
      <c r="CK151" s="45">
        <f>SUM(CL151)</f>
        <v>0</v>
      </c>
      <c r="CL151" s="148">
        <f>SUM(CL144:CL145)</f>
        <v>0</v>
      </c>
      <c r="CM151" s="45">
        <f>SUM(CN151)</f>
        <v>0</v>
      </c>
      <c r="CN151" s="148">
        <f>SUM(CN144:CN145)</f>
        <v>0</v>
      </c>
      <c r="CO151" s="45">
        <f>SUM(CP151)</f>
        <v>0</v>
      </c>
      <c r="CP151" s="148">
        <f>SUM(CP144:CP145)</f>
        <v>0</v>
      </c>
      <c r="CQ151" s="45">
        <f>SUM(CR151)</f>
        <v>0</v>
      </c>
      <c r="CR151" s="148">
        <f>SUM(CR144:CR145)</f>
        <v>0</v>
      </c>
      <c r="CS151" s="45">
        <f>SUM(CT151)</f>
        <v>0</v>
      </c>
      <c r="CT151" s="148">
        <f>SUM(CT144:CT145)</f>
        <v>0</v>
      </c>
      <c r="CU151" s="45">
        <f>SUM(CV151)</f>
        <v>0</v>
      </c>
      <c r="CV151" s="148">
        <f>SUM(CV144:CV145)</f>
        <v>0</v>
      </c>
    </row>
    <row r="152" spans="1:100" ht="12" customHeight="1" x14ac:dyDescent="0.25">
      <c r="A152" s="8" t="s">
        <v>67</v>
      </c>
      <c r="B152" s="45">
        <f>SUM(B147:B150)</f>
        <v>4</v>
      </c>
      <c r="C152" s="45">
        <f>SUM(C147:C150)</f>
        <v>4</v>
      </c>
      <c r="D152" s="45">
        <f t="shared" ref="D152" si="292">SUM(D147:D149)</f>
        <v>1</v>
      </c>
      <c r="E152" s="60"/>
      <c r="F152" s="60"/>
      <c r="G152" s="45">
        <f>SUM(H152)</f>
        <v>4</v>
      </c>
      <c r="H152" s="148">
        <f>SUM(H147:H150)</f>
        <v>4</v>
      </c>
      <c r="I152" s="45">
        <f>SUM(J152)</f>
        <v>4</v>
      </c>
      <c r="J152" s="148">
        <f>SUM(J147:J150)</f>
        <v>4</v>
      </c>
      <c r="K152" s="45">
        <f>SUM(L152)</f>
        <v>4</v>
      </c>
      <c r="L152" s="148">
        <f>SUM(L147:L150)</f>
        <v>4</v>
      </c>
      <c r="M152" s="45">
        <f>SUM(N152)</f>
        <v>4</v>
      </c>
      <c r="N152" s="148">
        <f>SUM(N147:N150)</f>
        <v>4</v>
      </c>
      <c r="O152" s="45">
        <f>SUM(P152)</f>
        <v>4</v>
      </c>
      <c r="P152" s="148">
        <f>SUM(P147:P150)</f>
        <v>4</v>
      </c>
      <c r="Q152" s="45">
        <f>SUM(R152)</f>
        <v>1</v>
      </c>
      <c r="R152" s="148">
        <f>SUM(R147:R150)</f>
        <v>1</v>
      </c>
      <c r="S152" s="45">
        <f>SUM(T152)</f>
        <v>1</v>
      </c>
      <c r="T152" s="148">
        <f>SUM(T147:T150)</f>
        <v>1</v>
      </c>
      <c r="U152" s="45">
        <f>SUM(V152)</f>
        <v>4</v>
      </c>
      <c r="V152" s="148">
        <f>SUM(V147:V150)</f>
        <v>4</v>
      </c>
      <c r="W152" s="45">
        <f>SUM(X152)</f>
        <v>4</v>
      </c>
      <c r="X152" s="148">
        <f>SUM(X147:X150)</f>
        <v>4</v>
      </c>
      <c r="Y152" s="45">
        <f>SUM(Z152)</f>
        <v>1</v>
      </c>
      <c r="Z152" s="148">
        <f>SUM(Z147:Z150)</f>
        <v>1</v>
      </c>
      <c r="AA152" s="45">
        <f>SUM(AB152)</f>
        <v>4</v>
      </c>
      <c r="AB152" s="148">
        <f>SUM(AB147:AB150)</f>
        <v>4</v>
      </c>
      <c r="AC152" s="45">
        <f>SUM(AD152)</f>
        <v>4</v>
      </c>
      <c r="AD152" s="148">
        <f>SUM(AD147:AD150)</f>
        <v>4</v>
      </c>
      <c r="AE152" s="45">
        <f>SUM(AF152)</f>
        <v>4</v>
      </c>
      <c r="AF152" s="148">
        <f>SUM(AF147:AF150)</f>
        <v>4</v>
      </c>
      <c r="AG152" s="45">
        <f>SUM(AH152)</f>
        <v>1</v>
      </c>
      <c r="AH152" s="148">
        <f>SUM(AH147:AH150)</f>
        <v>1</v>
      </c>
      <c r="AI152" s="45">
        <f>SUM(AJ152)</f>
        <v>1</v>
      </c>
      <c r="AJ152" s="148">
        <f>SUM(AJ147:AJ150)</f>
        <v>1</v>
      </c>
      <c r="AK152" s="45">
        <f>SUM(AL152)</f>
        <v>1</v>
      </c>
      <c r="AL152" s="148">
        <f>SUM(AL147:AL150)</f>
        <v>1</v>
      </c>
      <c r="AM152" s="45">
        <f>SUM(AN152)</f>
        <v>1</v>
      </c>
      <c r="AN152" s="148">
        <f>SUM(AN147:AN150)</f>
        <v>1</v>
      </c>
      <c r="AO152" s="45">
        <f>SUM(AP152)</f>
        <v>1</v>
      </c>
      <c r="AP152" s="148">
        <f>SUM(AP147:AP150)</f>
        <v>1</v>
      </c>
      <c r="AQ152" s="45">
        <f>SUM(AR152)</f>
        <v>1</v>
      </c>
      <c r="AR152" s="148">
        <f>SUM(AR147:AR150)</f>
        <v>1</v>
      </c>
      <c r="AS152" s="45">
        <f>SUM(AT152)</f>
        <v>1</v>
      </c>
      <c r="AT152" s="148">
        <f>SUM(AT147:AT150)</f>
        <v>1</v>
      </c>
      <c r="AU152" s="45">
        <f>SUM(AV152)</f>
        <v>1</v>
      </c>
      <c r="AV152" s="148">
        <f>SUM(AV147:AV150)</f>
        <v>1</v>
      </c>
      <c r="AW152" s="45">
        <f>SUM(AX152)</f>
        <v>1</v>
      </c>
      <c r="AX152" s="148">
        <f>SUM(AX147:AX150)</f>
        <v>1</v>
      </c>
      <c r="AY152" s="45">
        <f>SUM(AZ152)</f>
        <v>1</v>
      </c>
      <c r="AZ152" s="148">
        <f>SUM(AZ147:AZ150)</f>
        <v>1</v>
      </c>
      <c r="BA152" s="45">
        <f>SUM(BB152)</f>
        <v>1</v>
      </c>
      <c r="BB152" s="148">
        <f>SUM(BB147:BB150)</f>
        <v>1</v>
      </c>
      <c r="BC152" s="45">
        <f>SUM(BD152)</f>
        <v>1</v>
      </c>
      <c r="BD152" s="148">
        <f>SUM(BD147:BD150)</f>
        <v>1</v>
      </c>
      <c r="BE152" s="45">
        <f>SUM(BF152)</f>
        <v>1</v>
      </c>
      <c r="BF152" s="148">
        <f>SUM(BF147:BF150)</f>
        <v>1</v>
      </c>
      <c r="BG152" s="45">
        <f>SUM(BH152)</f>
        <v>1</v>
      </c>
      <c r="BH152" s="148">
        <f>SUM(BH147:BH150)</f>
        <v>1</v>
      </c>
      <c r="BI152" s="45">
        <f>SUM(BJ152)</f>
        <v>1</v>
      </c>
      <c r="BJ152" s="148">
        <f>SUM(BJ147:BJ150)</f>
        <v>1</v>
      </c>
      <c r="BK152" s="45">
        <f>SUM(BL152)</f>
        <v>1</v>
      </c>
      <c r="BL152" s="148">
        <f>SUM(BL147:BL150)</f>
        <v>1</v>
      </c>
      <c r="BM152" s="45">
        <f>SUM(BN152)</f>
        <v>1</v>
      </c>
      <c r="BN152" s="148">
        <f>SUM(BN147:BN150)</f>
        <v>1</v>
      </c>
      <c r="BO152" s="45">
        <f>SUM(BP152)</f>
        <v>1</v>
      </c>
      <c r="BP152" s="148">
        <f>SUM(BP147:BP150)</f>
        <v>1</v>
      </c>
      <c r="BQ152" s="45">
        <f>SUM(BR152)</f>
        <v>1</v>
      </c>
      <c r="BR152" s="148">
        <f>SUM(BR147:BR150)</f>
        <v>1</v>
      </c>
      <c r="BS152" s="45">
        <f>SUM(BT152)</f>
        <v>1</v>
      </c>
      <c r="BT152" s="148">
        <f>SUM(BT147:BT150)</f>
        <v>1</v>
      </c>
      <c r="BU152" s="45">
        <f>SUM(BV152)</f>
        <v>1</v>
      </c>
      <c r="BV152" s="148">
        <f>SUM(BV147:BV150)</f>
        <v>1</v>
      </c>
      <c r="BW152" s="45">
        <f>SUM(BX152)</f>
        <v>1</v>
      </c>
      <c r="BX152" s="148">
        <f>SUM(BX147:BX150)</f>
        <v>1</v>
      </c>
      <c r="BY152" s="45">
        <f>SUM(BZ152)</f>
        <v>1</v>
      </c>
      <c r="BZ152" s="148">
        <f>SUM(BZ147:BZ150)</f>
        <v>1</v>
      </c>
      <c r="CA152" s="45">
        <f>SUM(CB152)</f>
        <v>1</v>
      </c>
      <c r="CB152" s="148">
        <f>SUM(CB147:CB150)</f>
        <v>1</v>
      </c>
      <c r="CC152" s="45">
        <f>SUM(CD152)</f>
        <v>1</v>
      </c>
      <c r="CD152" s="148">
        <f>SUM(CD147:CD150)</f>
        <v>1</v>
      </c>
      <c r="CE152" s="45">
        <f>SUM(CF152)</f>
        <v>1</v>
      </c>
      <c r="CF152" s="148">
        <f>SUM(CF147:CF150)</f>
        <v>1</v>
      </c>
      <c r="CG152" s="45">
        <f>SUM(CH152)</f>
        <v>1</v>
      </c>
      <c r="CH152" s="148">
        <f>SUM(CH147:CH150)</f>
        <v>1</v>
      </c>
      <c r="CI152" s="45">
        <f>SUM(CJ152)</f>
        <v>1</v>
      </c>
      <c r="CJ152" s="148">
        <f>SUM(CJ147:CJ150)</f>
        <v>1</v>
      </c>
      <c r="CK152" s="45">
        <f>SUM(CL152)</f>
        <v>1</v>
      </c>
      <c r="CL152" s="148">
        <f>SUM(CL147:CL150)</f>
        <v>1</v>
      </c>
      <c r="CM152" s="45">
        <f>SUM(CN152)</f>
        <v>1</v>
      </c>
      <c r="CN152" s="148">
        <f>SUM(CN147:CN150)</f>
        <v>1</v>
      </c>
      <c r="CO152" s="45">
        <f>SUM(CP152)</f>
        <v>1</v>
      </c>
      <c r="CP152" s="148">
        <f>SUM(CP147:CP150)</f>
        <v>1</v>
      </c>
      <c r="CQ152" s="45">
        <f>SUM(CR152)</f>
        <v>1</v>
      </c>
      <c r="CR152" s="148">
        <f>SUM(CR147:CR150)</f>
        <v>1</v>
      </c>
      <c r="CS152" s="45">
        <f>SUM(CT152)</f>
        <v>0</v>
      </c>
      <c r="CT152" s="148">
        <f>SUM(CT147:CT150)</f>
        <v>0</v>
      </c>
      <c r="CU152" s="45">
        <f>SUM(CV152)</f>
        <v>0</v>
      </c>
      <c r="CV152" s="148">
        <f>SUM(CV147:CV150)</f>
        <v>0</v>
      </c>
    </row>
    <row r="153" spans="1:100" ht="12" customHeight="1" x14ac:dyDescent="0.25">
      <c r="A153" s="33" t="s">
        <v>88</v>
      </c>
      <c r="B153" s="55"/>
      <c r="C153" s="55"/>
      <c r="D153" s="55"/>
      <c r="E153" s="55"/>
      <c r="F153" s="55"/>
      <c r="G153" s="55"/>
      <c r="H153" s="143"/>
      <c r="I153" s="55"/>
      <c r="J153" s="143"/>
      <c r="K153" s="55"/>
      <c r="L153" s="143"/>
      <c r="M153" s="55"/>
      <c r="N153" s="143"/>
      <c r="O153" s="55"/>
      <c r="P153" s="143"/>
      <c r="Q153" s="55"/>
      <c r="R153" s="143"/>
      <c r="S153" s="55"/>
      <c r="T153" s="143"/>
      <c r="U153" s="55"/>
      <c r="V153" s="143"/>
      <c r="W153" s="55"/>
      <c r="X153" s="143"/>
      <c r="Y153" s="55"/>
      <c r="Z153" s="143"/>
      <c r="AA153" s="55"/>
      <c r="AB153" s="143"/>
      <c r="AC153" s="55"/>
      <c r="AD153" s="143"/>
      <c r="AE153" s="55"/>
      <c r="AF153" s="143"/>
      <c r="AG153" s="55"/>
      <c r="AH153" s="143"/>
      <c r="AI153" s="55"/>
      <c r="AJ153" s="143"/>
      <c r="AK153" s="55"/>
      <c r="AL153" s="143"/>
      <c r="AM153" s="55"/>
      <c r="AN153" s="143"/>
      <c r="AO153" s="55"/>
      <c r="AP153" s="143"/>
      <c r="AQ153" s="55"/>
      <c r="AR153" s="143"/>
      <c r="AS153" s="55"/>
      <c r="AT153" s="143"/>
      <c r="AU153" s="55"/>
      <c r="AV153" s="143"/>
      <c r="AW153" s="55"/>
      <c r="AX153" s="143"/>
      <c r="AY153" s="55"/>
      <c r="AZ153" s="143"/>
      <c r="BA153" s="55"/>
      <c r="BB153" s="143"/>
      <c r="BC153" s="55"/>
      <c r="BD153" s="143"/>
      <c r="BE153" s="55"/>
      <c r="BF153" s="143"/>
      <c r="BG153" s="55"/>
      <c r="BH153" s="143"/>
      <c r="BI153" s="55"/>
      <c r="BJ153" s="143"/>
      <c r="BK153" s="55"/>
      <c r="BL153" s="143"/>
      <c r="BM153" s="55"/>
      <c r="BN153" s="143"/>
      <c r="BO153" s="55"/>
      <c r="BP153" s="143"/>
      <c r="BQ153" s="55"/>
      <c r="BR153" s="143"/>
      <c r="BS153" s="55"/>
      <c r="BT153" s="143"/>
      <c r="BU153" s="55"/>
      <c r="BV153" s="143"/>
      <c r="BW153" s="55"/>
      <c r="BX153" s="143"/>
      <c r="BY153" s="55"/>
      <c r="BZ153" s="143"/>
      <c r="CA153" s="55"/>
      <c r="CB153" s="143"/>
      <c r="CC153" s="55"/>
      <c r="CD153" s="143"/>
      <c r="CE153" s="55"/>
      <c r="CF153" s="143"/>
      <c r="CG153" s="55"/>
      <c r="CH153" s="143"/>
      <c r="CI153" s="55"/>
      <c r="CJ153" s="143"/>
      <c r="CK153" s="55"/>
      <c r="CL153" s="143"/>
      <c r="CM153" s="55"/>
      <c r="CN153" s="143"/>
      <c r="CO153" s="55"/>
      <c r="CP153" s="143"/>
      <c r="CQ153" s="55"/>
      <c r="CR153" s="143"/>
      <c r="CS153" s="55"/>
      <c r="CT153" s="143"/>
      <c r="CU153" s="55"/>
      <c r="CV153" s="149">
        <f>SUM(CV148:CV151)</f>
        <v>0</v>
      </c>
    </row>
    <row r="154" spans="1:100" ht="15" customHeight="1" x14ac:dyDescent="0.25">
      <c r="A154" s="9" t="s">
        <v>63</v>
      </c>
      <c r="B154" s="3"/>
      <c r="C154" s="71"/>
      <c r="D154" s="71"/>
      <c r="E154" s="53"/>
      <c r="F154" s="53"/>
      <c r="G154" s="71"/>
      <c r="H154" s="144"/>
      <c r="I154" s="73"/>
      <c r="J154" s="144"/>
      <c r="K154" s="73"/>
      <c r="L154" s="144"/>
      <c r="M154" s="55"/>
      <c r="N154" s="144"/>
      <c r="O154" s="73"/>
      <c r="P154" s="144"/>
      <c r="Q154" s="73"/>
      <c r="R154" s="144"/>
      <c r="S154" s="73"/>
      <c r="T154" s="144"/>
      <c r="U154" s="71"/>
      <c r="V154" s="144"/>
      <c r="W154" s="71"/>
      <c r="X154" s="144"/>
      <c r="Y154" s="81"/>
      <c r="Z154" s="144"/>
      <c r="AA154" s="73"/>
      <c r="AB154" s="144"/>
      <c r="AC154" s="73"/>
      <c r="AD154" s="144"/>
      <c r="AE154" s="71"/>
      <c r="AF154" s="144"/>
      <c r="AG154" s="71"/>
      <c r="AH154" s="144"/>
      <c r="AI154" s="73"/>
      <c r="AJ154" s="144"/>
      <c r="AK154" s="73"/>
      <c r="AL154" s="144"/>
      <c r="AM154" s="73"/>
      <c r="AN154" s="144"/>
      <c r="AO154" s="73"/>
      <c r="AP154" s="144"/>
      <c r="AQ154" s="73"/>
      <c r="AR154" s="144"/>
      <c r="AS154" s="73"/>
      <c r="AT154" s="144"/>
      <c r="AU154" s="73"/>
      <c r="AV154" s="144"/>
      <c r="AW154" s="73"/>
      <c r="AX154" s="144"/>
      <c r="AY154" s="73"/>
      <c r="AZ154" s="144"/>
      <c r="BA154" s="73"/>
      <c r="BB154" s="144"/>
      <c r="BC154" s="73"/>
      <c r="BD154" s="144"/>
      <c r="BE154" s="73"/>
      <c r="BF154" s="144"/>
      <c r="BG154" s="73"/>
      <c r="BH154" s="144"/>
      <c r="BI154" s="73"/>
      <c r="BJ154" s="144"/>
      <c r="BK154" s="73"/>
      <c r="BL154" s="144"/>
      <c r="BM154" s="73"/>
      <c r="BN154" s="144"/>
      <c r="BO154" s="73"/>
      <c r="BP154" s="144"/>
      <c r="BQ154" s="73"/>
      <c r="BR154" s="144"/>
      <c r="BS154" s="73"/>
      <c r="BT154" s="144"/>
      <c r="BU154" s="73"/>
      <c r="BV154" s="144"/>
      <c r="BW154" s="73"/>
      <c r="BX154" s="144"/>
      <c r="BY154" s="73"/>
      <c r="BZ154" s="144"/>
      <c r="CA154" s="73"/>
      <c r="CB154" s="144"/>
      <c r="CC154" s="73"/>
      <c r="CD154" s="144"/>
      <c r="CE154" s="73"/>
      <c r="CF154" s="144"/>
      <c r="CG154" s="73"/>
      <c r="CH154" s="144"/>
      <c r="CI154" s="73"/>
      <c r="CJ154" s="144"/>
      <c r="CK154" s="71"/>
      <c r="CL154" s="144"/>
      <c r="CM154" s="71"/>
      <c r="CN154" s="144"/>
      <c r="CO154" s="71"/>
      <c r="CP154" s="144"/>
      <c r="CQ154" s="71"/>
      <c r="CR154" s="144"/>
      <c r="CS154" s="71"/>
      <c r="CT154" s="144"/>
      <c r="CU154" s="71"/>
      <c r="CV154" s="143"/>
    </row>
    <row r="155" spans="1:100" ht="12" customHeight="1" x14ac:dyDescent="0.25">
      <c r="A155" s="9" t="s">
        <v>63</v>
      </c>
      <c r="B155" s="3"/>
      <c r="C155" s="71"/>
      <c r="D155" s="71"/>
      <c r="E155" s="53"/>
      <c r="F155" s="53"/>
      <c r="G155" s="71"/>
      <c r="H155" s="144"/>
      <c r="I155" s="73"/>
      <c r="J155" s="144"/>
      <c r="K155" s="73"/>
      <c r="L155" s="144"/>
      <c r="M155" s="55"/>
      <c r="N155" s="144"/>
      <c r="O155" s="73"/>
      <c r="P155" s="144"/>
      <c r="Q155" s="73"/>
      <c r="R155" s="144"/>
      <c r="S155" s="73"/>
      <c r="T155" s="144"/>
      <c r="U155" s="71"/>
      <c r="V155" s="144"/>
      <c r="W155" s="71"/>
      <c r="X155" s="144"/>
      <c r="Y155" s="81"/>
      <c r="Z155" s="144"/>
      <c r="AA155" s="73"/>
      <c r="AB155" s="144"/>
      <c r="AC155" s="73"/>
      <c r="AD155" s="144"/>
      <c r="AE155" s="71"/>
      <c r="AF155" s="144"/>
      <c r="AG155" s="71"/>
      <c r="AH155" s="144"/>
      <c r="AI155" s="73"/>
      <c r="AJ155" s="144"/>
      <c r="AK155" s="73"/>
      <c r="AL155" s="144"/>
      <c r="AM155" s="73"/>
      <c r="AN155" s="144"/>
      <c r="AO155" s="73"/>
      <c r="AP155" s="144"/>
      <c r="AQ155" s="73"/>
      <c r="AR155" s="144"/>
      <c r="AS155" s="73"/>
      <c r="AT155" s="144"/>
      <c r="AU155" s="73"/>
      <c r="AV155" s="144"/>
      <c r="AW155" s="73"/>
      <c r="AX155" s="144"/>
      <c r="AY155" s="73"/>
      <c r="AZ155" s="144"/>
      <c r="BA155" s="73"/>
      <c r="BB155" s="144"/>
      <c r="BC155" s="73"/>
      <c r="BD155" s="144"/>
      <c r="BE155" s="73"/>
      <c r="BF155" s="144"/>
      <c r="BG155" s="73"/>
      <c r="BH155" s="144"/>
      <c r="BI155" s="73"/>
      <c r="BJ155" s="144"/>
      <c r="BK155" s="73"/>
      <c r="BL155" s="144"/>
      <c r="BM155" s="73"/>
      <c r="BN155" s="144"/>
      <c r="BO155" s="73"/>
      <c r="BP155" s="144"/>
      <c r="BQ155" s="73"/>
      <c r="BR155" s="144"/>
      <c r="BS155" s="73"/>
      <c r="BT155" s="144"/>
      <c r="BU155" s="73"/>
      <c r="BV155" s="144"/>
      <c r="BW155" s="73"/>
      <c r="BX155" s="144"/>
      <c r="BY155" s="73"/>
      <c r="BZ155" s="144"/>
      <c r="CA155" s="73"/>
      <c r="CB155" s="144"/>
      <c r="CC155" s="73"/>
      <c r="CD155" s="144"/>
      <c r="CE155" s="73"/>
      <c r="CF155" s="144"/>
      <c r="CG155" s="73"/>
      <c r="CH155" s="144"/>
      <c r="CI155" s="73"/>
      <c r="CJ155" s="144"/>
      <c r="CK155" s="71"/>
      <c r="CL155" s="144"/>
      <c r="CM155" s="71"/>
      <c r="CN155" s="144"/>
      <c r="CO155" s="71"/>
      <c r="CP155" s="144"/>
      <c r="CQ155" s="71"/>
      <c r="CR155" s="144"/>
      <c r="CS155" s="71"/>
      <c r="CT155" s="144"/>
      <c r="CU155" s="71"/>
      <c r="CV155" s="144" t="str">
        <f>IF(OR(CU128 = "nerasta", ISNUMBER(CU128)), 1, "")</f>
        <v/>
      </c>
    </row>
    <row r="156" spans="1:100" ht="12" customHeight="1" x14ac:dyDescent="0.25">
      <c r="A156" s="10" t="s">
        <v>16</v>
      </c>
      <c r="B156" s="77"/>
      <c r="C156" s="71"/>
      <c r="D156" s="71"/>
      <c r="E156" s="53"/>
      <c r="F156" s="53"/>
      <c r="G156" s="71"/>
      <c r="H156" s="144"/>
      <c r="I156" s="71"/>
      <c r="J156" s="144"/>
      <c r="K156" s="71"/>
      <c r="L156" s="144"/>
      <c r="M156" s="55"/>
      <c r="N156" s="144"/>
      <c r="O156" s="71"/>
      <c r="P156" s="144"/>
      <c r="Q156" s="71"/>
      <c r="R156" s="144"/>
      <c r="S156" s="55"/>
      <c r="T156" s="144"/>
      <c r="U156" s="71"/>
      <c r="V156" s="144"/>
      <c r="W156" s="71"/>
      <c r="X156" s="144"/>
      <c r="Y156" s="71"/>
      <c r="Z156" s="144"/>
      <c r="AA156" s="71"/>
      <c r="AB156" s="144"/>
      <c r="AC156" s="71"/>
      <c r="AD156" s="144"/>
      <c r="AE156" s="71"/>
      <c r="AF156" s="144"/>
      <c r="AG156" s="71"/>
      <c r="AH156" s="144"/>
      <c r="AI156" s="71"/>
      <c r="AJ156" s="144"/>
      <c r="AK156" s="71"/>
      <c r="AL156" s="144"/>
      <c r="AM156" s="71"/>
      <c r="AN156" s="144"/>
      <c r="AO156" s="71"/>
      <c r="AP156" s="144"/>
      <c r="AQ156" s="71"/>
      <c r="AR156" s="144"/>
      <c r="AS156" s="71"/>
      <c r="AT156" s="144"/>
      <c r="AU156" s="71"/>
      <c r="AV156" s="144"/>
      <c r="AW156" s="71"/>
      <c r="AX156" s="144"/>
      <c r="AY156" s="71"/>
      <c r="AZ156" s="144"/>
      <c r="BA156" s="71"/>
      <c r="BB156" s="144"/>
      <c r="BC156" s="71"/>
      <c r="BD156" s="144"/>
      <c r="BE156" s="71"/>
      <c r="BF156" s="144"/>
      <c r="BG156" s="71"/>
      <c r="BH156" s="144"/>
      <c r="BI156" s="71"/>
      <c r="BJ156" s="144"/>
      <c r="BK156" s="71"/>
      <c r="BL156" s="144"/>
      <c r="BM156" s="71"/>
      <c r="BN156" s="144"/>
      <c r="BO156" s="71"/>
      <c r="BP156" s="144"/>
      <c r="BQ156" s="71"/>
      <c r="BR156" s="144"/>
      <c r="BS156" s="71"/>
      <c r="BT156" s="144"/>
      <c r="BU156" s="71"/>
      <c r="BV156" s="144"/>
      <c r="BW156" s="71"/>
      <c r="BX156" s="144"/>
      <c r="BY156" s="71"/>
      <c r="BZ156" s="144"/>
      <c r="CA156" s="71"/>
      <c r="CB156" s="144"/>
      <c r="CC156" s="71"/>
      <c r="CD156" s="144"/>
      <c r="CE156" s="71"/>
      <c r="CF156" s="144"/>
      <c r="CG156" s="71"/>
      <c r="CH156" s="144"/>
      <c r="CI156" s="71"/>
      <c r="CJ156" s="144"/>
      <c r="CK156" s="71"/>
      <c r="CL156" s="144"/>
      <c r="CM156" s="71"/>
      <c r="CN156" s="144"/>
      <c r="CO156" s="71"/>
      <c r="CP156" s="144"/>
      <c r="CQ156" s="71"/>
      <c r="CR156" s="144"/>
      <c r="CS156" s="71"/>
      <c r="CT156" s="144"/>
      <c r="CU156" s="71"/>
      <c r="CV156" s="144" t="str">
        <f>IF(OR(CU129 = "nerasta", ISNUMBER(CU129)), 1, "")</f>
        <v/>
      </c>
    </row>
    <row r="157" spans="1:100" ht="12" customHeight="1" x14ac:dyDescent="0.25">
      <c r="A157" s="41"/>
      <c r="B157" s="77">
        <v>1</v>
      </c>
      <c r="C157" s="71">
        <v>1</v>
      </c>
      <c r="D157" s="71">
        <v>1</v>
      </c>
      <c r="E157" s="53" t="s">
        <v>59</v>
      </c>
      <c r="F157" s="53">
        <v>45405</v>
      </c>
      <c r="G157" s="71">
        <v>0</v>
      </c>
      <c r="H157" s="144">
        <f>IF(OR(G157 = "neaptikta", ISNUMBER(G157)), 1, "")</f>
        <v>1</v>
      </c>
      <c r="I157" s="73">
        <v>0</v>
      </c>
      <c r="J157" s="144">
        <f>IF(OR(I157 = "neaptikta", ISNUMBER(I157)), 1, "")</f>
        <v>1</v>
      </c>
      <c r="K157" s="73">
        <v>0</v>
      </c>
      <c r="L157" s="144">
        <f>IF(OR(K157 = "neaptikta", ISNUMBER(K157)), 1, "")</f>
        <v>1</v>
      </c>
      <c r="M157" s="55">
        <v>0</v>
      </c>
      <c r="N157" s="144">
        <f>IF(OR(M157 = "neaptikta", ISNUMBER(M157)), 1, "")</f>
        <v>1</v>
      </c>
      <c r="O157" s="73">
        <v>6.7</v>
      </c>
      <c r="P157" s="144">
        <f>IF(OR(O157 = "neaptikta", ISNUMBER(O157)), 1, "")</f>
        <v>1</v>
      </c>
      <c r="Q157" s="73">
        <v>10</v>
      </c>
      <c r="R157" s="144">
        <f>IF(OR(Q157 = "neaptikta", ISNUMBER(Q157)), 1, "")</f>
        <v>1</v>
      </c>
      <c r="S157" s="73">
        <v>1.9E-2</v>
      </c>
      <c r="T157" s="144">
        <f>IF(OR(S157 = "neaptikta", ISNUMBER(S157)), 1, "")</f>
        <v>1</v>
      </c>
      <c r="U157" s="81">
        <v>1540</v>
      </c>
      <c r="V157" s="144">
        <f>IF(OR(U157 = "neaptikta", ISNUMBER(U157)), 1, "")</f>
        <v>1</v>
      </c>
      <c r="W157" s="81">
        <v>7.3</v>
      </c>
      <c r="X157" s="144">
        <f>IF(OR(W157 = "neaptikta", ISNUMBER(W157)), 1, "")</f>
        <v>1</v>
      </c>
      <c r="Y157" s="81">
        <v>31</v>
      </c>
      <c r="Z157" s="144">
        <f>IF(OR(Y157 = "neaptikta", ISNUMBER(Y157)), 1, "")</f>
        <v>1</v>
      </c>
      <c r="AA157" s="73" t="s">
        <v>115</v>
      </c>
      <c r="AB157" s="144">
        <f>IF(OR(AA157 = "priimtinas", ISNUMBER(AA157)), 1, "")</f>
        <v>1</v>
      </c>
      <c r="AC157" s="73" t="s">
        <v>115</v>
      </c>
      <c r="AD157" s="144">
        <f>IF(OR(AC157 = "priimtinas", ISNUMBER(AC157)), 1, "")</f>
        <v>1</v>
      </c>
      <c r="AE157" s="71">
        <v>0.1</v>
      </c>
      <c r="AF157" s="144">
        <f t="shared" ref="AF157:CV158" si="293">IF(OR(AE157 = "nerasta", ISNUMBER(AE157)), 1, "")</f>
        <v>1</v>
      </c>
      <c r="AG157" s="73">
        <v>15</v>
      </c>
      <c r="AH157" s="144">
        <f t="shared" si="293"/>
        <v>1</v>
      </c>
      <c r="AI157" s="71">
        <v>0.8</v>
      </c>
      <c r="AJ157" s="144">
        <f t="shared" si="293"/>
        <v>1</v>
      </c>
      <c r="AK157" s="71">
        <v>180</v>
      </c>
      <c r="AL157" s="144">
        <f t="shared" si="293"/>
        <v>1</v>
      </c>
      <c r="AM157" s="71">
        <v>41.2</v>
      </c>
      <c r="AN157" s="144">
        <f t="shared" si="293"/>
        <v>1</v>
      </c>
      <c r="AO157" s="71">
        <v>0.7</v>
      </c>
      <c r="AP157" s="144">
        <f t="shared" si="293"/>
        <v>1</v>
      </c>
      <c r="AQ157" s="71">
        <v>1</v>
      </c>
      <c r="AR157" s="144">
        <f t="shared" si="293"/>
        <v>1</v>
      </c>
      <c r="AS157" s="71">
        <v>1</v>
      </c>
      <c r="AT157" s="144">
        <f t="shared" si="293"/>
        <v>1</v>
      </c>
      <c r="AU157" s="71">
        <v>0.2</v>
      </c>
      <c r="AV157" s="144">
        <f t="shared" si="293"/>
        <v>1</v>
      </c>
      <c r="AW157" s="71">
        <v>1</v>
      </c>
      <c r="AX157" s="144">
        <f t="shared" si="293"/>
        <v>1</v>
      </c>
      <c r="AY157" s="71">
        <v>1E-3</v>
      </c>
      <c r="AZ157" s="144">
        <f t="shared" si="293"/>
        <v>1</v>
      </c>
      <c r="BA157" s="71">
        <v>1</v>
      </c>
      <c r="BB157" s="144">
        <f t="shared" si="293"/>
        <v>1</v>
      </c>
      <c r="BC157" s="71">
        <v>0.01</v>
      </c>
      <c r="BD157" s="144">
        <f t="shared" si="293"/>
        <v>1</v>
      </c>
      <c r="BE157" s="71">
        <v>2</v>
      </c>
      <c r="BF157" s="144">
        <f t="shared" si="293"/>
        <v>1</v>
      </c>
      <c r="BG157" s="71">
        <v>1</v>
      </c>
      <c r="BH157" s="144">
        <f t="shared" si="293"/>
        <v>1</v>
      </c>
      <c r="BI157" s="71">
        <v>0.01</v>
      </c>
      <c r="BJ157" s="144">
        <f t="shared" si="293"/>
        <v>1</v>
      </c>
      <c r="BK157" s="71">
        <v>0.01</v>
      </c>
      <c r="BL157" s="144">
        <f t="shared" si="293"/>
        <v>1</v>
      </c>
      <c r="BM157" s="71">
        <v>0.01</v>
      </c>
      <c r="BN157" s="144">
        <f t="shared" si="293"/>
        <v>1</v>
      </c>
      <c r="BO157" s="71">
        <v>0.01</v>
      </c>
      <c r="BP157" s="144">
        <f t="shared" si="293"/>
        <v>1</v>
      </c>
      <c r="BQ157" s="71">
        <v>0.01</v>
      </c>
      <c r="BR157" s="144">
        <f t="shared" si="293"/>
        <v>1</v>
      </c>
      <c r="BS157" s="71">
        <v>0.01</v>
      </c>
      <c r="BT157" s="144">
        <f t="shared" si="293"/>
        <v>1</v>
      </c>
      <c r="BU157" s="71">
        <v>0.2</v>
      </c>
      <c r="BV157" s="144">
        <f t="shared" si="293"/>
        <v>1</v>
      </c>
      <c r="BW157" s="71">
        <v>2E-3</v>
      </c>
      <c r="BX157" s="144">
        <f t="shared" si="293"/>
        <v>1</v>
      </c>
      <c r="BY157" s="71">
        <v>0.01</v>
      </c>
      <c r="BZ157" s="144">
        <f t="shared" si="293"/>
        <v>1</v>
      </c>
      <c r="CA157" s="71">
        <v>0.2</v>
      </c>
      <c r="CB157" s="144">
        <f t="shared" si="293"/>
        <v>1</v>
      </c>
      <c r="CC157" s="71">
        <v>0.2</v>
      </c>
      <c r="CD157" s="144">
        <f t="shared" si="293"/>
        <v>1</v>
      </c>
      <c r="CE157" s="71">
        <v>0.2</v>
      </c>
      <c r="CF157" s="144">
        <f t="shared" si="293"/>
        <v>1</v>
      </c>
      <c r="CG157" s="71">
        <v>0.27200000000000002</v>
      </c>
      <c r="CH157" s="144">
        <f t="shared" si="293"/>
        <v>1</v>
      </c>
      <c r="CI157" s="71">
        <v>5</v>
      </c>
      <c r="CJ157" s="144">
        <f t="shared" si="293"/>
        <v>1</v>
      </c>
      <c r="CK157" s="73">
        <v>6</v>
      </c>
      <c r="CL157" s="144">
        <f t="shared" si="293"/>
        <v>1</v>
      </c>
      <c r="CM157" s="73">
        <v>32</v>
      </c>
      <c r="CN157" s="144">
        <f t="shared" si="293"/>
        <v>1</v>
      </c>
      <c r="CO157" s="73">
        <v>0.996</v>
      </c>
      <c r="CP157" s="144">
        <f t="shared" si="293"/>
        <v>1</v>
      </c>
      <c r="CQ157" s="73">
        <v>1.2999999999999999E-2</v>
      </c>
      <c r="CR157" s="144">
        <f t="shared" si="293"/>
        <v>1</v>
      </c>
      <c r="CS157" s="73"/>
      <c r="CT157" s="144" t="str">
        <f t="shared" si="293"/>
        <v/>
      </c>
      <c r="CU157" s="73"/>
      <c r="CV157" s="144" t="str">
        <f t="shared" si="293"/>
        <v/>
      </c>
    </row>
    <row r="158" spans="1:100" ht="12" customHeight="1" x14ac:dyDescent="0.25">
      <c r="A158" s="9"/>
      <c r="B158" s="77">
        <v>1</v>
      </c>
      <c r="C158" s="71">
        <v>1</v>
      </c>
      <c r="D158" s="71"/>
      <c r="E158" s="53" t="s">
        <v>62</v>
      </c>
      <c r="F158" s="53">
        <v>45581</v>
      </c>
      <c r="G158" s="71">
        <v>0</v>
      </c>
      <c r="H158" s="144">
        <f>IF(OR(G158 = "neaptikta", ISNUMBER(G158)), 1, "")</f>
        <v>1</v>
      </c>
      <c r="I158" s="73">
        <v>0</v>
      </c>
      <c r="J158" s="144">
        <f>IF(OR(I158 = "neaptikta", ISNUMBER(I158)), 1, "")</f>
        <v>1</v>
      </c>
      <c r="K158" s="73">
        <v>0</v>
      </c>
      <c r="L158" s="144">
        <f>IF(OR(K158 = "neaptikta", ISNUMBER(K158)), 1, "")</f>
        <v>1</v>
      </c>
      <c r="M158" s="55">
        <v>0</v>
      </c>
      <c r="N158" s="144">
        <f>IF(OR(M158 = "neaptikta", ISNUMBER(M158)), 1, "")</f>
        <v>1</v>
      </c>
      <c r="O158" s="73">
        <v>7.5</v>
      </c>
      <c r="P158" s="144">
        <f>IF(OR(O158 = "neaptikta", ISNUMBER(O158)), 1, "")</f>
        <v>1</v>
      </c>
      <c r="Q158" s="73"/>
      <c r="R158" s="144" t="str">
        <f>IF(OR(Q158 = "neaptikta", ISNUMBER(Q158)), 1, "")</f>
        <v/>
      </c>
      <c r="S158" s="73"/>
      <c r="T158" s="144" t="str">
        <f>IF(OR(S158 = "neaptikta", ISNUMBER(S158)), 1, "")</f>
        <v/>
      </c>
      <c r="U158" s="81">
        <v>1420</v>
      </c>
      <c r="V158" s="144">
        <f>IF(OR(U158 = "neaptikta", ISNUMBER(U158)), 1, "")</f>
        <v>1</v>
      </c>
      <c r="W158" s="81">
        <v>7.2</v>
      </c>
      <c r="X158" s="144">
        <f>IF(OR(W158 = "neaptikta", ISNUMBER(W158)), 1, "")</f>
        <v>1</v>
      </c>
      <c r="Y158" s="81"/>
      <c r="Z158" s="144" t="str">
        <f>IF(OR(Y158 = "neaptikta", ISNUMBER(Y158)), 1, "")</f>
        <v/>
      </c>
      <c r="AA158" s="71" t="s">
        <v>115</v>
      </c>
      <c r="AB158" s="144">
        <f>IF(OR(AA158 = "priimtinas", ISNUMBER(AA158)), 1, "")</f>
        <v>1</v>
      </c>
      <c r="AC158" s="71" t="s">
        <v>115</v>
      </c>
      <c r="AD158" s="144">
        <f>IF(OR(AC158 = "priimtinas", ISNUMBER(AC158)), 1, "")</f>
        <v>1</v>
      </c>
      <c r="AE158" s="52">
        <v>0.61</v>
      </c>
      <c r="AF158" s="144">
        <f t="shared" si="293"/>
        <v>1</v>
      </c>
      <c r="AG158" s="52"/>
      <c r="AH158" s="144" t="str">
        <f t="shared" si="293"/>
        <v/>
      </c>
      <c r="AI158" s="52"/>
      <c r="AJ158" s="144" t="str">
        <f t="shared" si="293"/>
        <v/>
      </c>
      <c r="AK158" s="52"/>
      <c r="AL158" s="144" t="str">
        <f t="shared" si="293"/>
        <v/>
      </c>
      <c r="AM158" s="52"/>
      <c r="AN158" s="144" t="str">
        <f t="shared" si="293"/>
        <v/>
      </c>
      <c r="AO158" s="52"/>
      <c r="AP158" s="144" t="str">
        <f t="shared" si="293"/>
        <v/>
      </c>
      <c r="AQ158" s="52"/>
      <c r="AR158" s="144" t="str">
        <f t="shared" si="293"/>
        <v/>
      </c>
      <c r="AS158" s="52"/>
      <c r="AT158" s="144" t="str">
        <f t="shared" si="293"/>
        <v/>
      </c>
      <c r="AU158" s="52"/>
      <c r="AV158" s="144" t="str">
        <f t="shared" si="293"/>
        <v/>
      </c>
      <c r="AW158" s="52"/>
      <c r="AX158" s="144" t="str">
        <f t="shared" si="293"/>
        <v/>
      </c>
      <c r="AY158" s="52"/>
      <c r="AZ158" s="144" t="str">
        <f t="shared" si="293"/>
        <v/>
      </c>
      <c r="BA158" s="52"/>
      <c r="BB158" s="144" t="str">
        <f t="shared" si="293"/>
        <v/>
      </c>
      <c r="BC158" s="52"/>
      <c r="BD158" s="144" t="str">
        <f t="shared" si="293"/>
        <v/>
      </c>
      <c r="BE158" s="52"/>
      <c r="BF158" s="144" t="str">
        <f t="shared" si="293"/>
        <v/>
      </c>
      <c r="BG158" s="52"/>
      <c r="BH158" s="144" t="str">
        <f t="shared" si="293"/>
        <v/>
      </c>
      <c r="BI158" s="52"/>
      <c r="BJ158" s="144" t="str">
        <f t="shared" si="293"/>
        <v/>
      </c>
      <c r="BK158" s="52"/>
      <c r="BL158" s="144" t="str">
        <f t="shared" si="293"/>
        <v/>
      </c>
      <c r="BM158" s="52"/>
      <c r="BN158" s="144" t="str">
        <f t="shared" si="293"/>
        <v/>
      </c>
      <c r="BO158" s="52"/>
      <c r="BP158" s="144" t="str">
        <f t="shared" si="293"/>
        <v/>
      </c>
      <c r="BQ158" s="52"/>
      <c r="BR158" s="144" t="str">
        <f t="shared" si="293"/>
        <v/>
      </c>
      <c r="BS158" s="52"/>
      <c r="BT158" s="144" t="str">
        <f t="shared" si="293"/>
        <v/>
      </c>
      <c r="BU158" s="52"/>
      <c r="BV158" s="144" t="str">
        <f t="shared" si="293"/>
        <v/>
      </c>
      <c r="BW158" s="52"/>
      <c r="BX158" s="144" t="str">
        <f t="shared" si="293"/>
        <v/>
      </c>
      <c r="BY158" s="52"/>
      <c r="BZ158" s="144" t="str">
        <f t="shared" si="293"/>
        <v/>
      </c>
      <c r="CA158" s="52"/>
      <c r="CB158" s="144" t="str">
        <f t="shared" si="293"/>
        <v/>
      </c>
      <c r="CC158" s="52"/>
      <c r="CD158" s="144" t="str">
        <f t="shared" si="293"/>
        <v/>
      </c>
      <c r="CE158" s="52"/>
      <c r="CF158" s="144" t="str">
        <f t="shared" si="293"/>
        <v/>
      </c>
      <c r="CG158" s="52"/>
      <c r="CH158" s="144" t="str">
        <f t="shared" si="293"/>
        <v/>
      </c>
      <c r="CI158" s="52"/>
      <c r="CJ158" s="144" t="str">
        <f t="shared" si="293"/>
        <v/>
      </c>
      <c r="CK158" s="52"/>
      <c r="CL158" s="144" t="str">
        <f t="shared" si="293"/>
        <v/>
      </c>
      <c r="CM158" s="52"/>
      <c r="CN158" s="144" t="str">
        <f t="shared" si="293"/>
        <v/>
      </c>
      <c r="CO158" s="52"/>
      <c r="CP158" s="144" t="str">
        <f t="shared" si="293"/>
        <v/>
      </c>
      <c r="CQ158" s="52"/>
      <c r="CR158" s="144" t="str">
        <f t="shared" si="293"/>
        <v/>
      </c>
      <c r="CS158" s="52"/>
      <c r="CT158" s="144" t="str">
        <f t="shared" si="293"/>
        <v/>
      </c>
      <c r="CU158" s="52"/>
      <c r="CV158" s="144" t="str">
        <f t="shared" si="293"/>
        <v/>
      </c>
    </row>
    <row r="159" spans="1:100" ht="12" customHeight="1" x14ac:dyDescent="0.25">
      <c r="A159" s="10" t="s">
        <v>66</v>
      </c>
      <c r="B159" s="48">
        <f>SUM(B154:B155)</f>
        <v>0</v>
      </c>
      <c r="C159" s="48">
        <f>SUM(C154:C155)</f>
        <v>0</v>
      </c>
      <c r="D159" s="48">
        <f>SUM(D154:D155)</f>
        <v>0</v>
      </c>
      <c r="E159" s="53"/>
      <c r="F159" s="53"/>
      <c r="G159" s="48">
        <f>SUM(H159)</f>
        <v>0</v>
      </c>
      <c r="H159" s="148">
        <f>SUM(H154:H155)</f>
        <v>0</v>
      </c>
      <c r="I159" s="48">
        <f>SUM(J159)</f>
        <v>0</v>
      </c>
      <c r="J159" s="148">
        <f>SUM(J154:J155)</f>
        <v>0</v>
      </c>
      <c r="K159" s="48">
        <f>SUM(L159)</f>
        <v>0</v>
      </c>
      <c r="L159" s="148">
        <f>SUM(L154:L155)</f>
        <v>0</v>
      </c>
      <c r="M159" s="48">
        <f>SUM(N159)</f>
        <v>0</v>
      </c>
      <c r="N159" s="148">
        <f>SUM(N154:N155)</f>
        <v>0</v>
      </c>
      <c r="O159" s="48">
        <f>SUM(P159)</f>
        <v>0</v>
      </c>
      <c r="P159" s="148">
        <f>SUM(P154:P155)</f>
        <v>0</v>
      </c>
      <c r="Q159" s="48">
        <f>SUM(R159)</f>
        <v>0</v>
      </c>
      <c r="R159" s="148">
        <f>SUM(R154:R155)</f>
        <v>0</v>
      </c>
      <c r="S159" s="48">
        <f>SUM(T159)</f>
        <v>0</v>
      </c>
      <c r="T159" s="148">
        <f>SUM(T154:T155)</f>
        <v>0</v>
      </c>
      <c r="U159" s="48">
        <f>SUM(V159)</f>
        <v>0</v>
      </c>
      <c r="V159" s="148">
        <f>SUM(V154:V155)</f>
        <v>0</v>
      </c>
      <c r="W159" s="48">
        <f>SUM(X159)</f>
        <v>0</v>
      </c>
      <c r="X159" s="148">
        <f>SUM(X154:X155)</f>
        <v>0</v>
      </c>
      <c r="Y159" s="48">
        <f>SUM(Z159)</f>
        <v>0</v>
      </c>
      <c r="Z159" s="148">
        <f>SUM(Z154:Z155)</f>
        <v>0</v>
      </c>
      <c r="AA159" s="48">
        <f>SUM(AB159)</f>
        <v>0</v>
      </c>
      <c r="AB159" s="148">
        <f>SUM(AB154:AB155)</f>
        <v>0</v>
      </c>
      <c r="AC159" s="48">
        <f>SUM(AD159)</f>
        <v>0</v>
      </c>
      <c r="AD159" s="148">
        <f>SUM(AD154:AD155)</f>
        <v>0</v>
      </c>
      <c r="AE159" s="48">
        <f>SUM(AF159)</f>
        <v>0</v>
      </c>
      <c r="AF159" s="148">
        <f>SUM(AF154:AF155)</f>
        <v>0</v>
      </c>
      <c r="AG159" s="48">
        <f>SUM(AH159)</f>
        <v>0</v>
      </c>
      <c r="AH159" s="148">
        <f>SUM(AH154:AH155)</f>
        <v>0</v>
      </c>
      <c r="AI159" s="48">
        <f>SUM(AJ159)</f>
        <v>0</v>
      </c>
      <c r="AJ159" s="148">
        <f>SUM(AJ154:AJ155)</f>
        <v>0</v>
      </c>
      <c r="AK159" s="48">
        <f>SUM(AL159)</f>
        <v>0</v>
      </c>
      <c r="AL159" s="148">
        <f>SUM(AL154:AL155)</f>
        <v>0</v>
      </c>
      <c r="AM159" s="48">
        <f>SUM(AN159)</f>
        <v>0</v>
      </c>
      <c r="AN159" s="148">
        <f>SUM(AN154:AN155)</f>
        <v>0</v>
      </c>
      <c r="AO159" s="48">
        <f>SUM(AP159)</f>
        <v>0</v>
      </c>
      <c r="AP159" s="148">
        <f>SUM(AP154:AP155)</f>
        <v>0</v>
      </c>
      <c r="AQ159" s="48">
        <f>SUM(AR159)</f>
        <v>0</v>
      </c>
      <c r="AR159" s="148">
        <f>SUM(AR154:AR155)</f>
        <v>0</v>
      </c>
      <c r="AS159" s="48">
        <f>SUM(AT159)</f>
        <v>0</v>
      </c>
      <c r="AT159" s="148">
        <f>SUM(AT154:AT155)</f>
        <v>0</v>
      </c>
      <c r="AU159" s="48">
        <f>SUM(AV159)</f>
        <v>0</v>
      </c>
      <c r="AV159" s="148">
        <f>SUM(AV154:AV155)</f>
        <v>0</v>
      </c>
      <c r="AW159" s="48">
        <f>SUM(AX159)</f>
        <v>0</v>
      </c>
      <c r="AX159" s="148">
        <f>SUM(AX154:AX155)</f>
        <v>0</v>
      </c>
      <c r="AY159" s="48">
        <f>SUM(AZ159)</f>
        <v>0</v>
      </c>
      <c r="AZ159" s="148">
        <f>SUM(AZ154:AZ155)</f>
        <v>0</v>
      </c>
      <c r="BA159" s="48">
        <f>SUM(BB159)</f>
        <v>0</v>
      </c>
      <c r="BB159" s="148">
        <f>SUM(BB154:BB155)</f>
        <v>0</v>
      </c>
      <c r="BC159" s="48">
        <f>SUM(BD159)</f>
        <v>0</v>
      </c>
      <c r="BD159" s="148">
        <f>SUM(BD154:BD155)</f>
        <v>0</v>
      </c>
      <c r="BE159" s="48">
        <f>SUM(BF159)</f>
        <v>0</v>
      </c>
      <c r="BF159" s="148">
        <f>SUM(BF154:BF155)</f>
        <v>0</v>
      </c>
      <c r="BG159" s="48">
        <f>SUM(BH159)</f>
        <v>0</v>
      </c>
      <c r="BH159" s="148">
        <f>SUM(BH154:BH155)</f>
        <v>0</v>
      </c>
      <c r="BI159" s="48">
        <f>SUM(BJ159)</f>
        <v>0</v>
      </c>
      <c r="BJ159" s="148">
        <f>SUM(BJ154:BJ155)</f>
        <v>0</v>
      </c>
      <c r="BK159" s="48">
        <f>SUM(BL159)</f>
        <v>0</v>
      </c>
      <c r="BL159" s="148">
        <f>SUM(BL154:BL155)</f>
        <v>0</v>
      </c>
      <c r="BM159" s="48">
        <f>SUM(BN159)</f>
        <v>0</v>
      </c>
      <c r="BN159" s="148">
        <f>SUM(BN154:BN155)</f>
        <v>0</v>
      </c>
      <c r="BO159" s="48">
        <f>SUM(BP159)</f>
        <v>0</v>
      </c>
      <c r="BP159" s="148">
        <f>SUM(BP154:BP155)</f>
        <v>0</v>
      </c>
      <c r="BQ159" s="48">
        <f>SUM(BR159)</f>
        <v>0</v>
      </c>
      <c r="BR159" s="148">
        <f>SUM(BR154:BR155)</f>
        <v>0</v>
      </c>
      <c r="BS159" s="48">
        <f>SUM(BT159)</f>
        <v>0</v>
      </c>
      <c r="BT159" s="148">
        <f>SUM(BT154:BT155)</f>
        <v>0</v>
      </c>
      <c r="BU159" s="48">
        <f>SUM(BV159)</f>
        <v>0</v>
      </c>
      <c r="BV159" s="148">
        <f>SUM(BV154:BV155)</f>
        <v>0</v>
      </c>
      <c r="BW159" s="48">
        <f>SUM(BX159)</f>
        <v>0</v>
      </c>
      <c r="BX159" s="148">
        <f>SUM(BX154:BX155)</f>
        <v>0</v>
      </c>
      <c r="BY159" s="48">
        <f>SUM(BZ159)</f>
        <v>0</v>
      </c>
      <c r="BZ159" s="148">
        <f>SUM(BZ154:BZ155)</f>
        <v>0</v>
      </c>
      <c r="CA159" s="48">
        <f>SUM(CB159)</f>
        <v>0</v>
      </c>
      <c r="CB159" s="148">
        <f>SUM(CB154:CB155)</f>
        <v>0</v>
      </c>
      <c r="CC159" s="48">
        <f>SUM(CD159)</f>
        <v>0</v>
      </c>
      <c r="CD159" s="148">
        <f>SUM(CD154:CD155)</f>
        <v>0</v>
      </c>
      <c r="CE159" s="48">
        <f>SUM(CF159)</f>
        <v>0</v>
      </c>
      <c r="CF159" s="148">
        <f>SUM(CF154:CF155)</f>
        <v>0</v>
      </c>
      <c r="CG159" s="48">
        <f>SUM(CH159)</f>
        <v>0</v>
      </c>
      <c r="CH159" s="148">
        <f>SUM(CH154:CH155)</f>
        <v>0</v>
      </c>
      <c r="CI159" s="48">
        <f>SUM(CJ159)</f>
        <v>0</v>
      </c>
      <c r="CJ159" s="148">
        <f>SUM(CJ154:CJ155)</f>
        <v>0</v>
      </c>
      <c r="CK159" s="48">
        <f>SUM(CL159)</f>
        <v>0</v>
      </c>
      <c r="CL159" s="148">
        <f>SUM(CL154:CL155)</f>
        <v>0</v>
      </c>
      <c r="CM159" s="48">
        <f>SUM(CN159)</f>
        <v>0</v>
      </c>
      <c r="CN159" s="148">
        <f>SUM(CN154:CN155)</f>
        <v>0</v>
      </c>
      <c r="CO159" s="48">
        <f>SUM(CP159)</f>
        <v>0</v>
      </c>
      <c r="CP159" s="148">
        <f>SUM(CP154:CP155)</f>
        <v>0</v>
      </c>
      <c r="CQ159" s="48">
        <f>SUM(CR159)</f>
        <v>0</v>
      </c>
      <c r="CR159" s="148">
        <f>SUM(CR154:CR155)</f>
        <v>0</v>
      </c>
      <c r="CS159" s="48">
        <f>SUM(CT159)</f>
        <v>0</v>
      </c>
      <c r="CT159" s="148">
        <f>SUM(CT154:CT155)</f>
        <v>0</v>
      </c>
      <c r="CU159" s="48">
        <f>SUM(CV159)</f>
        <v>0</v>
      </c>
      <c r="CV159" s="148">
        <f>SUM(CV154:CV155)</f>
        <v>0</v>
      </c>
    </row>
    <row r="160" spans="1:100" ht="12" customHeight="1" x14ac:dyDescent="0.25">
      <c r="A160" s="10" t="s">
        <v>67</v>
      </c>
      <c r="B160" s="48">
        <f>SUM(B157:B158)</f>
        <v>2</v>
      </c>
      <c r="C160" s="48">
        <f>SUM(C157:C158)</f>
        <v>2</v>
      </c>
      <c r="D160" s="48">
        <f>SUM(D157:D158)</f>
        <v>1</v>
      </c>
      <c r="E160" s="53"/>
      <c r="F160" s="53"/>
      <c r="G160" s="48">
        <f>SUM(H160)</f>
        <v>2</v>
      </c>
      <c r="H160" s="148">
        <f>SUM(H157:H158)</f>
        <v>2</v>
      </c>
      <c r="I160" s="48">
        <f>SUM(J160)</f>
        <v>2</v>
      </c>
      <c r="J160" s="148">
        <f>SUM(J157:J158)</f>
        <v>2</v>
      </c>
      <c r="K160" s="48">
        <f>SUM(L160)</f>
        <v>2</v>
      </c>
      <c r="L160" s="148">
        <f>SUM(L157:L158)</f>
        <v>2</v>
      </c>
      <c r="M160" s="48">
        <f>SUM(N160)</f>
        <v>2</v>
      </c>
      <c r="N160" s="148">
        <f>SUM(N157:N158)</f>
        <v>2</v>
      </c>
      <c r="O160" s="48">
        <f>SUM(P160)</f>
        <v>2</v>
      </c>
      <c r="P160" s="148">
        <f>SUM(P157:P158)</f>
        <v>2</v>
      </c>
      <c r="Q160" s="48">
        <f>SUM(R160)</f>
        <v>1</v>
      </c>
      <c r="R160" s="148">
        <f>SUM(R157:R158)</f>
        <v>1</v>
      </c>
      <c r="S160" s="48">
        <f>SUM(T160)</f>
        <v>1</v>
      </c>
      <c r="T160" s="148">
        <f>SUM(T157:T158)</f>
        <v>1</v>
      </c>
      <c r="U160" s="48">
        <f>SUM(V160)</f>
        <v>2</v>
      </c>
      <c r="V160" s="148">
        <f>SUM(V157:V158)</f>
        <v>2</v>
      </c>
      <c r="W160" s="48">
        <f>SUM(X160)</f>
        <v>2</v>
      </c>
      <c r="X160" s="148">
        <f>SUM(X157:X158)</f>
        <v>2</v>
      </c>
      <c r="Y160" s="48">
        <f>SUM(Z160)</f>
        <v>1</v>
      </c>
      <c r="Z160" s="148">
        <f>SUM(Z157:Z158)</f>
        <v>1</v>
      </c>
      <c r="AA160" s="48">
        <f>SUM(AB160)</f>
        <v>2</v>
      </c>
      <c r="AB160" s="148">
        <f>SUM(AB157:AB158)</f>
        <v>2</v>
      </c>
      <c r="AC160" s="48">
        <f>SUM(AD160)</f>
        <v>2</v>
      </c>
      <c r="AD160" s="148">
        <f>SUM(AD157:AD158)</f>
        <v>2</v>
      </c>
      <c r="AE160" s="48">
        <f>SUM(AF160)</f>
        <v>2</v>
      </c>
      <c r="AF160" s="148">
        <f>SUM(AF157:AF158)</f>
        <v>2</v>
      </c>
      <c r="AG160" s="48">
        <f>SUM(AH160)</f>
        <v>1</v>
      </c>
      <c r="AH160" s="148">
        <f>SUM(AH157:AH158)</f>
        <v>1</v>
      </c>
      <c r="AI160" s="48">
        <f>SUM(AJ160)</f>
        <v>1</v>
      </c>
      <c r="AJ160" s="148">
        <f>SUM(AJ157:AJ158)</f>
        <v>1</v>
      </c>
      <c r="AK160" s="48">
        <f>SUM(AL160)</f>
        <v>1</v>
      </c>
      <c r="AL160" s="148">
        <f>SUM(AL157:AL158)</f>
        <v>1</v>
      </c>
      <c r="AM160" s="48">
        <f>SUM(AN160)</f>
        <v>1</v>
      </c>
      <c r="AN160" s="148">
        <f>SUM(AN157:AN158)</f>
        <v>1</v>
      </c>
      <c r="AO160" s="48">
        <f>SUM(AP160)</f>
        <v>1</v>
      </c>
      <c r="AP160" s="148">
        <f>SUM(AP157:AP158)</f>
        <v>1</v>
      </c>
      <c r="AQ160" s="48">
        <f>SUM(AR160)</f>
        <v>1</v>
      </c>
      <c r="AR160" s="148">
        <f>SUM(AR157:AR158)</f>
        <v>1</v>
      </c>
      <c r="AS160" s="48">
        <f>SUM(AT160)</f>
        <v>1</v>
      </c>
      <c r="AT160" s="148">
        <f>SUM(AT157:AT158)</f>
        <v>1</v>
      </c>
      <c r="AU160" s="48">
        <f>SUM(AV160)</f>
        <v>1</v>
      </c>
      <c r="AV160" s="148">
        <f>SUM(AV157:AV158)</f>
        <v>1</v>
      </c>
      <c r="AW160" s="48">
        <f>SUM(AX160)</f>
        <v>1</v>
      </c>
      <c r="AX160" s="148">
        <f>SUM(AX157:AX158)</f>
        <v>1</v>
      </c>
      <c r="AY160" s="48">
        <f>SUM(AZ160)</f>
        <v>1</v>
      </c>
      <c r="AZ160" s="148">
        <f>SUM(AZ157:AZ158)</f>
        <v>1</v>
      </c>
      <c r="BA160" s="48">
        <f>SUM(BB160)</f>
        <v>1</v>
      </c>
      <c r="BB160" s="148">
        <f>SUM(BB157:BB158)</f>
        <v>1</v>
      </c>
      <c r="BC160" s="48">
        <f>SUM(BD160)</f>
        <v>1</v>
      </c>
      <c r="BD160" s="148">
        <f>SUM(BD157:BD158)</f>
        <v>1</v>
      </c>
      <c r="BE160" s="48">
        <f>SUM(BF160)</f>
        <v>1</v>
      </c>
      <c r="BF160" s="148">
        <f>SUM(BF157:BF158)</f>
        <v>1</v>
      </c>
      <c r="BG160" s="48">
        <f>SUM(BH160)</f>
        <v>1</v>
      </c>
      <c r="BH160" s="148">
        <f>SUM(BH157:BH158)</f>
        <v>1</v>
      </c>
      <c r="BI160" s="48">
        <f>SUM(BJ160)</f>
        <v>1</v>
      </c>
      <c r="BJ160" s="148">
        <f>SUM(BJ157:BJ158)</f>
        <v>1</v>
      </c>
      <c r="BK160" s="48">
        <f>SUM(BL160)</f>
        <v>1</v>
      </c>
      <c r="BL160" s="148">
        <f>SUM(BL157:BL158)</f>
        <v>1</v>
      </c>
      <c r="BM160" s="48">
        <f>SUM(BN160)</f>
        <v>1</v>
      </c>
      <c r="BN160" s="148">
        <f>SUM(BN157:BN158)</f>
        <v>1</v>
      </c>
      <c r="BO160" s="48">
        <f>SUM(BP160)</f>
        <v>1</v>
      </c>
      <c r="BP160" s="148">
        <f>SUM(BP157:BP158)</f>
        <v>1</v>
      </c>
      <c r="BQ160" s="48">
        <f>SUM(BR160)</f>
        <v>1</v>
      </c>
      <c r="BR160" s="148">
        <f>SUM(BR157:BR158)</f>
        <v>1</v>
      </c>
      <c r="BS160" s="48">
        <f>SUM(BT160)</f>
        <v>1</v>
      </c>
      <c r="BT160" s="148">
        <f>SUM(BT157:BT158)</f>
        <v>1</v>
      </c>
      <c r="BU160" s="48">
        <f>SUM(BV160)</f>
        <v>1</v>
      </c>
      <c r="BV160" s="148">
        <f>SUM(BV157:BV158)</f>
        <v>1</v>
      </c>
      <c r="BW160" s="48">
        <f>SUM(BX160)</f>
        <v>1</v>
      </c>
      <c r="BX160" s="148">
        <f>SUM(BX157:BX158)</f>
        <v>1</v>
      </c>
      <c r="BY160" s="48">
        <f>SUM(BZ160)</f>
        <v>1</v>
      </c>
      <c r="BZ160" s="148">
        <f>SUM(BZ157:BZ158)</f>
        <v>1</v>
      </c>
      <c r="CA160" s="48">
        <f>SUM(CB160)</f>
        <v>1</v>
      </c>
      <c r="CB160" s="148">
        <f>SUM(CB157:CB158)</f>
        <v>1</v>
      </c>
      <c r="CC160" s="48">
        <f>SUM(CD160)</f>
        <v>1</v>
      </c>
      <c r="CD160" s="148">
        <f>SUM(CD157:CD158)</f>
        <v>1</v>
      </c>
      <c r="CE160" s="48">
        <f>SUM(CF160)</f>
        <v>1</v>
      </c>
      <c r="CF160" s="148">
        <f>SUM(CF157:CF158)</f>
        <v>1</v>
      </c>
      <c r="CG160" s="48">
        <f>SUM(CH160)</f>
        <v>1</v>
      </c>
      <c r="CH160" s="148">
        <f>SUM(CH157:CH158)</f>
        <v>1</v>
      </c>
      <c r="CI160" s="48">
        <f>SUM(CJ160)</f>
        <v>1</v>
      </c>
      <c r="CJ160" s="148">
        <f>SUM(CJ157:CJ158)</f>
        <v>1</v>
      </c>
      <c r="CK160" s="48">
        <f>SUM(CL160)</f>
        <v>1</v>
      </c>
      <c r="CL160" s="148">
        <f>SUM(CL157:CL158)</f>
        <v>1</v>
      </c>
      <c r="CM160" s="48">
        <f>SUM(CN160)</f>
        <v>1</v>
      </c>
      <c r="CN160" s="148">
        <f>SUM(CN157:CN158)</f>
        <v>1</v>
      </c>
      <c r="CO160" s="48">
        <f>SUM(CP160)</f>
        <v>1</v>
      </c>
      <c r="CP160" s="148">
        <f>SUM(CP157:CP158)</f>
        <v>1</v>
      </c>
      <c r="CQ160" s="48">
        <f>SUM(CR160)</f>
        <v>1</v>
      </c>
      <c r="CR160" s="148">
        <f>SUM(CR157:CR158)</f>
        <v>1</v>
      </c>
      <c r="CS160" s="48">
        <f>SUM(CT160)</f>
        <v>0</v>
      </c>
      <c r="CT160" s="148">
        <f>SUM(CT157:CT158)</f>
        <v>0</v>
      </c>
      <c r="CU160" s="48">
        <f>SUM(CV160)</f>
        <v>0</v>
      </c>
      <c r="CV160" s="148">
        <f>SUM(CV157:CV158)</f>
        <v>0</v>
      </c>
    </row>
    <row r="161" spans="1:100" ht="12" customHeight="1" x14ac:dyDescent="0.25">
      <c r="A161" s="33" t="s">
        <v>89</v>
      </c>
      <c r="B161" s="6"/>
      <c r="C161" s="6"/>
      <c r="D161" s="6"/>
      <c r="E161" s="49"/>
      <c r="F161" s="49"/>
      <c r="G161" s="69"/>
      <c r="H161" s="150"/>
      <c r="I161" s="6"/>
      <c r="J161" s="150"/>
      <c r="K161" s="6"/>
      <c r="L161" s="150"/>
      <c r="M161" s="49"/>
      <c r="N161" s="150"/>
      <c r="O161" s="6"/>
      <c r="P161" s="150"/>
      <c r="Q161" s="6"/>
      <c r="R161" s="150"/>
      <c r="S161" s="49"/>
      <c r="T161" s="143"/>
      <c r="U161" s="6"/>
      <c r="V161" s="150"/>
      <c r="W161" s="6"/>
      <c r="X161" s="150"/>
      <c r="Y161" s="6"/>
      <c r="Z161" s="150"/>
      <c r="AA161" s="6"/>
      <c r="AB161" s="150"/>
      <c r="AC161" s="6"/>
      <c r="AD161" s="150"/>
      <c r="AE161" s="6"/>
      <c r="AF161" s="150"/>
      <c r="AG161" s="6"/>
      <c r="AH161" s="150"/>
      <c r="AI161" s="6"/>
      <c r="AJ161" s="150"/>
      <c r="AK161" s="6"/>
      <c r="AL161" s="150"/>
      <c r="AM161" s="6"/>
      <c r="AN161" s="150"/>
      <c r="AO161" s="6"/>
      <c r="AP161" s="150"/>
      <c r="AQ161" s="6"/>
      <c r="AR161" s="150"/>
      <c r="AS161" s="6"/>
      <c r="AT161" s="150"/>
      <c r="AU161" s="6"/>
      <c r="AV161" s="150"/>
      <c r="AW161" s="6"/>
      <c r="AX161" s="150"/>
      <c r="AY161" s="6"/>
      <c r="AZ161" s="150"/>
      <c r="BA161" s="6"/>
      <c r="BB161" s="150"/>
      <c r="BC161" s="6"/>
      <c r="BD161" s="150"/>
      <c r="BE161" s="6"/>
      <c r="BF161" s="150"/>
      <c r="BG161" s="6"/>
      <c r="BH161" s="150"/>
      <c r="BI161" s="6"/>
      <c r="BJ161" s="150"/>
      <c r="BK161" s="6"/>
      <c r="BL161" s="150"/>
      <c r="BM161" s="6"/>
      <c r="BN161" s="150"/>
      <c r="BO161" s="6"/>
      <c r="BP161" s="150"/>
      <c r="BQ161" s="6"/>
      <c r="BR161" s="150"/>
      <c r="BS161" s="6"/>
      <c r="BT161" s="150"/>
      <c r="BU161" s="6"/>
      <c r="BV161" s="150"/>
      <c r="BW161" s="6"/>
      <c r="BX161" s="150"/>
      <c r="BY161" s="6"/>
      <c r="BZ161" s="150"/>
      <c r="CA161" s="6"/>
      <c r="CB161" s="150"/>
      <c r="CC161" s="6"/>
      <c r="CD161" s="150"/>
      <c r="CE161" s="6"/>
      <c r="CF161" s="150"/>
      <c r="CG161" s="6"/>
      <c r="CH161" s="150"/>
      <c r="CI161" s="6"/>
      <c r="CJ161" s="150"/>
      <c r="CK161" s="6"/>
      <c r="CL161" s="150"/>
      <c r="CM161" s="6"/>
      <c r="CN161" s="150"/>
      <c r="CO161" s="6"/>
      <c r="CP161" s="150"/>
      <c r="CQ161" s="6"/>
      <c r="CR161" s="150"/>
      <c r="CS161" s="6"/>
      <c r="CT161" s="150"/>
      <c r="CU161" s="6"/>
      <c r="CV161" s="148">
        <f>SUM(CV155:CV156)</f>
        <v>0</v>
      </c>
    </row>
    <row r="162" spans="1:100" ht="12" customHeight="1" x14ac:dyDescent="0.25">
      <c r="A162" s="11" t="s">
        <v>64</v>
      </c>
      <c r="B162" s="58"/>
      <c r="C162" s="69"/>
      <c r="D162" s="69"/>
      <c r="E162" s="60"/>
      <c r="F162" s="60"/>
      <c r="G162" s="69"/>
      <c r="H162" s="144"/>
      <c r="I162" s="94"/>
      <c r="J162" s="144"/>
      <c r="K162" s="94"/>
      <c r="L162" s="144"/>
      <c r="M162" s="49"/>
      <c r="N162" s="144"/>
      <c r="O162" s="103"/>
      <c r="P162" s="144"/>
      <c r="Q162" s="103"/>
      <c r="R162" s="144"/>
      <c r="S162" s="99"/>
      <c r="T162" s="144"/>
      <c r="U162" s="111"/>
      <c r="V162" s="144"/>
      <c r="W162" s="110"/>
      <c r="X162" s="144"/>
      <c r="Y162" s="116"/>
      <c r="Z162" s="144"/>
      <c r="AA162" s="103"/>
      <c r="AB162" s="144"/>
      <c r="AC162" s="103"/>
      <c r="AD162" s="144"/>
      <c r="AE162" s="69"/>
      <c r="AF162" s="144"/>
      <c r="AG162" s="68"/>
      <c r="AH162" s="144"/>
      <c r="AI162" s="115"/>
      <c r="AJ162" s="144"/>
      <c r="AK162" s="115"/>
      <c r="AL162" s="144"/>
      <c r="AM162" s="115"/>
      <c r="AN162" s="144"/>
      <c r="AO162" s="103"/>
      <c r="AP162" s="144"/>
      <c r="AQ162" s="116"/>
      <c r="AR162" s="144"/>
      <c r="AS162" s="116"/>
      <c r="AT162" s="144"/>
      <c r="AU162" s="115"/>
      <c r="AV162" s="144"/>
      <c r="AW162" s="116"/>
      <c r="AX162" s="144"/>
      <c r="AY162" s="103"/>
      <c r="AZ162" s="144"/>
      <c r="BA162" s="103"/>
      <c r="BB162" s="144"/>
      <c r="BC162" s="103"/>
      <c r="BD162" s="144"/>
      <c r="BE162" s="116"/>
      <c r="BF162" s="144"/>
      <c r="BG162" s="116"/>
      <c r="BH162" s="144"/>
      <c r="BI162" s="99"/>
      <c r="BJ162" s="144"/>
      <c r="BK162" s="99"/>
      <c r="BL162" s="144"/>
      <c r="BM162" s="99"/>
      <c r="BN162" s="144"/>
      <c r="BO162" s="99"/>
      <c r="BP162" s="144"/>
      <c r="BQ162" s="99"/>
      <c r="BR162" s="144"/>
      <c r="BS162" s="103"/>
      <c r="BT162" s="144"/>
      <c r="BU162" s="116"/>
      <c r="BV162" s="144"/>
      <c r="BW162" s="103"/>
      <c r="BX162" s="144"/>
      <c r="BY162" s="103"/>
      <c r="BZ162" s="144"/>
      <c r="CA162" s="116"/>
      <c r="CB162" s="144"/>
      <c r="CC162" s="103"/>
      <c r="CD162" s="144"/>
      <c r="CE162" s="103"/>
      <c r="CF162" s="144"/>
      <c r="CG162" s="103"/>
      <c r="CH162" s="144"/>
      <c r="CI162" s="116"/>
      <c r="CJ162" s="144"/>
      <c r="CK162" s="68"/>
      <c r="CL162" s="144"/>
      <c r="CM162" s="101"/>
      <c r="CN162" s="144"/>
      <c r="CO162" s="101"/>
      <c r="CP162" s="144"/>
      <c r="CQ162" s="101"/>
      <c r="CR162" s="144"/>
      <c r="CS162" s="101"/>
      <c r="CT162" s="144"/>
      <c r="CU162" s="101"/>
      <c r="CV162" s="149">
        <f>SUM(CV158:CV160)</f>
        <v>0</v>
      </c>
    </row>
    <row r="163" spans="1:100" ht="16.5" customHeight="1" x14ac:dyDescent="0.25">
      <c r="A163" s="11" t="s">
        <v>64</v>
      </c>
      <c r="B163" s="58"/>
      <c r="C163" s="59"/>
      <c r="D163" s="59"/>
      <c r="E163" s="60"/>
      <c r="F163" s="60"/>
      <c r="G163" s="59"/>
      <c r="H163" s="144"/>
      <c r="I163" s="59"/>
      <c r="J163" s="144"/>
      <c r="K163" s="59"/>
      <c r="L163" s="144"/>
      <c r="M163" s="49"/>
      <c r="N163" s="144"/>
      <c r="O163" s="61"/>
      <c r="P163" s="144"/>
      <c r="Q163" s="61"/>
      <c r="R163" s="144"/>
      <c r="S163" s="61"/>
      <c r="T163" s="144"/>
      <c r="U163" s="111"/>
      <c r="V163" s="144"/>
      <c r="W163" s="110"/>
      <c r="X163" s="144"/>
      <c r="Y163" s="61"/>
      <c r="Z163" s="144"/>
      <c r="AA163" s="103"/>
      <c r="AB163" s="144"/>
      <c r="AC163" s="61"/>
      <c r="AD163" s="144"/>
      <c r="AE163" s="59"/>
      <c r="AF163" s="144"/>
      <c r="AG163" s="61"/>
      <c r="AH163" s="144"/>
      <c r="AI163" s="61"/>
      <c r="AJ163" s="144"/>
      <c r="AK163" s="61"/>
      <c r="AL163" s="144"/>
      <c r="AM163" s="61"/>
      <c r="AN163" s="144"/>
      <c r="AO163" s="61"/>
      <c r="AP163" s="144"/>
      <c r="AQ163" s="61"/>
      <c r="AR163" s="144"/>
      <c r="AS163" s="61"/>
      <c r="AT163" s="144"/>
      <c r="AU163" s="61"/>
      <c r="AV163" s="144"/>
      <c r="AW163" s="61"/>
      <c r="AX163" s="144"/>
      <c r="AY163" s="61"/>
      <c r="AZ163" s="144"/>
      <c r="BA163" s="61"/>
      <c r="BB163" s="144"/>
      <c r="BC163" s="61"/>
      <c r="BD163" s="144"/>
      <c r="BE163" s="61"/>
      <c r="BF163" s="144"/>
      <c r="BG163" s="61"/>
      <c r="BH163" s="144"/>
      <c r="BI163" s="59"/>
      <c r="BJ163" s="144"/>
      <c r="BK163" s="61"/>
      <c r="BL163" s="144"/>
      <c r="BM163" s="61"/>
      <c r="BN163" s="144"/>
      <c r="BO163" s="61"/>
      <c r="BP163" s="144"/>
      <c r="BQ163" s="61"/>
      <c r="BR163" s="144"/>
      <c r="BS163" s="61"/>
      <c r="BT163" s="144"/>
      <c r="BU163" s="61"/>
      <c r="BV163" s="144"/>
      <c r="BW163" s="61"/>
      <c r="BX163" s="144"/>
      <c r="BY163" s="61"/>
      <c r="BZ163" s="144"/>
      <c r="CA163" s="61"/>
      <c r="CB163" s="144"/>
      <c r="CC163" s="61"/>
      <c r="CD163" s="144"/>
      <c r="CE163" s="61"/>
      <c r="CF163" s="144"/>
      <c r="CG163" s="59"/>
      <c r="CH163" s="144"/>
      <c r="CI163" s="61"/>
      <c r="CJ163" s="144"/>
      <c r="CK163" s="61"/>
      <c r="CL163" s="144"/>
      <c r="CM163" s="61"/>
      <c r="CN163" s="144"/>
      <c r="CO163" s="61"/>
      <c r="CP163" s="144"/>
      <c r="CQ163" s="61"/>
      <c r="CR163" s="144"/>
      <c r="CS163" s="61"/>
      <c r="CT163" s="144"/>
      <c r="CU163" s="61"/>
      <c r="CV163" s="143"/>
    </row>
    <row r="164" spans="1:100" ht="12" customHeight="1" x14ac:dyDescent="0.25">
      <c r="A164" s="8" t="s">
        <v>16</v>
      </c>
      <c r="B164" s="68"/>
      <c r="C164" s="69"/>
      <c r="D164" s="69"/>
      <c r="E164" s="49"/>
      <c r="F164" s="49"/>
      <c r="G164" s="69"/>
      <c r="H164" s="144"/>
      <c r="I164" s="68"/>
      <c r="J164" s="144"/>
      <c r="K164" s="68"/>
      <c r="L164" s="144"/>
      <c r="M164" s="49"/>
      <c r="N164" s="144"/>
      <c r="O164" s="68"/>
      <c r="P164" s="144"/>
      <c r="Q164" s="68"/>
      <c r="R164" s="144"/>
      <c r="S164" s="68"/>
      <c r="T164" s="144"/>
      <c r="U164" s="68"/>
      <c r="V164" s="144"/>
      <c r="W164" s="68"/>
      <c r="X164" s="144"/>
      <c r="Y164" s="68"/>
      <c r="Z164" s="144"/>
      <c r="AA164" s="68"/>
      <c r="AB164" s="144"/>
      <c r="AC164" s="68"/>
      <c r="AD164" s="144"/>
      <c r="AE164" s="69"/>
      <c r="AF164" s="144"/>
      <c r="AG164" s="68"/>
      <c r="AH164" s="144"/>
      <c r="AI164" s="68"/>
      <c r="AJ164" s="144"/>
      <c r="AK164" s="68"/>
      <c r="AL164" s="144"/>
      <c r="AM164" s="68"/>
      <c r="AN164" s="144"/>
      <c r="AO164" s="68"/>
      <c r="AP164" s="144"/>
      <c r="AQ164" s="68"/>
      <c r="AR164" s="144"/>
      <c r="AS164" s="68"/>
      <c r="AT164" s="144"/>
      <c r="AU164" s="68"/>
      <c r="AV164" s="144"/>
      <c r="AW164" s="68"/>
      <c r="AX164" s="144"/>
      <c r="AY164" s="68"/>
      <c r="AZ164" s="144"/>
      <c r="BA164" s="68"/>
      <c r="BB164" s="144"/>
      <c r="BC164" s="68"/>
      <c r="BD164" s="144"/>
      <c r="BE164" s="68"/>
      <c r="BF164" s="144"/>
      <c r="BG164" s="68"/>
      <c r="BH164" s="144"/>
      <c r="BI164" s="68"/>
      <c r="BJ164" s="144"/>
      <c r="BK164" s="68"/>
      <c r="BL164" s="144"/>
      <c r="BM164" s="68"/>
      <c r="BN164" s="144"/>
      <c r="BO164" s="68"/>
      <c r="BP164" s="144"/>
      <c r="BQ164" s="68"/>
      <c r="BR164" s="144"/>
      <c r="BS164" s="68"/>
      <c r="BT164" s="144"/>
      <c r="BU164" s="68"/>
      <c r="BV164" s="144"/>
      <c r="BW164" s="68"/>
      <c r="BX164" s="144"/>
      <c r="BY164" s="68"/>
      <c r="BZ164" s="144"/>
      <c r="CA164" s="68"/>
      <c r="CB164" s="144"/>
      <c r="CC164" s="68"/>
      <c r="CD164" s="144"/>
      <c r="CE164" s="68"/>
      <c r="CF164" s="144"/>
      <c r="CG164" s="68"/>
      <c r="CH164" s="144"/>
      <c r="CI164" s="68"/>
      <c r="CJ164" s="144"/>
      <c r="CK164" s="68"/>
      <c r="CL164" s="144"/>
      <c r="CM164" s="68"/>
      <c r="CN164" s="144"/>
      <c r="CO164" s="68"/>
      <c r="CP164" s="144"/>
      <c r="CQ164" s="68"/>
      <c r="CR164" s="144"/>
      <c r="CS164" s="68"/>
      <c r="CT164" s="144"/>
      <c r="CU164" s="68"/>
      <c r="CV164" s="144" t="str">
        <f>IF(OR(CU136 = "nerasta", ISNUMBER(CU136)), 1, "")</f>
        <v/>
      </c>
    </row>
    <row r="165" spans="1:100" ht="12" customHeight="1" x14ac:dyDescent="0.25">
      <c r="A165" s="19"/>
      <c r="B165" s="58">
        <v>1</v>
      </c>
      <c r="C165" s="59">
        <v>1</v>
      </c>
      <c r="D165" s="59">
        <v>1</v>
      </c>
      <c r="E165" s="60" t="s">
        <v>60</v>
      </c>
      <c r="F165" s="60">
        <v>45357</v>
      </c>
      <c r="G165" s="59">
        <v>0</v>
      </c>
      <c r="H165" s="144">
        <f>IF(OR(G165 = "neaptikta", ISNUMBER(G165)), 1, "")</f>
        <v>1</v>
      </c>
      <c r="I165" s="59">
        <v>0</v>
      </c>
      <c r="J165" s="144">
        <f>IF(OR(I165 = "neaptikta", ISNUMBER(I165)), 1, "")</f>
        <v>1</v>
      </c>
      <c r="K165" s="59">
        <v>0</v>
      </c>
      <c r="L165" s="144">
        <f>IF(OR(K165 = "neaptikta", ISNUMBER(K165)), 1, "")</f>
        <v>1</v>
      </c>
      <c r="M165" s="49">
        <v>0</v>
      </c>
      <c r="N165" s="144">
        <f>IF(OR(M165 = "neaptikta", ISNUMBER(M165)), 1, "")</f>
        <v>1</v>
      </c>
      <c r="O165" s="61">
        <v>4.5999999999999996</v>
      </c>
      <c r="P165" s="144">
        <f>IF(OR(O165 = "neaptikta", ISNUMBER(O165)), 1, "")</f>
        <v>1</v>
      </c>
      <c r="Q165" s="58">
        <v>10</v>
      </c>
      <c r="R165" s="144">
        <f>IF(OR(Q165 = "neaptikta", ISNUMBER(Q165)), 1, "")</f>
        <v>1</v>
      </c>
      <c r="S165" s="62">
        <v>1.9E-2</v>
      </c>
      <c r="T165" s="144">
        <f>IF(OR(S165 = "neaptikta", ISNUMBER(S165)), 1, "")</f>
        <v>1</v>
      </c>
      <c r="U165" s="111">
        <v>799</v>
      </c>
      <c r="V165" s="144">
        <f>IF(OR(U165 = "neaptikta", ISNUMBER(U165)), 1, "")</f>
        <v>1</v>
      </c>
      <c r="W165" s="110">
        <v>7.2</v>
      </c>
      <c r="X165" s="144">
        <f>IF(OR(W165 = "neaptikta", ISNUMBER(W165)), 1, "")</f>
        <v>1</v>
      </c>
      <c r="Y165" s="58">
        <v>44</v>
      </c>
      <c r="Z165" s="144">
        <f>IF(OR(Y165 = "neaptikta", ISNUMBER(Y165)), 1, "")</f>
        <v>1</v>
      </c>
      <c r="AA165" s="61" t="s">
        <v>115</v>
      </c>
      <c r="AB165" s="144">
        <f>IF(OR(AA165 = "priimtinas", ISNUMBER(AA165)), 1, "")</f>
        <v>1</v>
      </c>
      <c r="AC165" s="61" t="s">
        <v>115</v>
      </c>
      <c r="AD165" s="144">
        <f>IF(OR(AC165 = "priimtinas", ISNUMBER(AC165)), 1, "")</f>
        <v>1</v>
      </c>
      <c r="AE165" s="61">
        <v>1</v>
      </c>
      <c r="AF165" s="144">
        <f t="shared" ref="AF165:CV166" si="294">IF(OR(AE165 = "nerasta", ISNUMBER(AE165)), 1, "")</f>
        <v>1</v>
      </c>
      <c r="AG165" s="58">
        <v>15</v>
      </c>
      <c r="AH165" s="144">
        <f t="shared" si="294"/>
        <v>1</v>
      </c>
      <c r="AI165" s="61">
        <v>3.7</v>
      </c>
      <c r="AJ165" s="144">
        <f t="shared" si="294"/>
        <v>1</v>
      </c>
      <c r="AK165" s="61">
        <v>179</v>
      </c>
      <c r="AL165" s="144">
        <f t="shared" si="294"/>
        <v>1</v>
      </c>
      <c r="AM165" s="61">
        <v>27.9</v>
      </c>
      <c r="AN165" s="144">
        <f t="shared" si="294"/>
        <v>1</v>
      </c>
      <c r="AO165" s="61">
        <v>0.13</v>
      </c>
      <c r="AP165" s="144">
        <f t="shared" si="294"/>
        <v>1</v>
      </c>
      <c r="AQ165" s="61">
        <v>1</v>
      </c>
      <c r="AR165" s="144">
        <f t="shared" si="294"/>
        <v>1</v>
      </c>
      <c r="AS165" s="61">
        <v>1</v>
      </c>
      <c r="AT165" s="144">
        <f t="shared" si="294"/>
        <v>1</v>
      </c>
      <c r="AU165" s="61">
        <v>0.2</v>
      </c>
      <c r="AV165" s="144">
        <f t="shared" si="294"/>
        <v>1</v>
      </c>
      <c r="AW165" s="61">
        <v>1</v>
      </c>
      <c r="AX165" s="144">
        <f t="shared" si="294"/>
        <v>1</v>
      </c>
      <c r="AY165" s="62">
        <v>3.0000000000000001E-3</v>
      </c>
      <c r="AZ165" s="144">
        <f t="shared" si="294"/>
        <v>1</v>
      </c>
      <c r="BA165" s="61">
        <v>1</v>
      </c>
      <c r="BB165" s="144">
        <f t="shared" si="294"/>
        <v>1</v>
      </c>
      <c r="BC165" s="61">
        <v>0.01</v>
      </c>
      <c r="BD165" s="144">
        <f t="shared" si="294"/>
        <v>1</v>
      </c>
      <c r="BE165" s="61">
        <v>2</v>
      </c>
      <c r="BF165" s="144">
        <f t="shared" si="294"/>
        <v>1</v>
      </c>
      <c r="BG165" s="61">
        <v>1</v>
      </c>
      <c r="BH165" s="144">
        <f t="shared" si="294"/>
        <v>1</v>
      </c>
      <c r="BI165" s="59">
        <v>0.01</v>
      </c>
      <c r="BJ165" s="144">
        <f t="shared" si="294"/>
        <v>1</v>
      </c>
      <c r="BK165" s="61">
        <v>0.01</v>
      </c>
      <c r="BL165" s="144">
        <f t="shared" si="294"/>
        <v>1</v>
      </c>
      <c r="BM165" s="61">
        <v>0.01</v>
      </c>
      <c r="BN165" s="144">
        <f t="shared" si="294"/>
        <v>1</v>
      </c>
      <c r="BO165" s="61">
        <v>0.01</v>
      </c>
      <c r="BP165" s="144">
        <f t="shared" si="294"/>
        <v>1</v>
      </c>
      <c r="BQ165" s="61">
        <v>0.01</v>
      </c>
      <c r="BR165" s="144">
        <f t="shared" si="294"/>
        <v>1</v>
      </c>
      <c r="BS165" s="61">
        <v>0.01</v>
      </c>
      <c r="BT165" s="144">
        <f t="shared" si="294"/>
        <v>1</v>
      </c>
      <c r="BU165" s="61">
        <v>1</v>
      </c>
      <c r="BV165" s="144">
        <f t="shared" si="294"/>
        <v>1</v>
      </c>
      <c r="BW165" s="61">
        <v>2E-3</v>
      </c>
      <c r="BX165" s="144">
        <f t="shared" si="294"/>
        <v>1</v>
      </c>
      <c r="BY165" s="61">
        <v>5.0000000000000001E-3</v>
      </c>
      <c r="BZ165" s="144">
        <f t="shared" si="294"/>
        <v>1</v>
      </c>
      <c r="CA165" s="61">
        <v>0.2</v>
      </c>
      <c r="CB165" s="144">
        <f t="shared" si="294"/>
        <v>1</v>
      </c>
      <c r="CC165" s="61">
        <v>0.2</v>
      </c>
      <c r="CD165" s="144">
        <f t="shared" si="294"/>
        <v>1</v>
      </c>
      <c r="CE165" s="61">
        <v>0.2</v>
      </c>
      <c r="CF165" s="144">
        <f t="shared" si="294"/>
        <v>1</v>
      </c>
      <c r="CG165" s="59">
        <v>6.2E-2</v>
      </c>
      <c r="CH165" s="144">
        <f t="shared" si="294"/>
        <v>1</v>
      </c>
      <c r="CI165" s="61">
        <v>5</v>
      </c>
      <c r="CJ165" s="144">
        <f t="shared" si="294"/>
        <v>1</v>
      </c>
      <c r="CK165" s="61">
        <v>6</v>
      </c>
      <c r="CL165" s="144">
        <f t="shared" si="294"/>
        <v>1</v>
      </c>
      <c r="CM165" s="61">
        <v>6.22</v>
      </c>
      <c r="CN165" s="144">
        <f t="shared" si="294"/>
        <v>1</v>
      </c>
      <c r="CO165" s="61">
        <v>1.74</v>
      </c>
      <c r="CP165" s="144">
        <f t="shared" si="294"/>
        <v>1</v>
      </c>
      <c r="CQ165" s="61">
        <v>1.2999999999999999E-2</v>
      </c>
      <c r="CR165" s="144">
        <f t="shared" si="294"/>
        <v>1</v>
      </c>
      <c r="CS165" s="61"/>
      <c r="CT165" s="144" t="str">
        <f t="shared" si="294"/>
        <v/>
      </c>
      <c r="CU165" s="61"/>
      <c r="CV165" s="144" t="str">
        <f t="shared" si="294"/>
        <v/>
      </c>
    </row>
    <row r="166" spans="1:100" ht="12" customHeight="1" x14ac:dyDescent="0.25">
      <c r="A166" s="20"/>
      <c r="B166" s="4">
        <v>1</v>
      </c>
      <c r="C166" s="49">
        <v>1</v>
      </c>
      <c r="D166" s="49"/>
      <c r="E166" s="60" t="s">
        <v>62</v>
      </c>
      <c r="F166" s="60">
        <v>45581</v>
      </c>
      <c r="G166" s="59">
        <v>0</v>
      </c>
      <c r="H166" s="144">
        <f>IF(OR(G166 = "neaptikta", ISNUMBER(G166)), 1, "")</f>
        <v>1</v>
      </c>
      <c r="I166" s="58">
        <v>0</v>
      </c>
      <c r="J166" s="144">
        <f>IF(OR(I166 = "neaptikta", ISNUMBER(I166)), 1, "")</f>
        <v>1</v>
      </c>
      <c r="K166" s="58">
        <v>0</v>
      </c>
      <c r="L166" s="144">
        <f>IF(OR(K166 = "neaptikta", ISNUMBER(K166)), 1, "")</f>
        <v>1</v>
      </c>
      <c r="M166" s="49">
        <v>0</v>
      </c>
      <c r="N166" s="144">
        <f>IF(OR(M166 = "neaptikta", ISNUMBER(M166)), 1, "")</f>
        <v>1</v>
      </c>
      <c r="O166" s="58">
        <v>12</v>
      </c>
      <c r="P166" s="144">
        <f>IF(OR(O166 = "neaptikta", ISNUMBER(O166)), 1, "")</f>
        <v>1</v>
      </c>
      <c r="Q166" s="61"/>
      <c r="R166" s="144" t="str">
        <f>IF(OR(Q166 = "neaptikta", ISNUMBER(Q166)), 1, "")</f>
        <v/>
      </c>
      <c r="S166" s="61"/>
      <c r="T166" s="144" t="str">
        <f>IF(OR(S166 = "neaptikta", ISNUMBER(S166)), 1, "")</f>
        <v/>
      </c>
      <c r="U166" s="111">
        <v>750</v>
      </c>
      <c r="V166" s="144">
        <f>IF(OR(U166 = "neaptikta", ISNUMBER(U166)), 1, "")</f>
        <v>1</v>
      </c>
      <c r="W166" s="110">
        <v>7.1</v>
      </c>
      <c r="X166" s="144">
        <f>IF(OR(W166 = "neaptikta", ISNUMBER(W166)), 1, "")</f>
        <v>1</v>
      </c>
      <c r="Y166" s="58"/>
      <c r="Z166" s="144" t="str">
        <f>IF(OR(Y166 = "neaptikta", ISNUMBER(Y166)), 1, "")</f>
        <v/>
      </c>
      <c r="AA166" s="103" t="s">
        <v>115</v>
      </c>
      <c r="AB166" s="144">
        <f>IF(OR(AA166 = "priimtinas", ISNUMBER(AA166)), 1, "")</f>
        <v>1</v>
      </c>
      <c r="AC166" s="58" t="s">
        <v>115</v>
      </c>
      <c r="AD166" s="144">
        <f>IF(OR(AC166 = "priimtinas", ISNUMBER(AC166)), 1, "")</f>
        <v>1</v>
      </c>
      <c r="AE166" s="59">
        <v>0.4</v>
      </c>
      <c r="AF166" s="144">
        <f t="shared" si="294"/>
        <v>1</v>
      </c>
      <c r="AG166" s="58"/>
      <c r="AH166" s="144" t="str">
        <f t="shared" si="294"/>
        <v/>
      </c>
      <c r="AI166" s="58"/>
      <c r="AJ166" s="144" t="str">
        <f t="shared" si="294"/>
        <v/>
      </c>
      <c r="AK166" s="58"/>
      <c r="AL166" s="144" t="str">
        <f t="shared" si="294"/>
        <v/>
      </c>
      <c r="AM166" s="58"/>
      <c r="AN166" s="144" t="str">
        <f t="shared" si="294"/>
        <v/>
      </c>
      <c r="AO166" s="58"/>
      <c r="AP166" s="144" t="str">
        <f t="shared" si="294"/>
        <v/>
      </c>
      <c r="AQ166" s="58"/>
      <c r="AR166" s="144" t="str">
        <f t="shared" si="294"/>
        <v/>
      </c>
      <c r="AS166" s="58"/>
      <c r="AT166" s="144" t="str">
        <f t="shared" si="294"/>
        <v/>
      </c>
      <c r="AU166" s="58"/>
      <c r="AV166" s="144" t="str">
        <f t="shared" si="294"/>
        <v/>
      </c>
      <c r="AW166" s="58"/>
      <c r="AX166" s="144" t="str">
        <f t="shared" si="294"/>
        <v/>
      </c>
      <c r="AY166" s="58"/>
      <c r="AZ166" s="144" t="str">
        <f t="shared" si="294"/>
        <v/>
      </c>
      <c r="BA166" s="58"/>
      <c r="BB166" s="144" t="str">
        <f t="shared" si="294"/>
        <v/>
      </c>
      <c r="BC166" s="58"/>
      <c r="BD166" s="144" t="str">
        <f t="shared" si="294"/>
        <v/>
      </c>
      <c r="BE166" s="58"/>
      <c r="BF166" s="144" t="str">
        <f t="shared" si="294"/>
        <v/>
      </c>
      <c r="BG166" s="58"/>
      <c r="BH166" s="144" t="str">
        <f t="shared" si="294"/>
        <v/>
      </c>
      <c r="BI166" s="58"/>
      <c r="BJ166" s="144" t="str">
        <f t="shared" si="294"/>
        <v/>
      </c>
      <c r="BK166" s="58"/>
      <c r="BL166" s="144" t="str">
        <f t="shared" si="294"/>
        <v/>
      </c>
      <c r="BM166" s="58"/>
      <c r="BN166" s="144" t="str">
        <f t="shared" si="294"/>
        <v/>
      </c>
      <c r="BO166" s="58"/>
      <c r="BP166" s="144" t="str">
        <f t="shared" si="294"/>
        <v/>
      </c>
      <c r="BQ166" s="58"/>
      <c r="BR166" s="144" t="str">
        <f t="shared" si="294"/>
        <v/>
      </c>
      <c r="BS166" s="58"/>
      <c r="BT166" s="144" t="str">
        <f t="shared" si="294"/>
        <v/>
      </c>
      <c r="BU166" s="58"/>
      <c r="BV166" s="144" t="str">
        <f t="shared" si="294"/>
        <v/>
      </c>
      <c r="BW166" s="58"/>
      <c r="BX166" s="144" t="str">
        <f t="shared" si="294"/>
        <v/>
      </c>
      <c r="BY166" s="58"/>
      <c r="BZ166" s="144" t="str">
        <f t="shared" si="294"/>
        <v/>
      </c>
      <c r="CA166" s="58"/>
      <c r="CB166" s="144" t="str">
        <f t="shared" si="294"/>
        <v/>
      </c>
      <c r="CC166" s="58"/>
      <c r="CD166" s="144" t="str">
        <f t="shared" si="294"/>
        <v/>
      </c>
      <c r="CE166" s="58"/>
      <c r="CF166" s="144" t="str">
        <f t="shared" si="294"/>
        <v/>
      </c>
      <c r="CG166" s="58"/>
      <c r="CH166" s="144" t="str">
        <f t="shared" si="294"/>
        <v/>
      </c>
      <c r="CI166" s="58"/>
      <c r="CJ166" s="144" t="str">
        <f t="shared" si="294"/>
        <v/>
      </c>
      <c r="CK166" s="58"/>
      <c r="CL166" s="144" t="str">
        <f t="shared" si="294"/>
        <v/>
      </c>
      <c r="CM166" s="58"/>
      <c r="CN166" s="144" t="str">
        <f t="shared" si="294"/>
        <v/>
      </c>
      <c r="CO166" s="58"/>
      <c r="CP166" s="144" t="str">
        <f t="shared" si="294"/>
        <v/>
      </c>
      <c r="CQ166" s="58"/>
      <c r="CR166" s="144" t="str">
        <f t="shared" si="294"/>
        <v/>
      </c>
      <c r="CS166" s="58"/>
      <c r="CT166" s="144" t="str">
        <f t="shared" si="294"/>
        <v/>
      </c>
      <c r="CU166" s="58"/>
      <c r="CV166" s="144" t="str">
        <f t="shared" si="294"/>
        <v/>
      </c>
    </row>
    <row r="167" spans="1:100" ht="12" customHeight="1" x14ac:dyDescent="0.25">
      <c r="A167" s="8" t="s">
        <v>66</v>
      </c>
      <c r="B167" s="47">
        <f>SUM(B162:B163)</f>
        <v>0</v>
      </c>
      <c r="C167" s="47">
        <f>SUM(C162:C163)</f>
        <v>0</v>
      </c>
      <c r="D167" s="47">
        <f>SUM(D162:D163)</f>
        <v>0</v>
      </c>
      <c r="E167" s="60"/>
      <c r="F167" s="60"/>
      <c r="G167" s="47">
        <f>SUM(H167)</f>
        <v>0</v>
      </c>
      <c r="H167" s="148">
        <f>SUM(H162:H163)</f>
        <v>0</v>
      </c>
      <c r="I167" s="47">
        <f>SUM(J167)</f>
        <v>0</v>
      </c>
      <c r="J167" s="148">
        <f>SUM(J162:J163)</f>
        <v>0</v>
      </c>
      <c r="K167" s="47">
        <f>SUM(L167)</f>
        <v>0</v>
      </c>
      <c r="L167" s="148">
        <f>SUM(L162:L163)</f>
        <v>0</v>
      </c>
      <c r="M167" s="47">
        <f>SUM(N167)</f>
        <v>0</v>
      </c>
      <c r="N167" s="148">
        <f>SUM(N162:N163)</f>
        <v>0</v>
      </c>
      <c r="O167" s="47">
        <f>SUM(P167)</f>
        <v>0</v>
      </c>
      <c r="P167" s="148">
        <f>SUM(P162:P163)</f>
        <v>0</v>
      </c>
      <c r="Q167" s="47">
        <f>SUM(R167)</f>
        <v>0</v>
      </c>
      <c r="R167" s="148">
        <f>SUM(R162:R163)</f>
        <v>0</v>
      </c>
      <c r="S167" s="47">
        <f>SUM(T167)</f>
        <v>0</v>
      </c>
      <c r="T167" s="148">
        <f>SUM(T162:T163)</f>
        <v>0</v>
      </c>
      <c r="U167" s="47">
        <f>SUM(V167)</f>
        <v>0</v>
      </c>
      <c r="V167" s="148">
        <f>SUM(V162:V163)</f>
        <v>0</v>
      </c>
      <c r="W167" s="47">
        <f>SUM(X167)</f>
        <v>0</v>
      </c>
      <c r="X167" s="148">
        <f>SUM(X162:X163)</f>
        <v>0</v>
      </c>
      <c r="Y167" s="47">
        <f>SUM(Z167)</f>
        <v>0</v>
      </c>
      <c r="Z167" s="148">
        <f>SUM(Z162:Z163)</f>
        <v>0</v>
      </c>
      <c r="AA167" s="47">
        <f>SUM(AB167)</f>
        <v>0</v>
      </c>
      <c r="AB167" s="148">
        <f>SUM(AB162:AB163)</f>
        <v>0</v>
      </c>
      <c r="AC167" s="47">
        <f>SUM(AD167)</f>
        <v>0</v>
      </c>
      <c r="AD167" s="148">
        <f>SUM(AD162:AD163)</f>
        <v>0</v>
      </c>
      <c r="AE167" s="47">
        <f>SUM(AF167)</f>
        <v>0</v>
      </c>
      <c r="AF167" s="148">
        <f>SUM(AF162:AF163)</f>
        <v>0</v>
      </c>
      <c r="AG167" s="47">
        <f>SUM(AH167)</f>
        <v>0</v>
      </c>
      <c r="AH167" s="148">
        <f>SUM(AH162:AH163)</f>
        <v>0</v>
      </c>
      <c r="AI167" s="47">
        <f>SUM(AJ167)</f>
        <v>0</v>
      </c>
      <c r="AJ167" s="148">
        <f>SUM(AJ162:AJ163)</f>
        <v>0</v>
      </c>
      <c r="AK167" s="47">
        <f>SUM(AL167)</f>
        <v>0</v>
      </c>
      <c r="AL167" s="148">
        <f>SUM(AL162:AL163)</f>
        <v>0</v>
      </c>
      <c r="AM167" s="47">
        <f>SUM(AN167)</f>
        <v>0</v>
      </c>
      <c r="AN167" s="148">
        <f>SUM(AN162:AN163)</f>
        <v>0</v>
      </c>
      <c r="AO167" s="47">
        <f>SUM(AP167)</f>
        <v>0</v>
      </c>
      <c r="AP167" s="148">
        <f>SUM(AP162:AP163)</f>
        <v>0</v>
      </c>
      <c r="AQ167" s="47">
        <f>SUM(AR167)</f>
        <v>0</v>
      </c>
      <c r="AR167" s="148">
        <f>SUM(AR162:AR163)</f>
        <v>0</v>
      </c>
      <c r="AS167" s="47">
        <f>SUM(AT167)</f>
        <v>0</v>
      </c>
      <c r="AT167" s="148">
        <f>SUM(AT162:AT163)</f>
        <v>0</v>
      </c>
      <c r="AU167" s="47">
        <f>SUM(AV167)</f>
        <v>0</v>
      </c>
      <c r="AV167" s="148">
        <f>SUM(AV162:AV163)</f>
        <v>0</v>
      </c>
      <c r="AW167" s="47">
        <f>SUM(AX167)</f>
        <v>0</v>
      </c>
      <c r="AX167" s="148">
        <f>SUM(AX162:AX163)</f>
        <v>0</v>
      </c>
      <c r="AY167" s="47">
        <f>SUM(AZ167)</f>
        <v>0</v>
      </c>
      <c r="AZ167" s="148">
        <f>SUM(AZ162:AZ163)</f>
        <v>0</v>
      </c>
      <c r="BA167" s="47">
        <f>SUM(BB167)</f>
        <v>0</v>
      </c>
      <c r="BB167" s="148">
        <f>SUM(BB162:BB163)</f>
        <v>0</v>
      </c>
      <c r="BC167" s="47">
        <f>SUM(BD167)</f>
        <v>0</v>
      </c>
      <c r="BD167" s="148">
        <f>SUM(BD162:BD163)</f>
        <v>0</v>
      </c>
      <c r="BE167" s="47">
        <f>SUM(BF167)</f>
        <v>0</v>
      </c>
      <c r="BF167" s="148">
        <f>SUM(BF162:BF163)</f>
        <v>0</v>
      </c>
      <c r="BG167" s="47">
        <f>SUM(BH167)</f>
        <v>0</v>
      </c>
      <c r="BH167" s="148">
        <f>SUM(BH162:BH163)</f>
        <v>0</v>
      </c>
      <c r="BI167" s="47">
        <f>SUM(BJ167)</f>
        <v>0</v>
      </c>
      <c r="BJ167" s="148">
        <f>SUM(BJ162:BJ163)</f>
        <v>0</v>
      </c>
      <c r="BK167" s="47">
        <f>SUM(BL167)</f>
        <v>0</v>
      </c>
      <c r="BL167" s="148">
        <f>SUM(BL162:BL163)</f>
        <v>0</v>
      </c>
      <c r="BM167" s="47">
        <f>SUM(BN167)</f>
        <v>0</v>
      </c>
      <c r="BN167" s="148">
        <f>SUM(BN162:BN163)</f>
        <v>0</v>
      </c>
      <c r="BO167" s="47">
        <f>SUM(BP167)</f>
        <v>0</v>
      </c>
      <c r="BP167" s="148">
        <f>SUM(BP162:BP163)</f>
        <v>0</v>
      </c>
      <c r="BQ167" s="47">
        <f>SUM(BR167)</f>
        <v>0</v>
      </c>
      <c r="BR167" s="148">
        <f>SUM(BR162:BR163)</f>
        <v>0</v>
      </c>
      <c r="BS167" s="47">
        <f>SUM(BT167)</f>
        <v>0</v>
      </c>
      <c r="BT167" s="148">
        <f>SUM(BT162:BT163)</f>
        <v>0</v>
      </c>
      <c r="BU167" s="47">
        <f>SUM(BV167)</f>
        <v>0</v>
      </c>
      <c r="BV167" s="148">
        <f>SUM(BV162:BV163)</f>
        <v>0</v>
      </c>
      <c r="BW167" s="47">
        <f>SUM(BX167)</f>
        <v>0</v>
      </c>
      <c r="BX167" s="148">
        <f>SUM(BX162:BX163)</f>
        <v>0</v>
      </c>
      <c r="BY167" s="47">
        <f>SUM(BZ167)</f>
        <v>0</v>
      </c>
      <c r="BZ167" s="148">
        <f>SUM(BZ162:BZ163)</f>
        <v>0</v>
      </c>
      <c r="CA167" s="47">
        <f>SUM(CB167)</f>
        <v>0</v>
      </c>
      <c r="CB167" s="148">
        <f>SUM(CB162:CB163)</f>
        <v>0</v>
      </c>
      <c r="CC167" s="47">
        <f>SUM(CD167)</f>
        <v>0</v>
      </c>
      <c r="CD167" s="148">
        <f>SUM(CD162:CD163)</f>
        <v>0</v>
      </c>
      <c r="CE167" s="47">
        <f>SUM(CF167)</f>
        <v>0</v>
      </c>
      <c r="CF167" s="148">
        <f>SUM(CF162:CF163)</f>
        <v>0</v>
      </c>
      <c r="CG167" s="47">
        <f>SUM(CH167)</f>
        <v>0</v>
      </c>
      <c r="CH167" s="148">
        <f>SUM(CH162:CH163)</f>
        <v>0</v>
      </c>
      <c r="CI167" s="47">
        <f>SUM(CJ167)</f>
        <v>0</v>
      </c>
      <c r="CJ167" s="148">
        <f>SUM(CJ162:CJ163)</f>
        <v>0</v>
      </c>
      <c r="CK167" s="47">
        <f>SUM(CL167)</f>
        <v>0</v>
      </c>
      <c r="CL167" s="148">
        <f>SUM(CL162:CL163)</f>
        <v>0</v>
      </c>
      <c r="CM167" s="47">
        <f>SUM(CN167)</f>
        <v>0</v>
      </c>
      <c r="CN167" s="148">
        <f>SUM(CN162:CN163)</f>
        <v>0</v>
      </c>
      <c r="CO167" s="47">
        <f>SUM(CP167)</f>
        <v>0</v>
      </c>
      <c r="CP167" s="148">
        <f>SUM(CP162:CP163)</f>
        <v>0</v>
      </c>
      <c r="CQ167" s="47">
        <f>SUM(CR167)</f>
        <v>0</v>
      </c>
      <c r="CR167" s="148">
        <f>SUM(CR162:CR163)</f>
        <v>0</v>
      </c>
      <c r="CS167" s="47">
        <f>SUM(CT167)</f>
        <v>0</v>
      </c>
      <c r="CT167" s="148">
        <f>SUM(CT162:CT163)</f>
        <v>0</v>
      </c>
      <c r="CU167" s="47">
        <f>SUM(CV167)</f>
        <v>0</v>
      </c>
      <c r="CV167" s="148">
        <f>SUM(CV162:CV163)</f>
        <v>0</v>
      </c>
    </row>
    <row r="168" spans="1:100" ht="12" customHeight="1" x14ac:dyDescent="0.25">
      <c r="A168" s="8" t="s">
        <v>67</v>
      </c>
      <c r="B168" s="47">
        <f>SUM(B165:B166)</f>
        <v>2</v>
      </c>
      <c r="C168" s="47">
        <f>SUM(C165:C166)</f>
        <v>2</v>
      </c>
      <c r="D168" s="47">
        <f>SUM(D165:D166)</f>
        <v>1</v>
      </c>
      <c r="E168" s="60"/>
      <c r="F168" s="60"/>
      <c r="G168" s="47">
        <f>SUM(H168)</f>
        <v>2</v>
      </c>
      <c r="H168" s="148">
        <f>SUM(H165:H166)</f>
        <v>2</v>
      </c>
      <c r="I168" s="47">
        <f>SUM(J168)</f>
        <v>2</v>
      </c>
      <c r="J168" s="148">
        <f>SUM(J165:J166)</f>
        <v>2</v>
      </c>
      <c r="K168" s="47">
        <f>SUM(L168)</f>
        <v>2</v>
      </c>
      <c r="L168" s="148">
        <f>SUM(L165:L166)</f>
        <v>2</v>
      </c>
      <c r="M168" s="47">
        <f>SUM(N168)</f>
        <v>2</v>
      </c>
      <c r="N168" s="148">
        <f>SUM(N165:N166)</f>
        <v>2</v>
      </c>
      <c r="O168" s="47">
        <f>SUM(P168)</f>
        <v>2</v>
      </c>
      <c r="P168" s="148">
        <f>SUM(P165:P166)</f>
        <v>2</v>
      </c>
      <c r="Q168" s="47">
        <f>SUM(R168)</f>
        <v>1</v>
      </c>
      <c r="R168" s="148">
        <f>SUM(R165:R166)</f>
        <v>1</v>
      </c>
      <c r="S168" s="47">
        <f>SUM(T168)</f>
        <v>1</v>
      </c>
      <c r="T168" s="148">
        <f>SUM(T165:T166)</f>
        <v>1</v>
      </c>
      <c r="U168" s="47">
        <f>SUM(V168)</f>
        <v>2</v>
      </c>
      <c r="V168" s="148">
        <f>SUM(V165:V166)</f>
        <v>2</v>
      </c>
      <c r="W168" s="47">
        <f>SUM(X168)</f>
        <v>2</v>
      </c>
      <c r="X168" s="148">
        <f>SUM(X165:X166)</f>
        <v>2</v>
      </c>
      <c r="Y168" s="47">
        <f>SUM(Z168)</f>
        <v>1</v>
      </c>
      <c r="Z168" s="148">
        <f>SUM(Z165:Z166)</f>
        <v>1</v>
      </c>
      <c r="AA168" s="47">
        <f>SUM(AB168)</f>
        <v>2</v>
      </c>
      <c r="AB168" s="148">
        <f>SUM(AB165:AB166)</f>
        <v>2</v>
      </c>
      <c r="AC168" s="47">
        <f>SUM(AD168)</f>
        <v>2</v>
      </c>
      <c r="AD168" s="148">
        <f>SUM(AD165:AD166)</f>
        <v>2</v>
      </c>
      <c r="AE168" s="47">
        <f>SUM(AF168)</f>
        <v>2</v>
      </c>
      <c r="AF168" s="148">
        <f>SUM(AF165:AF166)</f>
        <v>2</v>
      </c>
      <c r="AG168" s="47">
        <f>SUM(AH168)</f>
        <v>1</v>
      </c>
      <c r="AH168" s="148">
        <f>SUM(AH165:AH166)</f>
        <v>1</v>
      </c>
      <c r="AI168" s="47">
        <f>SUM(AJ168)</f>
        <v>1</v>
      </c>
      <c r="AJ168" s="148">
        <f>SUM(AJ165:AJ166)</f>
        <v>1</v>
      </c>
      <c r="AK168" s="47">
        <f>SUM(AL168)</f>
        <v>1</v>
      </c>
      <c r="AL168" s="148">
        <f>SUM(AL165:AL166)</f>
        <v>1</v>
      </c>
      <c r="AM168" s="47">
        <f>SUM(AN168)</f>
        <v>1</v>
      </c>
      <c r="AN168" s="148">
        <f>SUM(AN165:AN166)</f>
        <v>1</v>
      </c>
      <c r="AO168" s="47">
        <f>SUM(AP168)</f>
        <v>1</v>
      </c>
      <c r="AP168" s="148">
        <f>SUM(AP165:AP166)</f>
        <v>1</v>
      </c>
      <c r="AQ168" s="47">
        <f>SUM(AR168)</f>
        <v>1</v>
      </c>
      <c r="AR168" s="148">
        <f>SUM(AR165:AR166)</f>
        <v>1</v>
      </c>
      <c r="AS168" s="47">
        <f>SUM(AT168)</f>
        <v>1</v>
      </c>
      <c r="AT168" s="148">
        <f>SUM(AT165:AT166)</f>
        <v>1</v>
      </c>
      <c r="AU168" s="47">
        <f>SUM(AV168)</f>
        <v>1</v>
      </c>
      <c r="AV168" s="148">
        <f>SUM(AV165:AV166)</f>
        <v>1</v>
      </c>
      <c r="AW168" s="47">
        <f>SUM(AX168)</f>
        <v>1</v>
      </c>
      <c r="AX168" s="148">
        <f>SUM(AX165:AX166)</f>
        <v>1</v>
      </c>
      <c r="AY168" s="47">
        <f>SUM(AZ168)</f>
        <v>1</v>
      </c>
      <c r="AZ168" s="148">
        <f>SUM(AZ165:AZ166)</f>
        <v>1</v>
      </c>
      <c r="BA168" s="47">
        <f>SUM(BB168)</f>
        <v>1</v>
      </c>
      <c r="BB168" s="148">
        <f>SUM(BB165:BB166)</f>
        <v>1</v>
      </c>
      <c r="BC168" s="47">
        <f>SUM(BD168)</f>
        <v>1</v>
      </c>
      <c r="BD168" s="148">
        <f>SUM(BD165:BD166)</f>
        <v>1</v>
      </c>
      <c r="BE168" s="47">
        <f>SUM(BF168)</f>
        <v>1</v>
      </c>
      <c r="BF168" s="148">
        <f>SUM(BF165:BF166)</f>
        <v>1</v>
      </c>
      <c r="BG168" s="47">
        <f>SUM(BH168)</f>
        <v>1</v>
      </c>
      <c r="BH168" s="148">
        <f>SUM(BH165:BH166)</f>
        <v>1</v>
      </c>
      <c r="BI168" s="47">
        <f>SUM(BJ168)</f>
        <v>1</v>
      </c>
      <c r="BJ168" s="148">
        <f>SUM(BJ165:BJ166)</f>
        <v>1</v>
      </c>
      <c r="BK168" s="47">
        <f>SUM(BL168)</f>
        <v>1</v>
      </c>
      <c r="BL168" s="148">
        <f>SUM(BL165:BL166)</f>
        <v>1</v>
      </c>
      <c r="BM168" s="47">
        <f>SUM(BN168)</f>
        <v>1</v>
      </c>
      <c r="BN168" s="148">
        <f>SUM(BN165:BN166)</f>
        <v>1</v>
      </c>
      <c r="BO168" s="47">
        <f>SUM(BP168)</f>
        <v>1</v>
      </c>
      <c r="BP168" s="148">
        <f>SUM(BP165:BP166)</f>
        <v>1</v>
      </c>
      <c r="BQ168" s="47">
        <f>SUM(BR168)</f>
        <v>1</v>
      </c>
      <c r="BR168" s="148">
        <f>SUM(BR165:BR166)</f>
        <v>1</v>
      </c>
      <c r="BS168" s="47">
        <f>SUM(BT168)</f>
        <v>1</v>
      </c>
      <c r="BT168" s="148">
        <f>SUM(BT165:BT166)</f>
        <v>1</v>
      </c>
      <c r="BU168" s="47">
        <f>SUM(BV168)</f>
        <v>1</v>
      </c>
      <c r="BV168" s="148">
        <f>SUM(BV165:BV166)</f>
        <v>1</v>
      </c>
      <c r="BW168" s="47">
        <f>SUM(BX168)</f>
        <v>1</v>
      </c>
      <c r="BX168" s="148">
        <f>SUM(BX165:BX166)</f>
        <v>1</v>
      </c>
      <c r="BY168" s="47">
        <f>SUM(BZ168)</f>
        <v>1</v>
      </c>
      <c r="BZ168" s="148">
        <f>SUM(BZ165:BZ166)</f>
        <v>1</v>
      </c>
      <c r="CA168" s="47">
        <f>SUM(CB168)</f>
        <v>1</v>
      </c>
      <c r="CB168" s="148">
        <f>SUM(CB165:CB166)</f>
        <v>1</v>
      </c>
      <c r="CC168" s="47">
        <f>SUM(CD168)</f>
        <v>1</v>
      </c>
      <c r="CD168" s="148">
        <f>SUM(CD165:CD166)</f>
        <v>1</v>
      </c>
      <c r="CE168" s="47">
        <f>SUM(CF168)</f>
        <v>1</v>
      </c>
      <c r="CF168" s="148">
        <f>SUM(CF165:CF166)</f>
        <v>1</v>
      </c>
      <c r="CG168" s="47">
        <f>SUM(CH168)</f>
        <v>1</v>
      </c>
      <c r="CH168" s="148">
        <f>SUM(CH165:CH166)</f>
        <v>1</v>
      </c>
      <c r="CI168" s="47">
        <f>SUM(CJ168)</f>
        <v>1</v>
      </c>
      <c r="CJ168" s="148">
        <f>SUM(CJ165:CJ166)</f>
        <v>1</v>
      </c>
      <c r="CK168" s="47">
        <f>SUM(CL168)</f>
        <v>1</v>
      </c>
      <c r="CL168" s="148">
        <f>SUM(CL165:CL166)</f>
        <v>1</v>
      </c>
      <c r="CM168" s="47">
        <f>SUM(CN168)</f>
        <v>1</v>
      </c>
      <c r="CN168" s="148">
        <f>SUM(CN165:CN166)</f>
        <v>1</v>
      </c>
      <c r="CO168" s="47">
        <f>SUM(CP168)</f>
        <v>1</v>
      </c>
      <c r="CP168" s="148">
        <f>SUM(CP165:CP166)</f>
        <v>1</v>
      </c>
      <c r="CQ168" s="47">
        <f>SUM(CR168)</f>
        <v>1</v>
      </c>
      <c r="CR168" s="148">
        <f>SUM(CR165:CR166)</f>
        <v>1</v>
      </c>
      <c r="CS168" s="47">
        <f>SUM(CT168)</f>
        <v>0</v>
      </c>
      <c r="CT168" s="148">
        <f>SUM(CT165:CT166)</f>
        <v>0</v>
      </c>
      <c r="CU168" s="47">
        <f>SUM(CV168)</f>
        <v>0</v>
      </c>
      <c r="CV168" s="148">
        <f>SUM(CV165:CV166)</f>
        <v>0</v>
      </c>
    </row>
    <row r="169" spans="1:100" ht="12" customHeight="1" x14ac:dyDescent="0.25">
      <c r="A169" s="33" t="s">
        <v>90</v>
      </c>
      <c r="B169" s="55"/>
      <c r="C169" s="55"/>
      <c r="D169" s="55"/>
      <c r="E169" s="52"/>
      <c r="F169" s="52"/>
      <c r="G169" s="52"/>
      <c r="H169" s="143"/>
      <c r="I169" s="55"/>
      <c r="J169" s="143"/>
      <c r="K169" s="55"/>
      <c r="L169" s="143"/>
      <c r="M169" s="55"/>
      <c r="N169" s="143"/>
      <c r="O169" s="55"/>
      <c r="P169" s="143"/>
      <c r="Q169" s="55"/>
      <c r="R169" s="143"/>
      <c r="S169" s="55"/>
      <c r="T169" s="143"/>
      <c r="U169" s="55"/>
      <c r="V169" s="143"/>
      <c r="W169" s="55"/>
      <c r="X169" s="143"/>
      <c r="Y169" s="55"/>
      <c r="Z169" s="143"/>
      <c r="AA169" s="55"/>
      <c r="AB169" s="143"/>
      <c r="AC169" s="55"/>
      <c r="AD169" s="143"/>
      <c r="AE169" s="55"/>
      <c r="AF169" s="143"/>
      <c r="AG169" s="55"/>
      <c r="AH169" s="143"/>
      <c r="AI169" s="55"/>
      <c r="AJ169" s="143"/>
      <c r="AK169" s="55"/>
      <c r="AL169" s="143"/>
      <c r="AM169" s="55"/>
      <c r="AN169" s="143"/>
      <c r="AO169" s="55"/>
      <c r="AP169" s="143"/>
      <c r="AQ169" s="55"/>
      <c r="AR169" s="143"/>
      <c r="AS169" s="55"/>
      <c r="AT169" s="143"/>
      <c r="AU169" s="55"/>
      <c r="AV169" s="143"/>
      <c r="AW169" s="55"/>
      <c r="AX169" s="143"/>
      <c r="AY169" s="55"/>
      <c r="AZ169" s="143"/>
      <c r="BA169" s="55"/>
      <c r="BB169" s="143"/>
      <c r="BC169" s="55"/>
      <c r="BD169" s="143"/>
      <c r="BE169" s="55"/>
      <c r="BF169" s="143"/>
      <c r="BG169" s="55"/>
      <c r="BH169" s="143"/>
      <c r="BI169" s="55"/>
      <c r="BJ169" s="143"/>
      <c r="BK169" s="55"/>
      <c r="BL169" s="143"/>
      <c r="BM169" s="55"/>
      <c r="BN169" s="143"/>
      <c r="BO169" s="55"/>
      <c r="BP169" s="143"/>
      <c r="BQ169" s="55"/>
      <c r="BR169" s="143"/>
      <c r="BS169" s="55"/>
      <c r="BT169" s="143"/>
      <c r="BU169" s="55"/>
      <c r="BV169" s="143"/>
      <c r="BW169" s="55"/>
      <c r="BX169" s="143"/>
      <c r="BY169" s="55"/>
      <c r="BZ169" s="143"/>
      <c r="CA169" s="55"/>
      <c r="CB169" s="143"/>
      <c r="CC169" s="55"/>
      <c r="CD169" s="143"/>
      <c r="CE169" s="55"/>
      <c r="CF169" s="143"/>
      <c r="CG169" s="55"/>
      <c r="CH169" s="143"/>
      <c r="CI169" s="55"/>
      <c r="CJ169" s="143"/>
      <c r="CK169" s="55"/>
      <c r="CL169" s="143"/>
      <c r="CM169" s="55"/>
      <c r="CN169" s="143"/>
      <c r="CO169" s="55"/>
      <c r="CP169" s="143"/>
      <c r="CQ169" s="55"/>
      <c r="CR169" s="143"/>
      <c r="CS169" s="55"/>
      <c r="CT169" s="143"/>
      <c r="CU169" s="55"/>
      <c r="CV169" s="144"/>
    </row>
    <row r="170" spans="1:100" ht="12" customHeight="1" x14ac:dyDescent="0.25">
      <c r="A170" s="9" t="s">
        <v>63</v>
      </c>
      <c r="B170" s="3"/>
      <c r="C170" s="71"/>
      <c r="D170" s="71"/>
      <c r="E170" s="53"/>
      <c r="F170" s="53"/>
      <c r="G170" s="71"/>
      <c r="H170" s="144"/>
      <c r="I170" s="73"/>
      <c r="J170" s="144"/>
      <c r="K170" s="73"/>
      <c r="L170" s="144"/>
      <c r="M170" s="55"/>
      <c r="N170" s="144"/>
      <c r="O170" s="73"/>
      <c r="P170" s="144"/>
      <c r="Q170" s="73"/>
      <c r="R170" s="144"/>
      <c r="S170" s="73"/>
      <c r="T170" s="144"/>
      <c r="U170" s="52"/>
      <c r="V170" s="144"/>
      <c r="W170" s="52"/>
      <c r="X170" s="144"/>
      <c r="Y170" s="73"/>
      <c r="Z170" s="144"/>
      <c r="AA170" s="73"/>
      <c r="AB170" s="144"/>
      <c r="AC170" s="73"/>
      <c r="AD170" s="144"/>
      <c r="AE170" s="71"/>
      <c r="AF170" s="144"/>
      <c r="AG170" s="71"/>
      <c r="AH170" s="144"/>
      <c r="AI170" s="73"/>
      <c r="AJ170" s="144"/>
      <c r="AK170" s="73"/>
      <c r="AL170" s="144"/>
      <c r="AM170" s="73"/>
      <c r="AN170" s="144"/>
      <c r="AO170" s="73"/>
      <c r="AP170" s="144"/>
      <c r="AQ170" s="73"/>
      <c r="AR170" s="144"/>
      <c r="AS170" s="73"/>
      <c r="AT170" s="144"/>
      <c r="AU170" s="73"/>
      <c r="AV170" s="144"/>
      <c r="AW170" s="73"/>
      <c r="AX170" s="144"/>
      <c r="AY170" s="73"/>
      <c r="AZ170" s="144"/>
      <c r="BA170" s="73"/>
      <c r="BB170" s="144"/>
      <c r="BC170" s="73"/>
      <c r="BD170" s="144"/>
      <c r="BE170" s="73"/>
      <c r="BF170" s="144"/>
      <c r="BG170" s="73"/>
      <c r="BH170" s="144"/>
      <c r="BI170" s="73"/>
      <c r="BJ170" s="144"/>
      <c r="BK170" s="73"/>
      <c r="BL170" s="144"/>
      <c r="BM170" s="73"/>
      <c r="BN170" s="144"/>
      <c r="BO170" s="73"/>
      <c r="BP170" s="144"/>
      <c r="BQ170" s="73"/>
      <c r="BR170" s="144"/>
      <c r="BS170" s="73"/>
      <c r="BT170" s="144"/>
      <c r="BU170" s="73"/>
      <c r="BV170" s="144"/>
      <c r="BW170" s="73"/>
      <c r="BX170" s="144"/>
      <c r="BY170" s="73"/>
      <c r="BZ170" s="144"/>
      <c r="CA170" s="73"/>
      <c r="CB170" s="144"/>
      <c r="CC170" s="73"/>
      <c r="CD170" s="144"/>
      <c r="CE170" s="73"/>
      <c r="CF170" s="144"/>
      <c r="CG170" s="73"/>
      <c r="CH170" s="144"/>
      <c r="CI170" s="73"/>
      <c r="CJ170" s="144"/>
      <c r="CK170" s="71"/>
      <c r="CL170" s="144"/>
      <c r="CM170" s="71"/>
      <c r="CN170" s="144"/>
      <c r="CO170" s="71"/>
      <c r="CP170" s="144"/>
      <c r="CQ170" s="71"/>
      <c r="CR170" s="144"/>
      <c r="CS170" s="71"/>
      <c r="CT170" s="144"/>
      <c r="CU170" s="71"/>
      <c r="CV170" s="148"/>
    </row>
    <row r="171" spans="1:100" ht="12" customHeight="1" x14ac:dyDescent="0.25">
      <c r="A171" s="9" t="s">
        <v>63</v>
      </c>
      <c r="B171" s="3"/>
      <c r="C171" s="71"/>
      <c r="D171" s="71"/>
      <c r="E171" s="53"/>
      <c r="F171" s="53"/>
      <c r="G171" s="71"/>
      <c r="H171" s="144"/>
      <c r="I171" s="73"/>
      <c r="J171" s="144"/>
      <c r="K171" s="73"/>
      <c r="L171" s="144"/>
      <c r="M171" s="55"/>
      <c r="N171" s="144"/>
      <c r="O171" s="73"/>
      <c r="P171" s="144"/>
      <c r="Q171" s="73"/>
      <c r="R171" s="144"/>
      <c r="S171" s="73"/>
      <c r="T171" s="144"/>
      <c r="U171" s="52"/>
      <c r="V171" s="144"/>
      <c r="W171" s="52"/>
      <c r="X171" s="144"/>
      <c r="Y171" s="73"/>
      <c r="Z171" s="144"/>
      <c r="AA171" s="73"/>
      <c r="AB171" s="144"/>
      <c r="AC171" s="73"/>
      <c r="AD171" s="144"/>
      <c r="AE171" s="71"/>
      <c r="AF171" s="144"/>
      <c r="AG171" s="71"/>
      <c r="AH171" s="144"/>
      <c r="AI171" s="73"/>
      <c r="AJ171" s="144"/>
      <c r="AK171" s="73"/>
      <c r="AL171" s="144"/>
      <c r="AM171" s="73"/>
      <c r="AN171" s="144"/>
      <c r="AO171" s="73"/>
      <c r="AP171" s="144"/>
      <c r="AQ171" s="73"/>
      <c r="AR171" s="144"/>
      <c r="AS171" s="73"/>
      <c r="AT171" s="144"/>
      <c r="AU171" s="73"/>
      <c r="AV171" s="144"/>
      <c r="AW171" s="73"/>
      <c r="AX171" s="144"/>
      <c r="AY171" s="73"/>
      <c r="AZ171" s="144"/>
      <c r="BA171" s="73"/>
      <c r="BB171" s="144"/>
      <c r="BC171" s="73"/>
      <c r="BD171" s="144"/>
      <c r="BE171" s="73"/>
      <c r="BF171" s="144"/>
      <c r="BG171" s="73"/>
      <c r="BH171" s="144"/>
      <c r="BI171" s="73"/>
      <c r="BJ171" s="144"/>
      <c r="BK171" s="73"/>
      <c r="BL171" s="144"/>
      <c r="BM171" s="73"/>
      <c r="BN171" s="144"/>
      <c r="BO171" s="73"/>
      <c r="BP171" s="144"/>
      <c r="BQ171" s="73"/>
      <c r="BR171" s="144"/>
      <c r="BS171" s="73"/>
      <c r="BT171" s="144"/>
      <c r="BU171" s="73"/>
      <c r="BV171" s="144"/>
      <c r="BW171" s="73"/>
      <c r="BX171" s="144"/>
      <c r="BY171" s="73"/>
      <c r="BZ171" s="144"/>
      <c r="CA171" s="73"/>
      <c r="CB171" s="144"/>
      <c r="CC171" s="73"/>
      <c r="CD171" s="144"/>
      <c r="CE171" s="73"/>
      <c r="CF171" s="144"/>
      <c r="CG171" s="73"/>
      <c r="CH171" s="144"/>
      <c r="CI171" s="73"/>
      <c r="CJ171" s="144"/>
      <c r="CK171" s="71"/>
      <c r="CL171" s="144"/>
      <c r="CM171" s="71"/>
      <c r="CN171" s="144"/>
      <c r="CO171" s="71"/>
      <c r="CP171" s="144"/>
      <c r="CQ171" s="71"/>
      <c r="CR171" s="144"/>
      <c r="CS171" s="71"/>
      <c r="CT171" s="144"/>
      <c r="CU171" s="71"/>
      <c r="CV171" s="149"/>
    </row>
    <row r="172" spans="1:100" ht="15.75" customHeight="1" x14ac:dyDescent="0.25">
      <c r="A172" s="10" t="s">
        <v>16</v>
      </c>
      <c r="B172" s="77"/>
      <c r="C172" s="71"/>
      <c r="D172" s="71"/>
      <c r="E172" s="53"/>
      <c r="F172" s="53"/>
      <c r="G172" s="71"/>
      <c r="H172" s="144"/>
      <c r="I172" s="71"/>
      <c r="J172" s="144"/>
      <c r="K172" s="71"/>
      <c r="L172" s="144"/>
      <c r="M172" s="55"/>
      <c r="N172" s="144"/>
      <c r="O172" s="71"/>
      <c r="P172" s="144"/>
      <c r="Q172" s="71"/>
      <c r="R172" s="144"/>
      <c r="S172" s="55"/>
      <c r="T172" s="144"/>
      <c r="U172" s="71"/>
      <c r="V172" s="144"/>
      <c r="W172" s="71"/>
      <c r="X172" s="144"/>
      <c r="Y172" s="71"/>
      <c r="Z172" s="144"/>
      <c r="AA172" s="71"/>
      <c r="AB172" s="144"/>
      <c r="AC172" s="71"/>
      <c r="AD172" s="144"/>
      <c r="AE172" s="71"/>
      <c r="AF172" s="144"/>
      <c r="AG172" s="71"/>
      <c r="AH172" s="144"/>
      <c r="AI172" s="71"/>
      <c r="AJ172" s="144"/>
      <c r="AK172" s="71"/>
      <c r="AL172" s="144"/>
      <c r="AM172" s="71"/>
      <c r="AN172" s="144"/>
      <c r="AO172" s="71"/>
      <c r="AP172" s="144"/>
      <c r="AQ172" s="71"/>
      <c r="AR172" s="144"/>
      <c r="AS172" s="71"/>
      <c r="AT172" s="144"/>
      <c r="AU172" s="71"/>
      <c r="AV172" s="144"/>
      <c r="AW172" s="71"/>
      <c r="AX172" s="144"/>
      <c r="AY172" s="71"/>
      <c r="AZ172" s="144"/>
      <c r="BA172" s="71"/>
      <c r="BB172" s="144"/>
      <c r="BC172" s="71"/>
      <c r="BD172" s="144"/>
      <c r="BE172" s="71"/>
      <c r="BF172" s="144"/>
      <c r="BG172" s="71"/>
      <c r="BH172" s="144"/>
      <c r="BI172" s="71"/>
      <c r="BJ172" s="144"/>
      <c r="BK172" s="71"/>
      <c r="BL172" s="144"/>
      <c r="BM172" s="71"/>
      <c r="BN172" s="144"/>
      <c r="BO172" s="71"/>
      <c r="BP172" s="144"/>
      <c r="BQ172" s="71"/>
      <c r="BR172" s="144"/>
      <c r="BS172" s="71"/>
      <c r="BT172" s="144"/>
      <c r="BU172" s="71"/>
      <c r="BV172" s="144"/>
      <c r="BW172" s="71"/>
      <c r="BX172" s="144"/>
      <c r="BY172" s="71"/>
      <c r="BZ172" s="144"/>
      <c r="CA172" s="71"/>
      <c r="CB172" s="144"/>
      <c r="CC172" s="71"/>
      <c r="CD172" s="144"/>
      <c r="CE172" s="71"/>
      <c r="CF172" s="144"/>
      <c r="CG172" s="71"/>
      <c r="CH172" s="144"/>
      <c r="CI172" s="71"/>
      <c r="CJ172" s="144"/>
      <c r="CK172" s="71"/>
      <c r="CL172" s="144"/>
      <c r="CM172" s="71"/>
      <c r="CN172" s="144"/>
      <c r="CO172" s="71"/>
      <c r="CP172" s="144"/>
      <c r="CQ172" s="71"/>
      <c r="CR172" s="144"/>
      <c r="CS172" s="71"/>
      <c r="CT172" s="144"/>
      <c r="CU172" s="71"/>
      <c r="CV172" s="143"/>
    </row>
    <row r="173" spans="1:100" ht="12" customHeight="1" x14ac:dyDescent="0.25">
      <c r="A173" s="9"/>
      <c r="B173" s="77">
        <v>1</v>
      </c>
      <c r="C173" s="71">
        <v>1</v>
      </c>
      <c r="D173" s="71"/>
      <c r="E173" s="53" t="s">
        <v>59</v>
      </c>
      <c r="F173" s="53">
        <v>45405</v>
      </c>
      <c r="G173" s="71">
        <v>0</v>
      </c>
      <c r="H173" s="144">
        <f>IF(OR(G173 = "neaptikta", ISNUMBER(G173)), 1, "")</f>
        <v>1</v>
      </c>
      <c r="I173" s="73">
        <v>0</v>
      </c>
      <c r="J173" s="144">
        <f>IF(OR(I173 = "neaptikta", ISNUMBER(I173)), 1, "")</f>
        <v>1</v>
      </c>
      <c r="K173" s="73">
        <v>0</v>
      </c>
      <c r="L173" s="144">
        <f>IF(OR(K173 = "neaptikta", ISNUMBER(K173)), 1, "")</f>
        <v>1</v>
      </c>
      <c r="M173" s="55">
        <v>0</v>
      </c>
      <c r="N173" s="144">
        <f>IF(OR(M173 = "neaptikta", ISNUMBER(M173)), 1, "")</f>
        <v>1</v>
      </c>
      <c r="O173" s="73">
        <v>20</v>
      </c>
      <c r="P173" s="144">
        <f>IF(OR(O173 = "neaptikta", ISNUMBER(O173)), 1, "")</f>
        <v>1</v>
      </c>
      <c r="Q173" s="73"/>
      <c r="R173" s="144" t="str">
        <f>IF(OR(Q173 = "neaptikta", ISNUMBER(Q173)), 1, "")</f>
        <v/>
      </c>
      <c r="S173" s="73"/>
      <c r="T173" s="144" t="str">
        <f>IF(OR(S173 = "neaptikta", ISNUMBER(S173)), 1, "")</f>
        <v/>
      </c>
      <c r="U173" s="52">
        <v>1574</v>
      </c>
      <c r="V173" s="144">
        <f>IF(OR(U173 = "neaptikta", ISNUMBER(U173)), 1, "")</f>
        <v>1</v>
      </c>
      <c r="W173" s="52">
        <v>7.1</v>
      </c>
      <c r="X173" s="144">
        <f>IF(OR(W173 = "neaptikta", ISNUMBER(W173)), 1, "")</f>
        <v>1</v>
      </c>
      <c r="Y173" s="73"/>
      <c r="Z173" s="144" t="str">
        <f>IF(OR(Y173 = "neaptikta", ISNUMBER(Y173)), 1, "")</f>
        <v/>
      </c>
      <c r="AA173" s="73" t="s">
        <v>115</v>
      </c>
      <c r="AB173" s="144">
        <f>IF(OR(AA173 = "priimtinas", ISNUMBER(AA173)), 1, "")</f>
        <v>1</v>
      </c>
      <c r="AC173" s="54" t="s">
        <v>115</v>
      </c>
      <c r="AD173" s="144">
        <f>IF(OR(AC173 = "priimtinas", ISNUMBER(AC173)), 1, "")</f>
        <v>1</v>
      </c>
      <c r="AE173" s="120">
        <v>0.43</v>
      </c>
      <c r="AF173" s="144">
        <f t="shared" ref="AF173:CV174" si="295">IF(OR(AE173 = "nerasta", ISNUMBER(AE173)), 1, "")</f>
        <v>1</v>
      </c>
      <c r="AG173" s="54"/>
      <c r="AH173" s="144" t="str">
        <f t="shared" si="295"/>
        <v/>
      </c>
      <c r="AI173" s="52"/>
      <c r="AJ173" s="144" t="str">
        <f t="shared" si="295"/>
        <v/>
      </c>
      <c r="AK173" s="52"/>
      <c r="AL173" s="144" t="str">
        <f t="shared" si="295"/>
        <v/>
      </c>
      <c r="AM173" s="52"/>
      <c r="AN173" s="144" t="str">
        <f t="shared" si="295"/>
        <v/>
      </c>
      <c r="AO173" s="52"/>
      <c r="AP173" s="144" t="str">
        <f t="shared" si="295"/>
        <v/>
      </c>
      <c r="AQ173" s="52"/>
      <c r="AR173" s="144" t="str">
        <f t="shared" si="295"/>
        <v/>
      </c>
      <c r="AS173" s="52"/>
      <c r="AT173" s="144" t="str">
        <f t="shared" si="295"/>
        <v/>
      </c>
      <c r="AU173" s="52"/>
      <c r="AV173" s="144" t="str">
        <f t="shared" si="295"/>
        <v/>
      </c>
      <c r="AW173" s="52"/>
      <c r="AX173" s="144" t="str">
        <f t="shared" si="295"/>
        <v/>
      </c>
      <c r="AY173" s="52"/>
      <c r="AZ173" s="144" t="str">
        <f t="shared" si="295"/>
        <v/>
      </c>
      <c r="BA173" s="52"/>
      <c r="BB173" s="144" t="str">
        <f t="shared" si="295"/>
        <v/>
      </c>
      <c r="BC173" s="52"/>
      <c r="BD173" s="144" t="str">
        <f t="shared" si="295"/>
        <v/>
      </c>
      <c r="BE173" s="52"/>
      <c r="BF173" s="144" t="str">
        <f t="shared" si="295"/>
        <v/>
      </c>
      <c r="BG173" s="52"/>
      <c r="BH173" s="144" t="str">
        <f t="shared" si="295"/>
        <v/>
      </c>
      <c r="BI173" s="52"/>
      <c r="BJ173" s="144" t="str">
        <f t="shared" si="295"/>
        <v/>
      </c>
      <c r="BK173" s="52"/>
      <c r="BL173" s="144" t="str">
        <f t="shared" si="295"/>
        <v/>
      </c>
      <c r="BM173" s="52"/>
      <c r="BN173" s="144" t="str">
        <f t="shared" si="295"/>
        <v/>
      </c>
      <c r="BO173" s="52"/>
      <c r="BP173" s="144" t="str">
        <f t="shared" si="295"/>
        <v/>
      </c>
      <c r="BQ173" s="52"/>
      <c r="BR173" s="144" t="str">
        <f t="shared" si="295"/>
        <v/>
      </c>
      <c r="BS173" s="52"/>
      <c r="BT173" s="144" t="str">
        <f t="shared" si="295"/>
        <v/>
      </c>
      <c r="BU173" s="52"/>
      <c r="BV173" s="144" t="str">
        <f t="shared" si="295"/>
        <v/>
      </c>
      <c r="BW173" s="52"/>
      <c r="BX173" s="144" t="str">
        <f t="shared" si="295"/>
        <v/>
      </c>
      <c r="BY173" s="52"/>
      <c r="BZ173" s="144" t="str">
        <f t="shared" si="295"/>
        <v/>
      </c>
      <c r="CA173" s="52"/>
      <c r="CB173" s="144" t="str">
        <f t="shared" si="295"/>
        <v/>
      </c>
      <c r="CC173" s="52"/>
      <c r="CD173" s="144" t="str">
        <f t="shared" si="295"/>
        <v/>
      </c>
      <c r="CE173" s="52"/>
      <c r="CF173" s="144" t="str">
        <f t="shared" si="295"/>
        <v/>
      </c>
      <c r="CG173" s="52"/>
      <c r="CH173" s="144" t="str">
        <f t="shared" si="295"/>
        <v/>
      </c>
      <c r="CI173" s="52"/>
      <c r="CJ173" s="144" t="str">
        <f t="shared" si="295"/>
        <v/>
      </c>
      <c r="CK173" s="54"/>
      <c r="CL173" s="144" t="str">
        <f t="shared" si="295"/>
        <v/>
      </c>
      <c r="CM173" s="54"/>
      <c r="CN173" s="144" t="str">
        <f t="shared" si="295"/>
        <v/>
      </c>
      <c r="CO173" s="54"/>
      <c r="CP173" s="144" t="str">
        <f t="shared" si="295"/>
        <v/>
      </c>
      <c r="CQ173" s="54"/>
      <c r="CR173" s="144" t="str">
        <f t="shared" si="295"/>
        <v/>
      </c>
      <c r="CS173" s="54"/>
      <c r="CT173" s="144" t="str">
        <f t="shared" si="295"/>
        <v/>
      </c>
      <c r="CU173" s="54"/>
      <c r="CV173" s="144" t="str">
        <f t="shared" si="295"/>
        <v/>
      </c>
    </row>
    <row r="174" spans="1:100" ht="12" customHeight="1" x14ac:dyDescent="0.25">
      <c r="A174" s="9"/>
      <c r="B174" s="5">
        <v>1</v>
      </c>
      <c r="C174" s="55">
        <v>1</v>
      </c>
      <c r="D174" s="55">
        <v>1</v>
      </c>
      <c r="E174" s="53" t="s">
        <v>62</v>
      </c>
      <c r="F174" s="53">
        <v>45581</v>
      </c>
      <c r="G174" s="52">
        <v>0</v>
      </c>
      <c r="H174" s="144">
        <f>IF(OR(G174 = "neaptikta", ISNUMBER(G174)), 1, "")</f>
        <v>1</v>
      </c>
      <c r="I174" s="52">
        <v>0</v>
      </c>
      <c r="J174" s="144">
        <f>IF(OR(I174 = "neaptikta", ISNUMBER(I174)), 1, "")</f>
        <v>1</v>
      </c>
      <c r="K174" s="52">
        <v>0</v>
      </c>
      <c r="L174" s="144">
        <f>IF(OR(K174 = "neaptikta", ISNUMBER(K174)), 1, "")</f>
        <v>1</v>
      </c>
      <c r="M174" s="55">
        <v>0</v>
      </c>
      <c r="N174" s="144">
        <f>IF(OR(M174 = "neaptikta", ISNUMBER(M174)), 1, "")</f>
        <v>1</v>
      </c>
      <c r="O174" s="52">
        <v>11</v>
      </c>
      <c r="P174" s="144">
        <f>IF(OR(O174 = "neaptikta", ISNUMBER(O174)), 1, "")</f>
        <v>1</v>
      </c>
      <c r="Q174" s="52">
        <v>10</v>
      </c>
      <c r="R174" s="144">
        <f>IF(OR(Q174 = "neaptikta", ISNUMBER(Q174)), 1, "")</f>
        <v>1</v>
      </c>
      <c r="S174" s="52">
        <v>1.9E-2</v>
      </c>
      <c r="T174" s="144">
        <f>IF(OR(S174 = "neaptikta", ISNUMBER(S174)), 1, "")</f>
        <v>1</v>
      </c>
      <c r="U174" s="52">
        <v>1460</v>
      </c>
      <c r="V174" s="144">
        <f>IF(OR(U174 = "neaptikta", ISNUMBER(U174)), 1, "")</f>
        <v>1</v>
      </c>
      <c r="W174" s="52">
        <v>7</v>
      </c>
      <c r="X174" s="144">
        <f>IF(OR(W174 = "neaptikta", ISNUMBER(W174)), 1, "")</f>
        <v>1</v>
      </c>
      <c r="Y174" s="52">
        <v>40</v>
      </c>
      <c r="Z174" s="144">
        <f>IF(OR(Y174 = "neaptikta", ISNUMBER(Y174)), 1, "")</f>
        <v>1</v>
      </c>
      <c r="AA174" s="52" t="s">
        <v>115</v>
      </c>
      <c r="AB174" s="144">
        <f>IF(OR(AA174 = "priimtinas", ISNUMBER(AA174)), 1, "")</f>
        <v>1</v>
      </c>
      <c r="AC174" s="52" t="s">
        <v>115</v>
      </c>
      <c r="AD174" s="144">
        <f>IF(OR(AC174 = "priimtinas", ISNUMBER(AC174)), 1, "")</f>
        <v>1</v>
      </c>
      <c r="AE174" s="52">
        <v>0.3</v>
      </c>
      <c r="AF174" s="144">
        <f t="shared" si="295"/>
        <v>1</v>
      </c>
      <c r="AG174" s="52">
        <v>15</v>
      </c>
      <c r="AH174" s="144">
        <f t="shared" si="295"/>
        <v>1</v>
      </c>
      <c r="AI174" s="52">
        <v>4.3</v>
      </c>
      <c r="AJ174" s="144">
        <f t="shared" si="295"/>
        <v>1</v>
      </c>
      <c r="AK174" s="52">
        <v>222</v>
      </c>
      <c r="AL174" s="144">
        <f t="shared" si="295"/>
        <v>1</v>
      </c>
      <c r="AM174" s="52">
        <v>103</v>
      </c>
      <c r="AN174" s="144">
        <f t="shared" si="295"/>
        <v>1</v>
      </c>
      <c r="AO174" s="52">
        <v>0.31</v>
      </c>
      <c r="AP174" s="144">
        <f t="shared" si="295"/>
        <v>1</v>
      </c>
      <c r="AQ174" s="52">
        <v>1</v>
      </c>
      <c r="AR174" s="144">
        <f t="shared" si="295"/>
        <v>1</v>
      </c>
      <c r="AS174" s="52">
        <v>1</v>
      </c>
      <c r="AT174" s="144">
        <f t="shared" si="295"/>
        <v>1</v>
      </c>
      <c r="AU174" s="52">
        <v>0.2</v>
      </c>
      <c r="AV174" s="144">
        <f t="shared" si="295"/>
        <v>1</v>
      </c>
      <c r="AW174" s="52">
        <v>1</v>
      </c>
      <c r="AX174" s="144">
        <f t="shared" si="295"/>
        <v>1</v>
      </c>
      <c r="AY174" s="52">
        <v>4.4999999999999997E-3</v>
      </c>
      <c r="AZ174" s="144">
        <f t="shared" si="295"/>
        <v>1</v>
      </c>
      <c r="BA174" s="52">
        <v>1</v>
      </c>
      <c r="BB174" s="144">
        <f t="shared" si="295"/>
        <v>1</v>
      </c>
      <c r="BC174" s="52">
        <v>0.01</v>
      </c>
      <c r="BD174" s="144">
        <f t="shared" si="295"/>
        <v>1</v>
      </c>
      <c r="BE174" s="52">
        <v>2</v>
      </c>
      <c r="BF174" s="144">
        <f t="shared" si="295"/>
        <v>1</v>
      </c>
      <c r="BG174" s="52">
        <v>1</v>
      </c>
      <c r="BH174" s="144">
        <f t="shared" si="295"/>
        <v>1</v>
      </c>
      <c r="BI174" s="52">
        <v>0.01</v>
      </c>
      <c r="BJ174" s="144">
        <f t="shared" si="295"/>
        <v>1</v>
      </c>
      <c r="BK174" s="52">
        <v>0.01</v>
      </c>
      <c r="BL174" s="144">
        <f t="shared" si="295"/>
        <v>1</v>
      </c>
      <c r="BM174" s="52">
        <v>0.01</v>
      </c>
      <c r="BN174" s="144">
        <f t="shared" si="295"/>
        <v>1</v>
      </c>
      <c r="BO174" s="52">
        <v>0.01</v>
      </c>
      <c r="BP174" s="144">
        <f t="shared" si="295"/>
        <v>1</v>
      </c>
      <c r="BQ174" s="52">
        <v>0.01</v>
      </c>
      <c r="BR174" s="144">
        <f t="shared" si="295"/>
        <v>1</v>
      </c>
      <c r="BS174" s="52">
        <v>0.01</v>
      </c>
      <c r="BT174" s="144">
        <f t="shared" si="295"/>
        <v>1</v>
      </c>
      <c r="BU174" s="52">
        <v>0.5</v>
      </c>
      <c r="BV174" s="144">
        <f t="shared" si="295"/>
        <v>1</v>
      </c>
      <c r="BW174" s="52">
        <v>2E-3</v>
      </c>
      <c r="BX174" s="144">
        <f t="shared" si="295"/>
        <v>1</v>
      </c>
      <c r="BY174" s="52">
        <v>0.01</v>
      </c>
      <c r="BZ174" s="144">
        <f t="shared" si="295"/>
        <v>1</v>
      </c>
      <c r="CA174" s="52">
        <v>0.2</v>
      </c>
      <c r="CB174" s="144">
        <f t="shared" si="295"/>
        <v>1</v>
      </c>
      <c r="CC174" s="52">
        <v>0.2</v>
      </c>
      <c r="CD174" s="144">
        <f t="shared" si="295"/>
        <v>1</v>
      </c>
      <c r="CE174" s="52">
        <v>0.2</v>
      </c>
      <c r="CF174" s="144">
        <f t="shared" si="295"/>
        <v>1</v>
      </c>
      <c r="CG174" s="52">
        <v>6.6000000000000003E-2</v>
      </c>
      <c r="CH174" s="144">
        <f t="shared" si="295"/>
        <v>1</v>
      </c>
      <c r="CI174" s="52">
        <v>5</v>
      </c>
      <c r="CJ174" s="144">
        <f t="shared" si="295"/>
        <v>1</v>
      </c>
      <c r="CK174" s="52">
        <v>6</v>
      </c>
      <c r="CL174" s="144">
        <f t="shared" si="295"/>
        <v>1</v>
      </c>
      <c r="CM174" s="52">
        <v>5.86</v>
      </c>
      <c r="CN174" s="144">
        <f t="shared" si="295"/>
        <v>1</v>
      </c>
      <c r="CO174" s="52">
        <v>4.01</v>
      </c>
      <c r="CP174" s="144">
        <f t="shared" si="295"/>
        <v>1</v>
      </c>
      <c r="CQ174" s="52">
        <v>1.2999999999999999E-2</v>
      </c>
      <c r="CR174" s="144">
        <f t="shared" si="295"/>
        <v>1</v>
      </c>
      <c r="CS174" s="52"/>
      <c r="CT174" s="144" t="str">
        <f t="shared" si="295"/>
        <v/>
      </c>
      <c r="CU174" s="52"/>
      <c r="CV174" s="144" t="str">
        <f t="shared" si="295"/>
        <v/>
      </c>
    </row>
    <row r="175" spans="1:100" ht="12" customHeight="1" x14ac:dyDescent="0.25">
      <c r="A175" s="10" t="s">
        <v>66</v>
      </c>
      <c r="B175" s="46">
        <f>SUM(B170:B171)</f>
        <v>0</v>
      </c>
      <c r="C175" s="46">
        <f>SUM(C170:C171)</f>
        <v>0</v>
      </c>
      <c r="D175" s="46">
        <f>SUM(D170:D171)</f>
        <v>0</v>
      </c>
      <c r="E175" s="53"/>
      <c r="F175" s="53"/>
      <c r="G175" s="43">
        <f>SUM(H175)</f>
        <v>0</v>
      </c>
      <c r="H175" s="148">
        <f>SUM(H170:H171)</f>
        <v>0</v>
      </c>
      <c r="I175" s="43">
        <f>SUM(J175)</f>
        <v>0</v>
      </c>
      <c r="J175" s="148">
        <f>SUM(J170:J171)</f>
        <v>0</v>
      </c>
      <c r="K175" s="43">
        <f>SUM(L175)</f>
        <v>0</v>
      </c>
      <c r="L175" s="148">
        <f>SUM(L170:L171)</f>
        <v>0</v>
      </c>
      <c r="M175" s="43">
        <f>SUM(N175)</f>
        <v>0</v>
      </c>
      <c r="N175" s="148">
        <f>SUM(N170:N171)</f>
        <v>0</v>
      </c>
      <c r="O175" s="43">
        <f>SUM(P175)</f>
        <v>0</v>
      </c>
      <c r="P175" s="148">
        <f>SUM(P170:P171)</f>
        <v>0</v>
      </c>
      <c r="Q175" s="43">
        <f>SUM(R175)</f>
        <v>0</v>
      </c>
      <c r="R175" s="148">
        <f>SUM(R170:R171)</f>
        <v>0</v>
      </c>
      <c r="S175" s="43">
        <f>SUM(T175)</f>
        <v>0</v>
      </c>
      <c r="T175" s="148">
        <f>SUM(T170:T171)</f>
        <v>0</v>
      </c>
      <c r="U175" s="43">
        <f>SUM(V175)</f>
        <v>0</v>
      </c>
      <c r="V175" s="148">
        <f>SUM(V170:V171)</f>
        <v>0</v>
      </c>
      <c r="W175" s="43">
        <f>SUM(X175)</f>
        <v>0</v>
      </c>
      <c r="X175" s="148">
        <f>SUM(X170:X171)</f>
        <v>0</v>
      </c>
      <c r="Y175" s="43">
        <f>SUM(Z175)</f>
        <v>0</v>
      </c>
      <c r="Z175" s="148">
        <f>SUM(Z170:Z171)</f>
        <v>0</v>
      </c>
      <c r="AA175" s="43">
        <f>SUM(AB175)</f>
        <v>0</v>
      </c>
      <c r="AB175" s="148">
        <f>SUM(AB170:AB171)</f>
        <v>0</v>
      </c>
      <c r="AC175" s="43">
        <f>SUM(AD175)</f>
        <v>0</v>
      </c>
      <c r="AD175" s="148">
        <f>SUM(AD170:AD171)</f>
        <v>0</v>
      </c>
      <c r="AE175" s="43">
        <f>SUM(AF175)</f>
        <v>0</v>
      </c>
      <c r="AF175" s="148">
        <f>SUM(AF170:AF171)</f>
        <v>0</v>
      </c>
      <c r="AG175" s="43">
        <f>SUM(AH175)</f>
        <v>0</v>
      </c>
      <c r="AH175" s="148">
        <f>SUM(AH170:AH171)</f>
        <v>0</v>
      </c>
      <c r="AI175" s="43">
        <f>SUM(AJ175)</f>
        <v>0</v>
      </c>
      <c r="AJ175" s="148">
        <f>SUM(AJ170:AJ171)</f>
        <v>0</v>
      </c>
      <c r="AK175" s="43">
        <f>SUM(AL175)</f>
        <v>0</v>
      </c>
      <c r="AL175" s="148">
        <f>SUM(AL170:AL171)</f>
        <v>0</v>
      </c>
      <c r="AM175" s="43">
        <f>SUM(AN175)</f>
        <v>0</v>
      </c>
      <c r="AN175" s="148">
        <f>SUM(AN170:AN171)</f>
        <v>0</v>
      </c>
      <c r="AO175" s="43">
        <f>SUM(AP175)</f>
        <v>0</v>
      </c>
      <c r="AP175" s="148">
        <f>SUM(AP170:AP171)</f>
        <v>0</v>
      </c>
      <c r="AQ175" s="43">
        <f>SUM(AR175)</f>
        <v>0</v>
      </c>
      <c r="AR175" s="148">
        <f>SUM(AR170:AR171)</f>
        <v>0</v>
      </c>
      <c r="AS175" s="43">
        <f>SUM(AT175)</f>
        <v>0</v>
      </c>
      <c r="AT175" s="148">
        <f>SUM(AT170:AT171)</f>
        <v>0</v>
      </c>
      <c r="AU175" s="43">
        <f>SUM(AV175)</f>
        <v>0</v>
      </c>
      <c r="AV175" s="148">
        <f>SUM(AV170:AV171)</f>
        <v>0</v>
      </c>
      <c r="AW175" s="43">
        <f>SUM(AX175)</f>
        <v>0</v>
      </c>
      <c r="AX175" s="148">
        <f>SUM(AX170:AX171)</f>
        <v>0</v>
      </c>
      <c r="AY175" s="43">
        <f>SUM(AZ175)</f>
        <v>0</v>
      </c>
      <c r="AZ175" s="148">
        <f>SUM(AZ170:AZ171)</f>
        <v>0</v>
      </c>
      <c r="BA175" s="43">
        <f>SUM(BB175)</f>
        <v>0</v>
      </c>
      <c r="BB175" s="148">
        <f>SUM(BB170:BB171)</f>
        <v>0</v>
      </c>
      <c r="BC175" s="43">
        <f>SUM(BD175)</f>
        <v>0</v>
      </c>
      <c r="BD175" s="148">
        <f>SUM(BD170:BD171)</f>
        <v>0</v>
      </c>
      <c r="BE175" s="43">
        <f>SUM(BF175)</f>
        <v>0</v>
      </c>
      <c r="BF175" s="148">
        <f>SUM(BF170:BF171)</f>
        <v>0</v>
      </c>
      <c r="BG175" s="43">
        <f>SUM(BH175)</f>
        <v>0</v>
      </c>
      <c r="BH175" s="148">
        <f>SUM(BH170:BH171)</f>
        <v>0</v>
      </c>
      <c r="BI175" s="43">
        <f>SUM(BJ175)</f>
        <v>0</v>
      </c>
      <c r="BJ175" s="148">
        <f>SUM(BJ170:BJ171)</f>
        <v>0</v>
      </c>
      <c r="BK175" s="43">
        <f>SUM(BL175)</f>
        <v>0</v>
      </c>
      <c r="BL175" s="148">
        <f>SUM(BL170:BL171)</f>
        <v>0</v>
      </c>
      <c r="BM175" s="43">
        <f>SUM(BN175)</f>
        <v>0</v>
      </c>
      <c r="BN175" s="148">
        <f>SUM(BN170:BN171)</f>
        <v>0</v>
      </c>
      <c r="BO175" s="43">
        <f>SUM(BP175)</f>
        <v>0</v>
      </c>
      <c r="BP175" s="148">
        <f>SUM(BP170:BP171)</f>
        <v>0</v>
      </c>
      <c r="BQ175" s="43">
        <f>SUM(BR175)</f>
        <v>0</v>
      </c>
      <c r="BR175" s="148">
        <f>SUM(BR170:BR171)</f>
        <v>0</v>
      </c>
      <c r="BS175" s="43">
        <f>SUM(BT175)</f>
        <v>0</v>
      </c>
      <c r="BT175" s="148">
        <f>SUM(BT170:BT171)</f>
        <v>0</v>
      </c>
      <c r="BU175" s="43">
        <f>SUM(BV175)</f>
        <v>0</v>
      </c>
      <c r="BV175" s="148">
        <f>SUM(BV170:BV171)</f>
        <v>0</v>
      </c>
      <c r="BW175" s="43">
        <f>SUM(BX175)</f>
        <v>0</v>
      </c>
      <c r="BX175" s="148">
        <f>SUM(BX170:BX171)</f>
        <v>0</v>
      </c>
      <c r="BY175" s="43">
        <f>SUM(BZ175)</f>
        <v>0</v>
      </c>
      <c r="BZ175" s="148">
        <f>SUM(BZ170:BZ171)</f>
        <v>0</v>
      </c>
      <c r="CA175" s="43">
        <f>SUM(CB175)</f>
        <v>0</v>
      </c>
      <c r="CB175" s="148">
        <f>SUM(CB170:CB171)</f>
        <v>0</v>
      </c>
      <c r="CC175" s="43">
        <f>SUM(CD175)</f>
        <v>0</v>
      </c>
      <c r="CD175" s="148">
        <f>SUM(CD170:CD171)</f>
        <v>0</v>
      </c>
      <c r="CE175" s="43">
        <f>SUM(CF175)</f>
        <v>0</v>
      </c>
      <c r="CF175" s="148">
        <f>SUM(CF170:CF171)</f>
        <v>0</v>
      </c>
      <c r="CG175" s="43">
        <f>SUM(CH175)</f>
        <v>0</v>
      </c>
      <c r="CH175" s="148">
        <f>SUM(CH170:CH171)</f>
        <v>0</v>
      </c>
      <c r="CI175" s="43">
        <f>SUM(CJ175)</f>
        <v>0</v>
      </c>
      <c r="CJ175" s="148">
        <f>SUM(CJ170:CJ171)</f>
        <v>0</v>
      </c>
      <c r="CK175" s="43">
        <f>SUM(CL175)</f>
        <v>0</v>
      </c>
      <c r="CL175" s="148">
        <f>SUM(CL170:CL171)</f>
        <v>0</v>
      </c>
      <c r="CM175" s="43">
        <f>SUM(CN175)</f>
        <v>0</v>
      </c>
      <c r="CN175" s="148">
        <f>SUM(CN170:CN171)</f>
        <v>0</v>
      </c>
      <c r="CO175" s="43">
        <f>SUM(CP175)</f>
        <v>0</v>
      </c>
      <c r="CP175" s="148">
        <f>SUM(CP170:CP171)</f>
        <v>0</v>
      </c>
      <c r="CQ175" s="43">
        <f>SUM(CR175)</f>
        <v>0</v>
      </c>
      <c r="CR175" s="148">
        <f>SUM(CR170:CR171)</f>
        <v>0</v>
      </c>
      <c r="CS175" s="43">
        <f>SUM(CT175)</f>
        <v>0</v>
      </c>
      <c r="CT175" s="148">
        <f>SUM(CT170:CT171)</f>
        <v>0</v>
      </c>
      <c r="CU175" s="43">
        <f>SUM(CV175)</f>
        <v>0</v>
      </c>
      <c r="CV175" s="148">
        <f>SUM(CV170:CV171)</f>
        <v>0</v>
      </c>
    </row>
    <row r="176" spans="1:100" ht="12" customHeight="1" x14ac:dyDescent="0.25">
      <c r="A176" s="10" t="s">
        <v>67</v>
      </c>
      <c r="B176" s="46">
        <f>SUM(B173:B174)</f>
        <v>2</v>
      </c>
      <c r="C176" s="46">
        <f>SUM(C173:C174)</f>
        <v>2</v>
      </c>
      <c r="D176" s="46">
        <f>SUM(D173:D174)</f>
        <v>1</v>
      </c>
      <c r="E176" s="53"/>
      <c r="F176" s="53"/>
      <c r="G176" s="43">
        <f>SUM(H176)</f>
        <v>2</v>
      </c>
      <c r="H176" s="148">
        <f>SUM(H173:H174)</f>
        <v>2</v>
      </c>
      <c r="I176" s="43">
        <f>SUM(J176)</f>
        <v>2</v>
      </c>
      <c r="J176" s="148">
        <f>SUM(J173:J174)</f>
        <v>2</v>
      </c>
      <c r="K176" s="43">
        <f>SUM(L176)</f>
        <v>2</v>
      </c>
      <c r="L176" s="148">
        <f>SUM(L173:L174)</f>
        <v>2</v>
      </c>
      <c r="M176" s="43">
        <f>SUM(N176)</f>
        <v>2</v>
      </c>
      <c r="N176" s="148">
        <f>SUM(N173:N174)</f>
        <v>2</v>
      </c>
      <c r="O176" s="43">
        <f>SUM(P176)</f>
        <v>2</v>
      </c>
      <c r="P176" s="148">
        <f>SUM(P173:P174)</f>
        <v>2</v>
      </c>
      <c r="Q176" s="43">
        <f>SUM(R176)</f>
        <v>1</v>
      </c>
      <c r="R176" s="148">
        <f>SUM(R173:R174)</f>
        <v>1</v>
      </c>
      <c r="S176" s="43">
        <f>SUM(T176)</f>
        <v>1</v>
      </c>
      <c r="T176" s="148">
        <f>SUM(T173:T174)</f>
        <v>1</v>
      </c>
      <c r="U176" s="43">
        <f>SUM(V176)</f>
        <v>2</v>
      </c>
      <c r="V176" s="148">
        <f>SUM(V173:V174)</f>
        <v>2</v>
      </c>
      <c r="W176" s="43">
        <f>SUM(X176)</f>
        <v>2</v>
      </c>
      <c r="X176" s="148">
        <f>SUM(X173:X174)</f>
        <v>2</v>
      </c>
      <c r="Y176" s="43">
        <f>SUM(Z176)</f>
        <v>1</v>
      </c>
      <c r="Z176" s="148">
        <f>SUM(Z173:Z174)</f>
        <v>1</v>
      </c>
      <c r="AA176" s="43">
        <f>SUM(AB176)</f>
        <v>2</v>
      </c>
      <c r="AB176" s="148">
        <f>SUM(AB173:AB174)</f>
        <v>2</v>
      </c>
      <c r="AC176" s="43">
        <f>SUM(AD176)</f>
        <v>2</v>
      </c>
      <c r="AD176" s="148">
        <f>SUM(AD173:AD174)</f>
        <v>2</v>
      </c>
      <c r="AE176" s="43">
        <f>SUM(AF176)</f>
        <v>2</v>
      </c>
      <c r="AF176" s="148">
        <f>SUM(AF173:AF174)</f>
        <v>2</v>
      </c>
      <c r="AG176" s="43">
        <f>SUM(AH176)</f>
        <v>1</v>
      </c>
      <c r="AH176" s="148">
        <f>SUM(AH173:AH174)</f>
        <v>1</v>
      </c>
      <c r="AI176" s="43">
        <f>SUM(AJ176)</f>
        <v>1</v>
      </c>
      <c r="AJ176" s="148">
        <f>SUM(AJ173:AJ174)</f>
        <v>1</v>
      </c>
      <c r="AK176" s="43">
        <f>SUM(AL176)</f>
        <v>1</v>
      </c>
      <c r="AL176" s="148">
        <f>SUM(AL173:AL174)</f>
        <v>1</v>
      </c>
      <c r="AM176" s="43">
        <f>SUM(AN176)</f>
        <v>1</v>
      </c>
      <c r="AN176" s="148">
        <f>SUM(AN173:AN174)</f>
        <v>1</v>
      </c>
      <c r="AO176" s="43">
        <f>SUM(AP176)</f>
        <v>1</v>
      </c>
      <c r="AP176" s="148">
        <f>SUM(AP173:AP174)</f>
        <v>1</v>
      </c>
      <c r="AQ176" s="43">
        <f>SUM(AR176)</f>
        <v>1</v>
      </c>
      <c r="AR176" s="148">
        <f>SUM(AR173:AR174)</f>
        <v>1</v>
      </c>
      <c r="AS176" s="43">
        <f>SUM(AT176)</f>
        <v>1</v>
      </c>
      <c r="AT176" s="148">
        <f>SUM(AT173:AT174)</f>
        <v>1</v>
      </c>
      <c r="AU176" s="43">
        <f>SUM(AV176)</f>
        <v>1</v>
      </c>
      <c r="AV176" s="148">
        <f>SUM(AV173:AV174)</f>
        <v>1</v>
      </c>
      <c r="AW176" s="43">
        <f>SUM(AX176)</f>
        <v>1</v>
      </c>
      <c r="AX176" s="148">
        <f>SUM(AX173:AX174)</f>
        <v>1</v>
      </c>
      <c r="AY176" s="43">
        <f>SUM(AZ176)</f>
        <v>1</v>
      </c>
      <c r="AZ176" s="148">
        <f>SUM(AZ173:AZ174)</f>
        <v>1</v>
      </c>
      <c r="BA176" s="43">
        <f>SUM(BB176)</f>
        <v>1</v>
      </c>
      <c r="BB176" s="148">
        <f>SUM(BB173:BB174)</f>
        <v>1</v>
      </c>
      <c r="BC176" s="43">
        <f>SUM(BD176)</f>
        <v>1</v>
      </c>
      <c r="BD176" s="148">
        <f>SUM(BD173:BD174)</f>
        <v>1</v>
      </c>
      <c r="BE176" s="43">
        <f>SUM(BF176)</f>
        <v>1</v>
      </c>
      <c r="BF176" s="148">
        <f>SUM(BF173:BF174)</f>
        <v>1</v>
      </c>
      <c r="BG176" s="43">
        <f>SUM(BH176)</f>
        <v>1</v>
      </c>
      <c r="BH176" s="148">
        <f>SUM(BH173:BH174)</f>
        <v>1</v>
      </c>
      <c r="BI176" s="43">
        <f>SUM(BJ176)</f>
        <v>1</v>
      </c>
      <c r="BJ176" s="148">
        <f>SUM(BJ173:BJ174)</f>
        <v>1</v>
      </c>
      <c r="BK176" s="43">
        <f>SUM(BL176)</f>
        <v>1</v>
      </c>
      <c r="BL176" s="148">
        <f>SUM(BL173:BL174)</f>
        <v>1</v>
      </c>
      <c r="BM176" s="43">
        <f>SUM(BN176)</f>
        <v>1</v>
      </c>
      <c r="BN176" s="148">
        <f>SUM(BN173:BN174)</f>
        <v>1</v>
      </c>
      <c r="BO176" s="43">
        <f>SUM(BP176)</f>
        <v>1</v>
      </c>
      <c r="BP176" s="148">
        <f>SUM(BP173:BP174)</f>
        <v>1</v>
      </c>
      <c r="BQ176" s="43">
        <f>SUM(BR176)</f>
        <v>1</v>
      </c>
      <c r="BR176" s="148">
        <f>SUM(BR173:BR174)</f>
        <v>1</v>
      </c>
      <c r="BS176" s="43">
        <f>SUM(BT176)</f>
        <v>1</v>
      </c>
      <c r="BT176" s="148">
        <f>SUM(BT173:BT174)</f>
        <v>1</v>
      </c>
      <c r="BU176" s="43">
        <f>SUM(BV176)</f>
        <v>1</v>
      </c>
      <c r="BV176" s="148">
        <f>SUM(BV173:BV174)</f>
        <v>1</v>
      </c>
      <c r="BW176" s="43">
        <f>SUM(BX176)</f>
        <v>1</v>
      </c>
      <c r="BX176" s="148">
        <f>SUM(BX173:BX174)</f>
        <v>1</v>
      </c>
      <c r="BY176" s="43">
        <f>SUM(BZ176)</f>
        <v>1</v>
      </c>
      <c r="BZ176" s="148">
        <f>SUM(BZ173:BZ174)</f>
        <v>1</v>
      </c>
      <c r="CA176" s="43">
        <f>SUM(CB176)</f>
        <v>1</v>
      </c>
      <c r="CB176" s="148">
        <f>SUM(CB173:CB174)</f>
        <v>1</v>
      </c>
      <c r="CC176" s="43">
        <f>SUM(CD176)</f>
        <v>1</v>
      </c>
      <c r="CD176" s="148">
        <f>SUM(CD173:CD174)</f>
        <v>1</v>
      </c>
      <c r="CE176" s="43">
        <f>SUM(CF176)</f>
        <v>1</v>
      </c>
      <c r="CF176" s="148">
        <f>SUM(CF173:CF174)</f>
        <v>1</v>
      </c>
      <c r="CG176" s="43">
        <f>SUM(CH176)</f>
        <v>1</v>
      </c>
      <c r="CH176" s="148">
        <f>SUM(CH173:CH174)</f>
        <v>1</v>
      </c>
      <c r="CI176" s="43">
        <f>SUM(CJ176)</f>
        <v>1</v>
      </c>
      <c r="CJ176" s="148">
        <f>SUM(CJ173:CJ174)</f>
        <v>1</v>
      </c>
      <c r="CK176" s="43">
        <f>SUM(CL176)</f>
        <v>1</v>
      </c>
      <c r="CL176" s="148">
        <f>SUM(CL173:CL174)</f>
        <v>1</v>
      </c>
      <c r="CM176" s="43">
        <f>SUM(CN176)</f>
        <v>1</v>
      </c>
      <c r="CN176" s="148">
        <f>SUM(CN173:CN174)</f>
        <v>1</v>
      </c>
      <c r="CO176" s="43">
        <f>SUM(CP176)</f>
        <v>1</v>
      </c>
      <c r="CP176" s="148">
        <f>SUM(CP173:CP174)</f>
        <v>1</v>
      </c>
      <c r="CQ176" s="43">
        <f>SUM(CR176)</f>
        <v>1</v>
      </c>
      <c r="CR176" s="148">
        <f>SUM(CR173:CR174)</f>
        <v>1</v>
      </c>
      <c r="CS176" s="43">
        <f>SUM(CT176)</f>
        <v>0</v>
      </c>
      <c r="CT176" s="148">
        <f>SUM(CT173:CT174)</f>
        <v>0</v>
      </c>
      <c r="CU176" s="43">
        <f>SUM(CV176)</f>
        <v>0</v>
      </c>
      <c r="CV176" s="148">
        <f>SUM(CV173:CV174)</f>
        <v>0</v>
      </c>
    </row>
    <row r="177" spans="1:100" ht="12" customHeight="1" x14ac:dyDescent="0.25">
      <c r="A177" s="42" t="s">
        <v>91</v>
      </c>
      <c r="B177" s="67"/>
      <c r="C177" s="105"/>
      <c r="D177" s="105"/>
      <c r="E177" s="105"/>
      <c r="F177" s="105"/>
      <c r="G177" s="59"/>
      <c r="H177" s="151"/>
      <c r="I177" s="105"/>
      <c r="J177" s="151"/>
      <c r="K177" s="105"/>
      <c r="L177" s="151"/>
      <c r="M177" s="49"/>
      <c r="N177" s="151"/>
      <c r="O177" s="105"/>
      <c r="P177" s="151"/>
      <c r="Q177" s="105"/>
      <c r="R177" s="151"/>
      <c r="S177" s="49"/>
      <c r="T177" s="143"/>
      <c r="U177" s="105"/>
      <c r="V177" s="151"/>
      <c r="W177" s="105"/>
      <c r="X177" s="151"/>
      <c r="Y177" s="105"/>
      <c r="Z177" s="151"/>
      <c r="AA177" s="105"/>
      <c r="AB177" s="151"/>
      <c r="AC177" s="105"/>
      <c r="AD177" s="151"/>
      <c r="AE177" s="105"/>
      <c r="AF177" s="151"/>
      <c r="AG177" s="105"/>
      <c r="AH177" s="151"/>
      <c r="AI177" s="105"/>
      <c r="AJ177" s="151"/>
      <c r="AK177" s="105"/>
      <c r="AL177" s="151"/>
      <c r="AM177" s="105"/>
      <c r="AN177" s="151"/>
      <c r="AO177" s="105"/>
      <c r="AP177" s="151"/>
      <c r="AQ177" s="105"/>
      <c r="AR177" s="151"/>
      <c r="AS177" s="105"/>
      <c r="AT177" s="151"/>
      <c r="AU177" s="105"/>
      <c r="AV177" s="151"/>
      <c r="AW177" s="105"/>
      <c r="AX177" s="151"/>
      <c r="AY177" s="105"/>
      <c r="AZ177" s="151"/>
      <c r="BA177" s="105"/>
      <c r="BB177" s="151"/>
      <c r="BC177" s="105"/>
      <c r="BD177" s="151"/>
      <c r="BE177" s="105"/>
      <c r="BF177" s="151"/>
      <c r="BG177" s="105"/>
      <c r="BH177" s="151"/>
      <c r="BI177" s="105"/>
      <c r="BJ177" s="151"/>
      <c r="BK177" s="105"/>
      <c r="BL177" s="151"/>
      <c r="BM177" s="105"/>
      <c r="BN177" s="151"/>
      <c r="BO177" s="105"/>
      <c r="BP177" s="151"/>
      <c r="BQ177" s="105"/>
      <c r="BR177" s="151"/>
      <c r="BS177" s="105"/>
      <c r="BT177" s="151"/>
      <c r="BU177" s="105"/>
      <c r="BV177" s="151"/>
      <c r="BW177" s="105"/>
      <c r="BX177" s="151"/>
      <c r="BY177" s="105"/>
      <c r="BZ177" s="151"/>
      <c r="CA177" s="105"/>
      <c r="CB177" s="151"/>
      <c r="CC177" s="105"/>
      <c r="CD177" s="151"/>
      <c r="CE177" s="105"/>
      <c r="CF177" s="151"/>
      <c r="CG177" s="105"/>
      <c r="CH177" s="151"/>
      <c r="CI177" s="105"/>
      <c r="CJ177" s="151"/>
      <c r="CK177" s="105"/>
      <c r="CL177" s="151"/>
      <c r="CM177" s="105"/>
      <c r="CN177" s="151"/>
      <c r="CO177" s="105"/>
      <c r="CP177" s="151"/>
      <c r="CQ177" s="105"/>
      <c r="CR177" s="151"/>
      <c r="CS177" s="105"/>
      <c r="CT177" s="151"/>
      <c r="CU177" s="105"/>
      <c r="CV177" s="144" t="str">
        <f>IF(OR(CU148 = "nerasta", ISNUMBER(CU148)), 1, "")</f>
        <v/>
      </c>
    </row>
    <row r="178" spans="1:100" ht="12" customHeight="1" x14ac:dyDescent="0.25">
      <c r="A178" s="11" t="s">
        <v>63</v>
      </c>
      <c r="B178" s="58"/>
      <c r="C178" s="68"/>
      <c r="D178" s="68"/>
      <c r="E178" s="60"/>
      <c r="F178" s="60"/>
      <c r="G178" s="69"/>
      <c r="H178" s="144"/>
      <c r="I178" s="69"/>
      <c r="J178" s="144"/>
      <c r="K178" s="94"/>
      <c r="L178" s="144"/>
      <c r="M178" s="49"/>
      <c r="N178" s="144"/>
      <c r="O178" s="94"/>
      <c r="P178" s="144"/>
      <c r="Q178" s="94"/>
      <c r="R178" s="144"/>
      <c r="S178" s="94"/>
      <c r="T178" s="144"/>
      <c r="U178" s="94"/>
      <c r="V178" s="144"/>
      <c r="W178" s="94"/>
      <c r="X178" s="144"/>
      <c r="Y178" s="94"/>
      <c r="Z178" s="144"/>
      <c r="AA178" s="94"/>
      <c r="AB178" s="144"/>
      <c r="AC178" s="94"/>
      <c r="AD178" s="144"/>
      <c r="AE178" s="94"/>
      <c r="AF178" s="144"/>
      <c r="AG178" s="69"/>
      <c r="AH178" s="144"/>
      <c r="AI178" s="69"/>
      <c r="AJ178" s="144"/>
      <c r="AK178" s="69"/>
      <c r="AL178" s="144"/>
      <c r="AM178" s="69"/>
      <c r="AN178" s="144"/>
      <c r="AO178" s="69"/>
      <c r="AP178" s="144"/>
      <c r="AQ178" s="69"/>
      <c r="AR178" s="144"/>
      <c r="AS178" s="69"/>
      <c r="AT178" s="144"/>
      <c r="AU178" s="69"/>
      <c r="AV178" s="144"/>
      <c r="AW178" s="69"/>
      <c r="AX178" s="144"/>
      <c r="AY178" s="69"/>
      <c r="AZ178" s="144"/>
      <c r="BA178" s="69"/>
      <c r="BB178" s="144"/>
      <c r="BC178" s="69"/>
      <c r="BD178" s="144"/>
      <c r="BE178" s="69"/>
      <c r="BF178" s="144"/>
      <c r="BG178" s="69"/>
      <c r="BH178" s="144"/>
      <c r="BI178" s="69"/>
      <c r="BJ178" s="144"/>
      <c r="BK178" s="69"/>
      <c r="BL178" s="144"/>
      <c r="BM178" s="69"/>
      <c r="BN178" s="144"/>
      <c r="BO178" s="69"/>
      <c r="BP178" s="144"/>
      <c r="BQ178" s="69"/>
      <c r="BR178" s="144"/>
      <c r="BS178" s="69"/>
      <c r="BT178" s="144"/>
      <c r="BU178" s="69"/>
      <c r="BV178" s="144"/>
      <c r="BW178" s="69"/>
      <c r="BX178" s="144"/>
      <c r="BY178" s="69"/>
      <c r="BZ178" s="144"/>
      <c r="CA178" s="69"/>
      <c r="CB178" s="144"/>
      <c r="CC178" s="69"/>
      <c r="CD178" s="144"/>
      <c r="CE178" s="69"/>
      <c r="CF178" s="144"/>
      <c r="CG178" s="94"/>
      <c r="CH178" s="144"/>
      <c r="CI178" s="94"/>
      <c r="CJ178" s="144"/>
      <c r="CK178" s="94"/>
      <c r="CL178" s="144"/>
      <c r="CM178" s="94"/>
      <c r="CN178" s="144"/>
      <c r="CO178" s="69"/>
      <c r="CP178" s="144"/>
      <c r="CQ178" s="69"/>
      <c r="CR178" s="144"/>
      <c r="CS178" s="69"/>
      <c r="CT178" s="144"/>
      <c r="CU178" s="69"/>
      <c r="CV178" s="144" t="str">
        <f>IF(OR(CU149 = "nerasta", ISNUMBER(CU149)), 1, "")</f>
        <v/>
      </c>
    </row>
    <row r="179" spans="1:100" ht="12" customHeight="1" x14ac:dyDescent="0.25">
      <c r="A179" s="11" t="s">
        <v>63</v>
      </c>
      <c r="B179" s="58"/>
      <c r="C179" s="68"/>
      <c r="D179" s="68"/>
      <c r="E179" s="60"/>
      <c r="F179" s="60"/>
      <c r="G179" s="69"/>
      <c r="H179" s="144"/>
      <c r="I179" s="69"/>
      <c r="J179" s="144"/>
      <c r="K179" s="94"/>
      <c r="L179" s="144"/>
      <c r="M179" s="49"/>
      <c r="N179" s="144"/>
      <c r="O179" s="94"/>
      <c r="P179" s="144"/>
      <c r="Q179" s="94"/>
      <c r="R179" s="144"/>
      <c r="S179" s="94"/>
      <c r="T179" s="144"/>
      <c r="U179" s="94"/>
      <c r="V179" s="144"/>
      <c r="W179" s="94"/>
      <c r="X179" s="144"/>
      <c r="Y179" s="94"/>
      <c r="Z179" s="144"/>
      <c r="AA179" s="94"/>
      <c r="AB179" s="144"/>
      <c r="AC179" s="94"/>
      <c r="AD179" s="144"/>
      <c r="AE179" s="94"/>
      <c r="AF179" s="144"/>
      <c r="AG179" s="69"/>
      <c r="AH179" s="144"/>
      <c r="AI179" s="69"/>
      <c r="AJ179" s="144"/>
      <c r="AK179" s="69"/>
      <c r="AL179" s="144"/>
      <c r="AM179" s="69"/>
      <c r="AN179" s="144"/>
      <c r="AO179" s="69"/>
      <c r="AP179" s="144"/>
      <c r="AQ179" s="69"/>
      <c r="AR179" s="144"/>
      <c r="AS179" s="69"/>
      <c r="AT179" s="144"/>
      <c r="AU179" s="69"/>
      <c r="AV179" s="144"/>
      <c r="AW179" s="69"/>
      <c r="AX179" s="144"/>
      <c r="AY179" s="69"/>
      <c r="AZ179" s="144"/>
      <c r="BA179" s="69"/>
      <c r="BB179" s="144"/>
      <c r="BC179" s="69"/>
      <c r="BD179" s="144"/>
      <c r="BE179" s="69"/>
      <c r="BF179" s="144"/>
      <c r="BG179" s="69"/>
      <c r="BH179" s="144"/>
      <c r="BI179" s="69"/>
      <c r="BJ179" s="144"/>
      <c r="BK179" s="69"/>
      <c r="BL179" s="144"/>
      <c r="BM179" s="69"/>
      <c r="BN179" s="144"/>
      <c r="BO179" s="69"/>
      <c r="BP179" s="144"/>
      <c r="BQ179" s="69"/>
      <c r="BR179" s="144"/>
      <c r="BS179" s="69"/>
      <c r="BT179" s="144"/>
      <c r="BU179" s="69"/>
      <c r="BV179" s="144"/>
      <c r="BW179" s="69"/>
      <c r="BX179" s="144"/>
      <c r="BY179" s="69"/>
      <c r="BZ179" s="144"/>
      <c r="CA179" s="69"/>
      <c r="CB179" s="144"/>
      <c r="CC179" s="69"/>
      <c r="CD179" s="144"/>
      <c r="CE179" s="69"/>
      <c r="CF179" s="144"/>
      <c r="CG179" s="94"/>
      <c r="CH179" s="144"/>
      <c r="CI179" s="94"/>
      <c r="CJ179" s="144"/>
      <c r="CK179" s="94"/>
      <c r="CL179" s="144"/>
      <c r="CM179" s="94"/>
      <c r="CN179" s="144"/>
      <c r="CO179" s="69"/>
      <c r="CP179" s="144"/>
      <c r="CQ179" s="69"/>
      <c r="CR179" s="144"/>
      <c r="CS179" s="69"/>
      <c r="CT179" s="144"/>
      <c r="CU179" s="69"/>
      <c r="CV179" s="148"/>
    </row>
    <row r="180" spans="1:100" ht="12" customHeight="1" x14ac:dyDescent="0.25">
      <c r="A180" s="8" t="s">
        <v>65</v>
      </c>
      <c r="B180" s="68"/>
      <c r="C180" s="68"/>
      <c r="D180" s="68"/>
      <c r="E180" s="60"/>
      <c r="F180" s="60"/>
      <c r="G180" s="69"/>
      <c r="H180" s="144"/>
      <c r="I180" s="69"/>
      <c r="J180" s="144"/>
      <c r="K180" s="69"/>
      <c r="L180" s="144"/>
      <c r="M180" s="49"/>
      <c r="N180" s="144"/>
      <c r="O180" s="69"/>
      <c r="P180" s="144"/>
      <c r="Q180" s="69"/>
      <c r="R180" s="144"/>
      <c r="S180" s="69"/>
      <c r="T180" s="144"/>
      <c r="U180" s="69"/>
      <c r="V180" s="144"/>
      <c r="W180" s="69"/>
      <c r="X180" s="144"/>
      <c r="Y180" s="69"/>
      <c r="Z180" s="144"/>
      <c r="AA180" s="69"/>
      <c r="AB180" s="144"/>
      <c r="AC180" s="69"/>
      <c r="AD180" s="144"/>
      <c r="AE180" s="69"/>
      <c r="AF180" s="144"/>
      <c r="AG180" s="69"/>
      <c r="AH180" s="144"/>
      <c r="AI180" s="69"/>
      <c r="AJ180" s="144"/>
      <c r="AK180" s="69"/>
      <c r="AL180" s="144"/>
      <c r="AM180" s="69"/>
      <c r="AN180" s="144"/>
      <c r="AO180" s="69"/>
      <c r="AP180" s="144"/>
      <c r="AQ180" s="69"/>
      <c r="AR180" s="144"/>
      <c r="AS180" s="69"/>
      <c r="AT180" s="144"/>
      <c r="AU180" s="69"/>
      <c r="AV180" s="144"/>
      <c r="AW180" s="69"/>
      <c r="AX180" s="144"/>
      <c r="AY180" s="69"/>
      <c r="AZ180" s="144"/>
      <c r="BA180" s="69"/>
      <c r="BB180" s="144"/>
      <c r="BC180" s="69"/>
      <c r="BD180" s="144"/>
      <c r="BE180" s="69"/>
      <c r="BF180" s="144"/>
      <c r="BG180" s="69"/>
      <c r="BH180" s="144"/>
      <c r="BI180" s="69"/>
      <c r="BJ180" s="144"/>
      <c r="BK180" s="69"/>
      <c r="BL180" s="144"/>
      <c r="BM180" s="69"/>
      <c r="BN180" s="144"/>
      <c r="BO180" s="69"/>
      <c r="BP180" s="144"/>
      <c r="BQ180" s="69"/>
      <c r="BR180" s="144"/>
      <c r="BS180" s="69"/>
      <c r="BT180" s="144"/>
      <c r="BU180" s="69"/>
      <c r="BV180" s="144"/>
      <c r="BW180" s="69"/>
      <c r="BX180" s="144"/>
      <c r="BY180" s="69"/>
      <c r="BZ180" s="144"/>
      <c r="CA180" s="69"/>
      <c r="CB180" s="144"/>
      <c r="CC180" s="69"/>
      <c r="CD180" s="144"/>
      <c r="CE180" s="69"/>
      <c r="CF180" s="144"/>
      <c r="CG180" s="59"/>
      <c r="CH180" s="144"/>
      <c r="CI180" s="59"/>
      <c r="CJ180" s="144"/>
      <c r="CK180" s="59"/>
      <c r="CL180" s="144"/>
      <c r="CM180" s="59"/>
      <c r="CN180" s="144"/>
      <c r="CO180" s="69"/>
      <c r="CP180" s="144"/>
      <c r="CQ180" s="69"/>
      <c r="CR180" s="144"/>
      <c r="CS180" s="69"/>
      <c r="CT180" s="144"/>
      <c r="CU180" s="69"/>
      <c r="CV180" s="149"/>
    </row>
    <row r="181" spans="1:100" ht="13.5" customHeight="1" x14ac:dyDescent="0.25">
      <c r="A181" s="11"/>
      <c r="B181" s="68">
        <v>1</v>
      </c>
      <c r="C181" s="68">
        <v>1</v>
      </c>
      <c r="D181" s="68">
        <v>1</v>
      </c>
      <c r="E181" s="60" t="s">
        <v>59</v>
      </c>
      <c r="F181" s="60">
        <v>45405</v>
      </c>
      <c r="G181" s="69">
        <v>0</v>
      </c>
      <c r="H181" s="144">
        <f>IF(OR(G181 = "neaptikta", ISNUMBER(G181)), 1, "")</f>
        <v>1</v>
      </c>
      <c r="I181" s="69">
        <v>0</v>
      </c>
      <c r="J181" s="144">
        <f>IF(OR(I181 = "neaptikta", ISNUMBER(I181)), 1, "")</f>
        <v>1</v>
      </c>
      <c r="K181" s="94">
        <v>57</v>
      </c>
      <c r="L181" s="144">
        <f>IF(OR(K181 = "neaptikta", ISNUMBER(K181)), 1, "")</f>
        <v>1</v>
      </c>
      <c r="M181" s="49">
        <v>0</v>
      </c>
      <c r="N181" s="144">
        <f>IF(OR(M181 = "neaptikta", ISNUMBER(M181)), 1, "")</f>
        <v>1</v>
      </c>
      <c r="O181" s="94">
        <v>18</v>
      </c>
      <c r="P181" s="144">
        <f>IF(OR(O181 = "neaptikta", ISNUMBER(O181)), 1, "")</f>
        <v>1</v>
      </c>
      <c r="Q181" s="94">
        <v>10</v>
      </c>
      <c r="R181" s="144">
        <f>IF(OR(Q181 = "neaptikta", ISNUMBER(Q181)), 1, "")</f>
        <v>1</v>
      </c>
      <c r="S181" s="94">
        <v>1.9E-2</v>
      </c>
      <c r="T181" s="144">
        <f>IF(OR(S181 = "neaptikta", ISNUMBER(S181)), 1, "")</f>
        <v>1</v>
      </c>
      <c r="U181" s="94">
        <v>572</v>
      </c>
      <c r="V181" s="144">
        <f>IF(OR(U181 = "neaptikta", ISNUMBER(U181)), 1, "")</f>
        <v>1</v>
      </c>
      <c r="W181" s="94">
        <v>7.3</v>
      </c>
      <c r="X181" s="144">
        <f>IF(OR(W181 = "neaptikta", ISNUMBER(W181)), 1, "")</f>
        <v>1</v>
      </c>
      <c r="Y181" s="94">
        <v>22</v>
      </c>
      <c r="Z181" s="144">
        <f>IF(OR(Y181 = "neaptikta", ISNUMBER(Y181)), 1, "")</f>
        <v>1</v>
      </c>
      <c r="AA181" s="94" t="s">
        <v>115</v>
      </c>
      <c r="AB181" s="144">
        <f>IF(OR(AA181 = "priimtinas", ISNUMBER(AA181)), 1, "")</f>
        <v>1</v>
      </c>
      <c r="AC181" s="94" t="s">
        <v>115</v>
      </c>
      <c r="AD181" s="144">
        <f>IF(OR(AC181 = "priimtinas", ISNUMBER(AC181)), 1, "")</f>
        <v>1</v>
      </c>
      <c r="AE181" s="94">
        <v>0.12</v>
      </c>
      <c r="AF181" s="144">
        <f t="shared" ref="AF181:CV182" si="296">IF(OR(AE181 = "nerasta", ISNUMBER(AE181)), 1, "")</f>
        <v>1</v>
      </c>
      <c r="AG181" s="94">
        <v>15</v>
      </c>
      <c r="AH181" s="144">
        <f t="shared" si="296"/>
        <v>1</v>
      </c>
      <c r="AI181" s="94">
        <v>3.3</v>
      </c>
      <c r="AJ181" s="144">
        <f t="shared" si="296"/>
        <v>1</v>
      </c>
      <c r="AK181" s="94">
        <v>120</v>
      </c>
      <c r="AL181" s="144">
        <f t="shared" si="296"/>
        <v>1</v>
      </c>
      <c r="AM181" s="94">
        <v>48.1</v>
      </c>
      <c r="AN181" s="144">
        <f t="shared" si="296"/>
        <v>1</v>
      </c>
      <c r="AO181" s="94">
        <v>0.43</v>
      </c>
      <c r="AP181" s="144">
        <f t="shared" si="296"/>
        <v>1</v>
      </c>
      <c r="AQ181" s="94">
        <v>1</v>
      </c>
      <c r="AR181" s="144">
        <f t="shared" si="296"/>
        <v>1</v>
      </c>
      <c r="AS181" s="94">
        <v>1</v>
      </c>
      <c r="AT181" s="144">
        <f t="shared" si="296"/>
        <v>1</v>
      </c>
      <c r="AU181" s="94">
        <v>0.2</v>
      </c>
      <c r="AV181" s="144">
        <f t="shared" si="296"/>
        <v>1</v>
      </c>
      <c r="AW181" s="94">
        <v>1</v>
      </c>
      <c r="AX181" s="144">
        <f t="shared" si="296"/>
        <v>1</v>
      </c>
      <c r="AY181" s="94">
        <v>2E-3</v>
      </c>
      <c r="AZ181" s="144">
        <f t="shared" si="296"/>
        <v>1</v>
      </c>
      <c r="BA181" s="94">
        <v>1</v>
      </c>
      <c r="BB181" s="144">
        <f t="shared" si="296"/>
        <v>1</v>
      </c>
      <c r="BC181" s="94">
        <v>0.01</v>
      </c>
      <c r="BD181" s="144">
        <f t="shared" si="296"/>
        <v>1</v>
      </c>
      <c r="BE181" s="94">
        <v>2</v>
      </c>
      <c r="BF181" s="144">
        <f t="shared" si="296"/>
        <v>1</v>
      </c>
      <c r="BG181" s="94">
        <v>1</v>
      </c>
      <c r="BH181" s="144">
        <f t="shared" si="296"/>
        <v>1</v>
      </c>
      <c r="BI181" s="94">
        <v>0.01</v>
      </c>
      <c r="BJ181" s="144">
        <f t="shared" si="296"/>
        <v>1</v>
      </c>
      <c r="BK181" s="94">
        <v>0.01</v>
      </c>
      <c r="BL181" s="144">
        <f t="shared" si="296"/>
        <v>1</v>
      </c>
      <c r="BM181" s="94">
        <v>0.01</v>
      </c>
      <c r="BN181" s="144">
        <f t="shared" si="296"/>
        <v>1</v>
      </c>
      <c r="BO181" s="94">
        <v>0.01</v>
      </c>
      <c r="BP181" s="144">
        <f t="shared" si="296"/>
        <v>1</v>
      </c>
      <c r="BQ181" s="94">
        <v>0.01</v>
      </c>
      <c r="BR181" s="144">
        <f t="shared" si="296"/>
        <v>1</v>
      </c>
      <c r="BS181" s="94">
        <v>0.01</v>
      </c>
      <c r="BT181" s="144">
        <f t="shared" si="296"/>
        <v>1</v>
      </c>
      <c r="BU181" s="94">
        <v>0.2</v>
      </c>
      <c r="BV181" s="144">
        <f t="shared" si="296"/>
        <v>1</v>
      </c>
      <c r="BW181" s="94">
        <v>2E-3</v>
      </c>
      <c r="BX181" s="144">
        <f t="shared" si="296"/>
        <v>1</v>
      </c>
      <c r="BY181" s="94">
        <v>0.01</v>
      </c>
      <c r="BZ181" s="144">
        <f t="shared" si="296"/>
        <v>1</v>
      </c>
      <c r="CA181" s="94">
        <v>0.2</v>
      </c>
      <c r="CB181" s="144">
        <f t="shared" si="296"/>
        <v>1</v>
      </c>
      <c r="CC181" s="94">
        <v>0.2</v>
      </c>
      <c r="CD181" s="144">
        <f t="shared" si="296"/>
        <v>1</v>
      </c>
      <c r="CE181" s="94">
        <v>0.2</v>
      </c>
      <c r="CF181" s="144">
        <f t="shared" si="296"/>
        <v>1</v>
      </c>
      <c r="CG181" s="69">
        <v>8.6999999999999994E-2</v>
      </c>
      <c r="CH181" s="144">
        <f t="shared" si="296"/>
        <v>1</v>
      </c>
      <c r="CI181" s="69">
        <v>5</v>
      </c>
      <c r="CJ181" s="144">
        <f t="shared" si="296"/>
        <v>1</v>
      </c>
      <c r="CK181" s="69">
        <v>6</v>
      </c>
      <c r="CL181" s="144">
        <f t="shared" si="296"/>
        <v>1</v>
      </c>
      <c r="CM181" s="69">
        <v>5.87</v>
      </c>
      <c r="CN181" s="144">
        <f t="shared" si="296"/>
        <v>1</v>
      </c>
      <c r="CO181" s="94">
        <v>3.64</v>
      </c>
      <c r="CP181" s="144">
        <f t="shared" si="296"/>
        <v>1</v>
      </c>
      <c r="CQ181" s="94">
        <v>1.2999999999999999E-2</v>
      </c>
      <c r="CR181" s="144">
        <f t="shared" si="296"/>
        <v>1</v>
      </c>
      <c r="CS181" s="94"/>
      <c r="CT181" s="144" t="str">
        <f t="shared" si="296"/>
        <v/>
      </c>
      <c r="CU181" s="94"/>
      <c r="CV181" s="144" t="str">
        <f t="shared" si="296"/>
        <v/>
      </c>
    </row>
    <row r="182" spans="1:100" ht="12" customHeight="1" x14ac:dyDescent="0.25">
      <c r="A182" s="11"/>
      <c r="B182" s="68">
        <v>1</v>
      </c>
      <c r="C182" s="68">
        <v>1</v>
      </c>
      <c r="D182" s="68"/>
      <c r="E182" s="60" t="s">
        <v>62</v>
      </c>
      <c r="F182" s="60">
        <v>45581</v>
      </c>
      <c r="G182" s="69">
        <v>0</v>
      </c>
      <c r="H182" s="144">
        <f>IF(OR(G182 = "neaptikta", ISNUMBER(G182)), 1, "")</f>
        <v>1</v>
      </c>
      <c r="I182" s="69">
        <v>0</v>
      </c>
      <c r="J182" s="144">
        <f>IF(OR(I182 = "neaptikta", ISNUMBER(I182)), 1, "")</f>
        <v>1</v>
      </c>
      <c r="K182" s="94">
        <v>0</v>
      </c>
      <c r="L182" s="144">
        <f>IF(OR(K182 = "neaptikta", ISNUMBER(K182)), 1, "")</f>
        <v>1</v>
      </c>
      <c r="M182" s="49">
        <v>0</v>
      </c>
      <c r="N182" s="144">
        <f>IF(OR(M182 = "neaptikta", ISNUMBER(M182)), 1, "")</f>
        <v>1</v>
      </c>
      <c r="O182" s="94">
        <v>11</v>
      </c>
      <c r="P182" s="144">
        <f>IF(OR(O182 = "neaptikta", ISNUMBER(O182)), 1, "")</f>
        <v>1</v>
      </c>
      <c r="Q182" s="94">
        <v>10</v>
      </c>
      <c r="R182" s="144">
        <f>IF(OR(Q182 = "neaptikta", ISNUMBER(Q182)), 1, "")</f>
        <v>1</v>
      </c>
      <c r="S182" s="94"/>
      <c r="T182" s="144" t="str">
        <f>IF(OR(S182 = "neaptikta", ISNUMBER(S182)), 1, "")</f>
        <v/>
      </c>
      <c r="U182" s="94">
        <v>530</v>
      </c>
      <c r="V182" s="144">
        <f>IF(OR(U182 = "neaptikta", ISNUMBER(U182)), 1, "")</f>
        <v>1</v>
      </c>
      <c r="W182" s="94">
        <v>7.1</v>
      </c>
      <c r="X182" s="144">
        <f>IF(OR(W182 = "neaptikta", ISNUMBER(W182)), 1, "")</f>
        <v>1</v>
      </c>
      <c r="Y182" s="94"/>
      <c r="Z182" s="144" t="str">
        <f>IF(OR(Y182 = "neaptikta", ISNUMBER(Y182)), 1, "")</f>
        <v/>
      </c>
      <c r="AA182" s="94" t="s">
        <v>115</v>
      </c>
      <c r="AB182" s="144">
        <f>IF(OR(AA182 = "priimtinas", ISNUMBER(AA182)), 1, "")</f>
        <v>1</v>
      </c>
      <c r="AC182" s="94" t="s">
        <v>115</v>
      </c>
      <c r="AD182" s="144">
        <f>IF(OR(AC182 = "priimtinas", ISNUMBER(AC182)), 1, "")</f>
        <v>1</v>
      </c>
      <c r="AE182" s="94">
        <v>0.43</v>
      </c>
      <c r="AF182" s="144">
        <f t="shared" si="296"/>
        <v>1</v>
      </c>
      <c r="AG182" s="59"/>
      <c r="AH182" s="144" t="str">
        <f t="shared" si="296"/>
        <v/>
      </c>
      <c r="AI182" s="59"/>
      <c r="AJ182" s="144" t="str">
        <f t="shared" si="296"/>
        <v/>
      </c>
      <c r="AK182" s="59"/>
      <c r="AL182" s="144" t="str">
        <f t="shared" si="296"/>
        <v/>
      </c>
      <c r="AM182" s="59"/>
      <c r="AN182" s="144" t="str">
        <f t="shared" si="296"/>
        <v/>
      </c>
      <c r="AO182" s="59"/>
      <c r="AP182" s="144" t="str">
        <f t="shared" si="296"/>
        <v/>
      </c>
      <c r="AQ182" s="59"/>
      <c r="AR182" s="144" t="str">
        <f t="shared" si="296"/>
        <v/>
      </c>
      <c r="AS182" s="59"/>
      <c r="AT182" s="144" t="str">
        <f t="shared" si="296"/>
        <v/>
      </c>
      <c r="AU182" s="59"/>
      <c r="AV182" s="144" t="str">
        <f t="shared" si="296"/>
        <v/>
      </c>
      <c r="AW182" s="59"/>
      <c r="AX182" s="144" t="str">
        <f t="shared" si="296"/>
        <v/>
      </c>
      <c r="AY182" s="59"/>
      <c r="AZ182" s="144" t="str">
        <f t="shared" si="296"/>
        <v/>
      </c>
      <c r="BA182" s="59"/>
      <c r="BB182" s="144" t="str">
        <f t="shared" si="296"/>
        <v/>
      </c>
      <c r="BC182" s="59"/>
      <c r="BD182" s="144" t="str">
        <f t="shared" si="296"/>
        <v/>
      </c>
      <c r="BE182" s="59"/>
      <c r="BF182" s="144" t="str">
        <f t="shared" si="296"/>
        <v/>
      </c>
      <c r="BG182" s="59"/>
      <c r="BH182" s="144" t="str">
        <f t="shared" si="296"/>
        <v/>
      </c>
      <c r="BI182" s="59"/>
      <c r="BJ182" s="144" t="str">
        <f t="shared" si="296"/>
        <v/>
      </c>
      <c r="BK182" s="59"/>
      <c r="BL182" s="144" t="str">
        <f t="shared" si="296"/>
        <v/>
      </c>
      <c r="BM182" s="59"/>
      <c r="BN182" s="144" t="str">
        <f t="shared" si="296"/>
        <v/>
      </c>
      <c r="BO182" s="59"/>
      <c r="BP182" s="144" t="str">
        <f t="shared" si="296"/>
        <v/>
      </c>
      <c r="BQ182" s="59"/>
      <c r="BR182" s="144" t="str">
        <f t="shared" si="296"/>
        <v/>
      </c>
      <c r="BS182" s="59"/>
      <c r="BT182" s="144" t="str">
        <f t="shared" si="296"/>
        <v/>
      </c>
      <c r="BU182" s="59"/>
      <c r="BV182" s="144" t="str">
        <f t="shared" si="296"/>
        <v/>
      </c>
      <c r="BW182" s="59"/>
      <c r="BX182" s="144" t="str">
        <f t="shared" si="296"/>
        <v/>
      </c>
      <c r="BY182" s="59"/>
      <c r="BZ182" s="144" t="str">
        <f t="shared" si="296"/>
        <v/>
      </c>
      <c r="CA182" s="59"/>
      <c r="CB182" s="144" t="str">
        <f t="shared" si="296"/>
        <v/>
      </c>
      <c r="CC182" s="59"/>
      <c r="CD182" s="144" t="str">
        <f t="shared" si="296"/>
        <v/>
      </c>
      <c r="CE182" s="59"/>
      <c r="CF182" s="144" t="str">
        <f t="shared" si="296"/>
        <v/>
      </c>
      <c r="CG182" s="59"/>
      <c r="CH182" s="144" t="str">
        <f t="shared" si="296"/>
        <v/>
      </c>
      <c r="CI182" s="59"/>
      <c r="CJ182" s="144" t="str">
        <f t="shared" si="296"/>
        <v/>
      </c>
      <c r="CK182" s="59"/>
      <c r="CL182" s="144" t="str">
        <f t="shared" si="296"/>
        <v/>
      </c>
      <c r="CM182" s="59"/>
      <c r="CN182" s="144" t="str">
        <f t="shared" si="296"/>
        <v/>
      </c>
      <c r="CO182" s="59"/>
      <c r="CP182" s="144" t="str">
        <f t="shared" si="296"/>
        <v/>
      </c>
      <c r="CQ182" s="59"/>
      <c r="CR182" s="144" t="str">
        <f t="shared" si="296"/>
        <v/>
      </c>
      <c r="CS182" s="59"/>
      <c r="CT182" s="144" t="str">
        <f t="shared" si="296"/>
        <v/>
      </c>
      <c r="CU182" s="59"/>
      <c r="CV182" s="144" t="str">
        <f t="shared" si="296"/>
        <v/>
      </c>
    </row>
    <row r="183" spans="1:100" ht="12" customHeight="1" x14ac:dyDescent="0.25">
      <c r="A183" s="8" t="s">
        <v>66</v>
      </c>
      <c r="B183" s="45">
        <f>SUM(B178:B179)</f>
        <v>0</v>
      </c>
      <c r="C183" s="45">
        <f>SUM(C178:C179)</f>
        <v>0</v>
      </c>
      <c r="D183" s="45">
        <f>SUM(D178:D179)</f>
        <v>0</v>
      </c>
      <c r="E183" s="60"/>
      <c r="F183" s="60"/>
      <c r="G183" s="45">
        <f>SUM(H183)</f>
        <v>0</v>
      </c>
      <c r="H183" s="148">
        <f>SUM(H178:H179)</f>
        <v>0</v>
      </c>
      <c r="I183" s="45">
        <f>SUM(J183)</f>
        <v>0</v>
      </c>
      <c r="J183" s="148">
        <f>SUM(J178:J179)</f>
        <v>0</v>
      </c>
      <c r="K183" s="45">
        <f>SUM(L183)</f>
        <v>0</v>
      </c>
      <c r="L183" s="148">
        <f>SUM(L178:L179)</f>
        <v>0</v>
      </c>
      <c r="M183" s="45">
        <f>SUM(N183)</f>
        <v>0</v>
      </c>
      <c r="N183" s="148">
        <f>SUM(N178:N179)</f>
        <v>0</v>
      </c>
      <c r="O183" s="45">
        <f>SUM(P183)</f>
        <v>0</v>
      </c>
      <c r="P183" s="148">
        <f>SUM(P178:P179)</f>
        <v>0</v>
      </c>
      <c r="Q183" s="45">
        <f>SUM(R183)</f>
        <v>0</v>
      </c>
      <c r="R183" s="148">
        <f>SUM(R178:R179)</f>
        <v>0</v>
      </c>
      <c r="S183" s="45">
        <f>SUM(T183)</f>
        <v>0</v>
      </c>
      <c r="T183" s="148">
        <f>SUM(T178:T179)</f>
        <v>0</v>
      </c>
      <c r="U183" s="45">
        <f>SUM(V183)</f>
        <v>0</v>
      </c>
      <c r="V183" s="148">
        <f>SUM(V178:V179)</f>
        <v>0</v>
      </c>
      <c r="W183" s="45">
        <f>SUM(X183)</f>
        <v>0</v>
      </c>
      <c r="X183" s="148">
        <f>SUM(X178:X179)</f>
        <v>0</v>
      </c>
      <c r="Y183" s="45">
        <f>SUM(Z183)</f>
        <v>0</v>
      </c>
      <c r="Z183" s="148">
        <f>SUM(Z178:Z179)</f>
        <v>0</v>
      </c>
      <c r="AA183" s="45">
        <f>SUM(AB183)</f>
        <v>0</v>
      </c>
      <c r="AB183" s="148">
        <f>SUM(AB178:AB179)</f>
        <v>0</v>
      </c>
      <c r="AC183" s="45">
        <f>SUM(AD183)</f>
        <v>0</v>
      </c>
      <c r="AD183" s="148">
        <f>SUM(AD178:AD179)</f>
        <v>0</v>
      </c>
      <c r="AE183" s="45">
        <f>SUM(AF183)</f>
        <v>0</v>
      </c>
      <c r="AF183" s="148">
        <f>SUM(AF178:AF179)</f>
        <v>0</v>
      </c>
      <c r="AG183" s="45">
        <f>SUM(AH183)</f>
        <v>0</v>
      </c>
      <c r="AH183" s="148">
        <f>SUM(AH178:AH179)</f>
        <v>0</v>
      </c>
      <c r="AI183" s="45">
        <f>SUM(AJ183)</f>
        <v>0</v>
      </c>
      <c r="AJ183" s="148">
        <f>SUM(AJ178:AJ179)</f>
        <v>0</v>
      </c>
      <c r="AK183" s="45">
        <f>SUM(AL183)</f>
        <v>0</v>
      </c>
      <c r="AL183" s="148">
        <f>SUM(AL178:AL179)</f>
        <v>0</v>
      </c>
      <c r="AM183" s="45">
        <f>SUM(AN183)</f>
        <v>0</v>
      </c>
      <c r="AN183" s="148">
        <f>SUM(AN178:AN179)</f>
        <v>0</v>
      </c>
      <c r="AO183" s="45">
        <f>SUM(AP183)</f>
        <v>0</v>
      </c>
      <c r="AP183" s="148">
        <f>SUM(AP178:AP179)</f>
        <v>0</v>
      </c>
      <c r="AQ183" s="45">
        <f>SUM(AR183)</f>
        <v>0</v>
      </c>
      <c r="AR183" s="148">
        <f>SUM(AR178:AR179)</f>
        <v>0</v>
      </c>
      <c r="AS183" s="45">
        <f>SUM(AT183)</f>
        <v>0</v>
      </c>
      <c r="AT183" s="148">
        <f>SUM(AT178:AT179)</f>
        <v>0</v>
      </c>
      <c r="AU183" s="45">
        <f>SUM(AV183)</f>
        <v>0</v>
      </c>
      <c r="AV183" s="148">
        <f>SUM(AV178:AV179)</f>
        <v>0</v>
      </c>
      <c r="AW183" s="45">
        <f>SUM(AX183)</f>
        <v>0</v>
      </c>
      <c r="AX183" s="148">
        <f>SUM(AX178:AX179)</f>
        <v>0</v>
      </c>
      <c r="AY183" s="45">
        <f>SUM(AZ183)</f>
        <v>0</v>
      </c>
      <c r="AZ183" s="148">
        <f>SUM(AZ178:AZ179)</f>
        <v>0</v>
      </c>
      <c r="BA183" s="45">
        <f>SUM(BB183)</f>
        <v>0</v>
      </c>
      <c r="BB183" s="148">
        <f>SUM(BB178:BB179)</f>
        <v>0</v>
      </c>
      <c r="BC183" s="45">
        <f>SUM(BD183)</f>
        <v>0</v>
      </c>
      <c r="BD183" s="148">
        <f>SUM(BD178:BD179)</f>
        <v>0</v>
      </c>
      <c r="BE183" s="45">
        <f>SUM(BF183)</f>
        <v>0</v>
      </c>
      <c r="BF183" s="148">
        <f>SUM(BF178:BF179)</f>
        <v>0</v>
      </c>
      <c r="BG183" s="45">
        <f>SUM(BH183)</f>
        <v>0</v>
      </c>
      <c r="BH183" s="148">
        <f>SUM(BH178:BH179)</f>
        <v>0</v>
      </c>
      <c r="BI183" s="45">
        <f>SUM(BJ183)</f>
        <v>0</v>
      </c>
      <c r="BJ183" s="148">
        <f>SUM(BJ178:BJ179)</f>
        <v>0</v>
      </c>
      <c r="BK183" s="45">
        <f>SUM(BL183)</f>
        <v>0</v>
      </c>
      <c r="BL183" s="148">
        <f>SUM(BL178:BL179)</f>
        <v>0</v>
      </c>
      <c r="BM183" s="45">
        <f>SUM(BN183)</f>
        <v>0</v>
      </c>
      <c r="BN183" s="148">
        <f>SUM(BN178:BN179)</f>
        <v>0</v>
      </c>
      <c r="BO183" s="45">
        <f>SUM(BP183)</f>
        <v>0</v>
      </c>
      <c r="BP183" s="148">
        <f>SUM(BP178:BP179)</f>
        <v>0</v>
      </c>
      <c r="BQ183" s="45">
        <f>SUM(BR183)</f>
        <v>0</v>
      </c>
      <c r="BR183" s="148">
        <f>SUM(BR178:BR179)</f>
        <v>0</v>
      </c>
      <c r="BS183" s="45">
        <f>SUM(BT183)</f>
        <v>0</v>
      </c>
      <c r="BT183" s="148">
        <f>SUM(BT178:BT179)</f>
        <v>0</v>
      </c>
      <c r="BU183" s="45">
        <f>SUM(BV183)</f>
        <v>0</v>
      </c>
      <c r="BV183" s="148">
        <f>SUM(BV178:BV179)</f>
        <v>0</v>
      </c>
      <c r="BW183" s="45">
        <f>SUM(BX183)</f>
        <v>0</v>
      </c>
      <c r="BX183" s="148">
        <f>SUM(BX178:BX179)</f>
        <v>0</v>
      </c>
      <c r="BY183" s="45">
        <f>SUM(BZ183)</f>
        <v>0</v>
      </c>
      <c r="BZ183" s="148">
        <f>SUM(BZ178:BZ179)</f>
        <v>0</v>
      </c>
      <c r="CA183" s="45">
        <f>SUM(CB183)</f>
        <v>0</v>
      </c>
      <c r="CB183" s="148">
        <f>SUM(CB178:CB179)</f>
        <v>0</v>
      </c>
      <c r="CC183" s="45">
        <f>SUM(CD183)</f>
        <v>0</v>
      </c>
      <c r="CD183" s="148">
        <f>SUM(CD178:CD179)</f>
        <v>0</v>
      </c>
      <c r="CE183" s="45">
        <f>SUM(CF183)</f>
        <v>0</v>
      </c>
      <c r="CF183" s="148">
        <f>SUM(CF178:CF179)</f>
        <v>0</v>
      </c>
      <c r="CG183" s="45">
        <f>SUM(CH183)</f>
        <v>0</v>
      </c>
      <c r="CH183" s="148">
        <f>SUM(CH178:CH179)</f>
        <v>0</v>
      </c>
      <c r="CI183" s="45">
        <f>SUM(CJ183)</f>
        <v>0</v>
      </c>
      <c r="CJ183" s="148">
        <f>SUM(CJ178:CJ179)</f>
        <v>0</v>
      </c>
      <c r="CK183" s="45">
        <f>SUM(CL183)</f>
        <v>0</v>
      </c>
      <c r="CL183" s="148">
        <f>SUM(CL178:CL179)</f>
        <v>0</v>
      </c>
      <c r="CM183" s="45">
        <f>SUM(CN183)</f>
        <v>0</v>
      </c>
      <c r="CN183" s="148">
        <f>SUM(CN178:CN179)</f>
        <v>0</v>
      </c>
      <c r="CO183" s="45">
        <f>SUM(CP183)</f>
        <v>0</v>
      </c>
      <c r="CP183" s="148">
        <f>SUM(CP178:CP179)</f>
        <v>0</v>
      </c>
      <c r="CQ183" s="45">
        <f>SUM(CR183)</f>
        <v>0</v>
      </c>
      <c r="CR183" s="148">
        <f>SUM(CR178:CR179)</f>
        <v>0</v>
      </c>
      <c r="CS183" s="45">
        <f>SUM(CT183)</f>
        <v>0</v>
      </c>
      <c r="CT183" s="148">
        <f>SUM(CT178:CT179)</f>
        <v>0</v>
      </c>
      <c r="CU183" s="45">
        <f>SUM(CV183)</f>
        <v>0</v>
      </c>
      <c r="CV183" s="148">
        <f>SUM(CV178:CV179)</f>
        <v>0</v>
      </c>
    </row>
    <row r="184" spans="1:100" ht="12" customHeight="1" x14ac:dyDescent="0.25">
      <c r="A184" s="8" t="s">
        <v>67</v>
      </c>
      <c r="B184" s="45">
        <f>SUM(B181:B182)</f>
        <v>2</v>
      </c>
      <c r="C184" s="45">
        <f>SUM(C181:C182)</f>
        <v>2</v>
      </c>
      <c r="D184" s="45">
        <f>SUM(D181:D182)</f>
        <v>1</v>
      </c>
      <c r="E184" s="60"/>
      <c r="F184" s="60"/>
      <c r="G184" s="45">
        <f>SUM(H184)</f>
        <v>2</v>
      </c>
      <c r="H184" s="148">
        <f>SUM(H181:H182)</f>
        <v>2</v>
      </c>
      <c r="I184" s="45">
        <f>SUM(J184)</f>
        <v>2</v>
      </c>
      <c r="J184" s="148">
        <f>SUM(J181:J182)</f>
        <v>2</v>
      </c>
      <c r="K184" s="45">
        <f>SUM(L184)</f>
        <v>2</v>
      </c>
      <c r="L184" s="148">
        <f>SUM(L181:L182)</f>
        <v>2</v>
      </c>
      <c r="M184" s="45">
        <f>SUM(N184)</f>
        <v>2</v>
      </c>
      <c r="N184" s="148">
        <f>SUM(N181:N182)</f>
        <v>2</v>
      </c>
      <c r="O184" s="45">
        <f>SUM(P184)</f>
        <v>2</v>
      </c>
      <c r="P184" s="148">
        <f>SUM(P181:P182)</f>
        <v>2</v>
      </c>
      <c r="Q184" s="45">
        <f>SUM(R184)</f>
        <v>2</v>
      </c>
      <c r="R184" s="148">
        <f>SUM(R181:R182)</f>
        <v>2</v>
      </c>
      <c r="S184" s="45">
        <f>SUM(T184)</f>
        <v>1</v>
      </c>
      <c r="T184" s="148">
        <f>SUM(T181:T182)</f>
        <v>1</v>
      </c>
      <c r="U184" s="45">
        <f>SUM(V184)</f>
        <v>2</v>
      </c>
      <c r="V184" s="148">
        <f>SUM(V181:V182)</f>
        <v>2</v>
      </c>
      <c r="W184" s="45">
        <f>SUM(X184)</f>
        <v>2</v>
      </c>
      <c r="X184" s="148">
        <f>SUM(X181:X182)</f>
        <v>2</v>
      </c>
      <c r="Y184" s="45">
        <f>SUM(Z184)</f>
        <v>1</v>
      </c>
      <c r="Z184" s="148">
        <f>SUM(Z181:Z182)</f>
        <v>1</v>
      </c>
      <c r="AA184" s="45">
        <f>SUM(AB184)</f>
        <v>2</v>
      </c>
      <c r="AB184" s="148">
        <f>SUM(AB181:AB182)</f>
        <v>2</v>
      </c>
      <c r="AC184" s="45">
        <f>SUM(AD184)</f>
        <v>2</v>
      </c>
      <c r="AD184" s="148">
        <f>SUM(AD181:AD182)</f>
        <v>2</v>
      </c>
      <c r="AE184" s="45">
        <f>SUM(AF184)</f>
        <v>2</v>
      </c>
      <c r="AF184" s="148">
        <f>SUM(AF181:AF182)</f>
        <v>2</v>
      </c>
      <c r="AG184" s="45">
        <f>SUM(AH184)</f>
        <v>1</v>
      </c>
      <c r="AH184" s="148">
        <f>SUM(AH181:AH182)</f>
        <v>1</v>
      </c>
      <c r="AI184" s="45">
        <f>SUM(AJ184)</f>
        <v>1</v>
      </c>
      <c r="AJ184" s="148">
        <f>SUM(AJ181:AJ182)</f>
        <v>1</v>
      </c>
      <c r="AK184" s="45">
        <f>SUM(AL184)</f>
        <v>1</v>
      </c>
      <c r="AL184" s="148">
        <f>SUM(AL181:AL182)</f>
        <v>1</v>
      </c>
      <c r="AM184" s="45">
        <f>SUM(AN184)</f>
        <v>1</v>
      </c>
      <c r="AN184" s="148">
        <f>SUM(AN181:AN182)</f>
        <v>1</v>
      </c>
      <c r="AO184" s="45">
        <f>SUM(AP184)</f>
        <v>1</v>
      </c>
      <c r="AP184" s="148">
        <f>SUM(AP181:AP182)</f>
        <v>1</v>
      </c>
      <c r="AQ184" s="45">
        <f>SUM(AR184)</f>
        <v>1</v>
      </c>
      <c r="AR184" s="148">
        <f>SUM(AR181:AR182)</f>
        <v>1</v>
      </c>
      <c r="AS184" s="45">
        <f>SUM(AT184)</f>
        <v>1</v>
      </c>
      <c r="AT184" s="148">
        <f>SUM(AT181:AT182)</f>
        <v>1</v>
      </c>
      <c r="AU184" s="45">
        <f>SUM(AV184)</f>
        <v>1</v>
      </c>
      <c r="AV184" s="148">
        <f>SUM(AV181:AV182)</f>
        <v>1</v>
      </c>
      <c r="AW184" s="45">
        <f>SUM(AX184)</f>
        <v>1</v>
      </c>
      <c r="AX184" s="148">
        <f>SUM(AX181:AX182)</f>
        <v>1</v>
      </c>
      <c r="AY184" s="45">
        <f>SUM(AZ184)</f>
        <v>1</v>
      </c>
      <c r="AZ184" s="148">
        <f>SUM(AZ181:AZ182)</f>
        <v>1</v>
      </c>
      <c r="BA184" s="45">
        <f>SUM(BB184)</f>
        <v>1</v>
      </c>
      <c r="BB184" s="148">
        <f>SUM(BB181:BB182)</f>
        <v>1</v>
      </c>
      <c r="BC184" s="45">
        <f>SUM(BD184)</f>
        <v>1</v>
      </c>
      <c r="BD184" s="148">
        <f>SUM(BD181:BD182)</f>
        <v>1</v>
      </c>
      <c r="BE184" s="45">
        <f>SUM(BF184)</f>
        <v>1</v>
      </c>
      <c r="BF184" s="148">
        <f>SUM(BF181:BF182)</f>
        <v>1</v>
      </c>
      <c r="BG184" s="45">
        <f>SUM(BH184)</f>
        <v>1</v>
      </c>
      <c r="BH184" s="148">
        <f>SUM(BH181:BH182)</f>
        <v>1</v>
      </c>
      <c r="BI184" s="45">
        <f>SUM(BJ184)</f>
        <v>1</v>
      </c>
      <c r="BJ184" s="148">
        <f>SUM(BJ181:BJ182)</f>
        <v>1</v>
      </c>
      <c r="BK184" s="45">
        <f>SUM(BL184)</f>
        <v>1</v>
      </c>
      <c r="BL184" s="148">
        <f>SUM(BL181:BL182)</f>
        <v>1</v>
      </c>
      <c r="BM184" s="45">
        <f>SUM(BN184)</f>
        <v>1</v>
      </c>
      <c r="BN184" s="148">
        <f>SUM(BN181:BN182)</f>
        <v>1</v>
      </c>
      <c r="BO184" s="45">
        <f>SUM(BP184)</f>
        <v>1</v>
      </c>
      <c r="BP184" s="148">
        <f>SUM(BP181:BP182)</f>
        <v>1</v>
      </c>
      <c r="BQ184" s="45">
        <f>SUM(BR184)</f>
        <v>1</v>
      </c>
      <c r="BR184" s="148">
        <f>SUM(BR181:BR182)</f>
        <v>1</v>
      </c>
      <c r="BS184" s="45">
        <f>SUM(BT184)</f>
        <v>1</v>
      </c>
      <c r="BT184" s="148">
        <f>SUM(BT181:BT182)</f>
        <v>1</v>
      </c>
      <c r="BU184" s="45">
        <f>SUM(BV184)</f>
        <v>1</v>
      </c>
      <c r="BV184" s="148">
        <f>SUM(BV181:BV182)</f>
        <v>1</v>
      </c>
      <c r="BW184" s="45">
        <f>SUM(BX184)</f>
        <v>1</v>
      </c>
      <c r="BX184" s="148">
        <f>SUM(BX181:BX182)</f>
        <v>1</v>
      </c>
      <c r="BY184" s="45">
        <f>SUM(BZ184)</f>
        <v>1</v>
      </c>
      <c r="BZ184" s="148">
        <f>SUM(BZ181:BZ182)</f>
        <v>1</v>
      </c>
      <c r="CA184" s="45">
        <f>SUM(CB184)</f>
        <v>1</v>
      </c>
      <c r="CB184" s="148">
        <f>SUM(CB181:CB182)</f>
        <v>1</v>
      </c>
      <c r="CC184" s="45">
        <f>SUM(CD184)</f>
        <v>1</v>
      </c>
      <c r="CD184" s="148">
        <f>SUM(CD181:CD182)</f>
        <v>1</v>
      </c>
      <c r="CE184" s="45">
        <f>SUM(CF184)</f>
        <v>1</v>
      </c>
      <c r="CF184" s="148">
        <f>SUM(CF181:CF182)</f>
        <v>1</v>
      </c>
      <c r="CG184" s="45">
        <f>SUM(CH184)</f>
        <v>1</v>
      </c>
      <c r="CH184" s="148">
        <f>SUM(CH181:CH182)</f>
        <v>1</v>
      </c>
      <c r="CI184" s="45">
        <f>SUM(CJ184)</f>
        <v>1</v>
      </c>
      <c r="CJ184" s="148">
        <f>SUM(CJ181:CJ182)</f>
        <v>1</v>
      </c>
      <c r="CK184" s="45">
        <f>SUM(CL184)</f>
        <v>1</v>
      </c>
      <c r="CL184" s="148">
        <f>SUM(CL181:CL182)</f>
        <v>1</v>
      </c>
      <c r="CM184" s="45">
        <f>SUM(CN184)</f>
        <v>1</v>
      </c>
      <c r="CN184" s="148">
        <f>SUM(CN181:CN182)</f>
        <v>1</v>
      </c>
      <c r="CO184" s="45">
        <f>SUM(CP184)</f>
        <v>1</v>
      </c>
      <c r="CP184" s="148">
        <f>SUM(CP181:CP182)</f>
        <v>1</v>
      </c>
      <c r="CQ184" s="45">
        <f>SUM(CR184)</f>
        <v>1</v>
      </c>
      <c r="CR184" s="148">
        <f>SUM(CR181:CR182)</f>
        <v>1</v>
      </c>
      <c r="CS184" s="45">
        <f>SUM(CT184)</f>
        <v>0</v>
      </c>
      <c r="CT184" s="148">
        <f>SUM(CT181:CT182)</f>
        <v>0</v>
      </c>
      <c r="CU184" s="45">
        <f>SUM(CV184)</f>
        <v>0</v>
      </c>
      <c r="CV184" s="148">
        <f>SUM(CV181:CV182)</f>
        <v>0</v>
      </c>
    </row>
    <row r="185" spans="1:100" ht="12" customHeight="1" x14ac:dyDescent="0.25">
      <c r="A185" s="33" t="s">
        <v>92</v>
      </c>
      <c r="B185" s="55"/>
      <c r="C185" s="55"/>
      <c r="D185" s="55"/>
      <c r="E185" s="55"/>
      <c r="F185" s="55"/>
      <c r="G185" s="55"/>
      <c r="H185" s="143"/>
      <c r="I185" s="55"/>
      <c r="J185" s="143"/>
      <c r="K185" s="55"/>
      <c r="L185" s="143"/>
      <c r="M185" s="55"/>
      <c r="N185" s="143"/>
      <c r="O185" s="55"/>
      <c r="P185" s="143"/>
      <c r="Q185" s="55"/>
      <c r="R185" s="143"/>
      <c r="S185" s="55"/>
      <c r="T185" s="143"/>
      <c r="U185" s="55"/>
      <c r="V185" s="143"/>
      <c r="W185" s="55"/>
      <c r="X185" s="143"/>
      <c r="Y185" s="55"/>
      <c r="Z185" s="143"/>
      <c r="AA185" s="55"/>
      <c r="AB185" s="143"/>
      <c r="AC185" s="55"/>
      <c r="AD185" s="143"/>
      <c r="AE185" s="55"/>
      <c r="AF185" s="143"/>
      <c r="AG185" s="55"/>
      <c r="AH185" s="143"/>
      <c r="AI185" s="55"/>
      <c r="AJ185" s="143"/>
      <c r="AK185" s="55"/>
      <c r="AL185" s="143"/>
      <c r="AM185" s="55"/>
      <c r="AN185" s="143"/>
      <c r="AO185" s="55"/>
      <c r="AP185" s="143"/>
      <c r="AQ185" s="55"/>
      <c r="AR185" s="143"/>
      <c r="AS185" s="55"/>
      <c r="AT185" s="143"/>
      <c r="AU185" s="55"/>
      <c r="AV185" s="143"/>
      <c r="AW185" s="55"/>
      <c r="AX185" s="143"/>
      <c r="AY185" s="55"/>
      <c r="AZ185" s="143"/>
      <c r="BA185" s="55"/>
      <c r="BB185" s="143"/>
      <c r="BC185" s="55"/>
      <c r="BD185" s="143"/>
      <c r="BE185" s="55"/>
      <c r="BF185" s="143"/>
      <c r="BG185" s="55"/>
      <c r="BH185" s="143"/>
      <c r="BI185" s="55"/>
      <c r="BJ185" s="143"/>
      <c r="BK185" s="55"/>
      <c r="BL185" s="143"/>
      <c r="BM185" s="55"/>
      <c r="BN185" s="143"/>
      <c r="BO185" s="55"/>
      <c r="BP185" s="143"/>
      <c r="BQ185" s="55"/>
      <c r="BR185" s="143"/>
      <c r="BS185" s="55"/>
      <c r="BT185" s="143"/>
      <c r="BU185" s="55"/>
      <c r="BV185" s="143"/>
      <c r="BW185" s="55"/>
      <c r="BX185" s="143"/>
      <c r="BY185" s="55"/>
      <c r="BZ185" s="143"/>
      <c r="CA185" s="55"/>
      <c r="CB185" s="143"/>
      <c r="CC185" s="55"/>
      <c r="CD185" s="143"/>
      <c r="CE185" s="55"/>
      <c r="CF185" s="143"/>
      <c r="CG185" s="55"/>
      <c r="CH185" s="143"/>
      <c r="CI185" s="55"/>
      <c r="CJ185" s="143"/>
      <c r="CK185" s="55"/>
      <c r="CL185" s="143"/>
      <c r="CM185" s="55"/>
      <c r="CN185" s="143"/>
      <c r="CO185" s="55"/>
      <c r="CP185" s="143"/>
      <c r="CQ185" s="55"/>
      <c r="CR185" s="143"/>
      <c r="CS185" s="55"/>
      <c r="CT185" s="143"/>
      <c r="CU185" s="55"/>
      <c r="CV185" s="144" t="str">
        <f>IF(OR(CU157 = "nerasta", ISNUMBER(CU157)), 1, "")</f>
        <v/>
      </c>
    </row>
    <row r="186" spans="1:100" ht="12" customHeight="1" x14ac:dyDescent="0.25">
      <c r="A186" s="14" t="s">
        <v>63</v>
      </c>
      <c r="B186" s="3"/>
      <c r="C186" s="71"/>
      <c r="D186" s="71"/>
      <c r="E186" s="53"/>
      <c r="F186" s="53"/>
      <c r="G186" s="71"/>
      <c r="H186" s="144"/>
      <c r="I186" s="73"/>
      <c r="J186" s="144"/>
      <c r="K186" s="73"/>
      <c r="L186" s="144"/>
      <c r="M186" s="55"/>
      <c r="N186" s="144"/>
      <c r="O186" s="74"/>
      <c r="P186" s="144"/>
      <c r="Q186" s="74"/>
      <c r="R186" s="144"/>
      <c r="S186" s="73"/>
      <c r="T186" s="144"/>
      <c r="U186" s="71"/>
      <c r="V186" s="144"/>
      <c r="W186" s="71"/>
      <c r="X186" s="144"/>
      <c r="Y186" s="73"/>
      <c r="Z186" s="144"/>
      <c r="AA186" s="73"/>
      <c r="AB186" s="144"/>
      <c r="AC186" s="74"/>
      <c r="AD186" s="144"/>
      <c r="AE186" s="71"/>
      <c r="AF186" s="144"/>
      <c r="AG186" s="71"/>
      <c r="AH186" s="144"/>
      <c r="AI186" s="73"/>
      <c r="AJ186" s="144"/>
      <c r="AK186" s="73"/>
      <c r="AL186" s="144"/>
      <c r="AM186" s="73"/>
      <c r="AN186" s="144"/>
      <c r="AO186" s="73"/>
      <c r="AP186" s="144"/>
      <c r="AQ186" s="73"/>
      <c r="AR186" s="144"/>
      <c r="AS186" s="73"/>
      <c r="AT186" s="144"/>
      <c r="AU186" s="73"/>
      <c r="AV186" s="144"/>
      <c r="AW186" s="73"/>
      <c r="AX186" s="144"/>
      <c r="AY186" s="73"/>
      <c r="AZ186" s="144"/>
      <c r="BA186" s="73"/>
      <c r="BB186" s="144"/>
      <c r="BC186" s="73"/>
      <c r="BD186" s="144"/>
      <c r="BE186" s="73"/>
      <c r="BF186" s="144"/>
      <c r="BG186" s="73"/>
      <c r="BH186" s="144"/>
      <c r="BI186" s="73"/>
      <c r="BJ186" s="144"/>
      <c r="BK186" s="73"/>
      <c r="BL186" s="144"/>
      <c r="BM186" s="73"/>
      <c r="BN186" s="144"/>
      <c r="BO186" s="73"/>
      <c r="BP186" s="144"/>
      <c r="BQ186" s="73"/>
      <c r="BR186" s="144"/>
      <c r="BS186" s="73"/>
      <c r="BT186" s="144"/>
      <c r="BU186" s="73"/>
      <c r="BV186" s="144"/>
      <c r="BW186" s="73"/>
      <c r="BX186" s="144"/>
      <c r="BY186" s="73"/>
      <c r="BZ186" s="144"/>
      <c r="CA186" s="73"/>
      <c r="CB186" s="144"/>
      <c r="CC186" s="73"/>
      <c r="CD186" s="144"/>
      <c r="CE186" s="73"/>
      <c r="CF186" s="144"/>
      <c r="CG186" s="73"/>
      <c r="CH186" s="144"/>
      <c r="CI186" s="73"/>
      <c r="CJ186" s="144"/>
      <c r="CK186" s="71"/>
      <c r="CL186" s="144"/>
      <c r="CM186" s="71"/>
      <c r="CN186" s="144"/>
      <c r="CO186" s="71"/>
      <c r="CP186" s="144"/>
      <c r="CQ186" s="71"/>
      <c r="CR186" s="144"/>
      <c r="CS186" s="71"/>
      <c r="CT186" s="144"/>
      <c r="CU186" s="71"/>
      <c r="CV186" s="144" t="str">
        <f>IF(OR(CU158 = "nerasta", ISNUMBER(CU158)), 1, "")</f>
        <v/>
      </c>
    </row>
    <row r="187" spans="1:100" ht="12" customHeight="1" x14ac:dyDescent="0.25">
      <c r="A187" s="14" t="s">
        <v>63</v>
      </c>
      <c r="B187" s="3"/>
      <c r="C187" s="71"/>
      <c r="D187" s="71"/>
      <c r="E187" s="53"/>
      <c r="F187" s="53"/>
      <c r="G187" s="71"/>
      <c r="H187" s="144"/>
      <c r="I187" s="73"/>
      <c r="J187" s="144"/>
      <c r="K187" s="73"/>
      <c r="L187" s="144"/>
      <c r="M187" s="55"/>
      <c r="N187" s="144"/>
      <c r="O187" s="74"/>
      <c r="P187" s="144"/>
      <c r="Q187" s="74"/>
      <c r="R187" s="144"/>
      <c r="S187" s="73"/>
      <c r="T187" s="144"/>
      <c r="U187" s="71"/>
      <c r="V187" s="144"/>
      <c r="W187" s="71"/>
      <c r="X187" s="144"/>
      <c r="Y187" s="73"/>
      <c r="Z187" s="144"/>
      <c r="AA187" s="73"/>
      <c r="AB187" s="144"/>
      <c r="AC187" s="74"/>
      <c r="AD187" s="144"/>
      <c r="AE187" s="71"/>
      <c r="AF187" s="144"/>
      <c r="AG187" s="71"/>
      <c r="AH187" s="144"/>
      <c r="AI187" s="73"/>
      <c r="AJ187" s="144"/>
      <c r="AK187" s="73"/>
      <c r="AL187" s="144"/>
      <c r="AM187" s="73"/>
      <c r="AN187" s="144"/>
      <c r="AO187" s="73"/>
      <c r="AP187" s="144"/>
      <c r="AQ187" s="73"/>
      <c r="AR187" s="144"/>
      <c r="AS187" s="73"/>
      <c r="AT187" s="144"/>
      <c r="AU187" s="73"/>
      <c r="AV187" s="144"/>
      <c r="AW187" s="73"/>
      <c r="AX187" s="144"/>
      <c r="AY187" s="73"/>
      <c r="AZ187" s="144"/>
      <c r="BA187" s="73"/>
      <c r="BB187" s="144"/>
      <c r="BC187" s="73"/>
      <c r="BD187" s="144"/>
      <c r="BE187" s="73"/>
      <c r="BF187" s="144"/>
      <c r="BG187" s="73"/>
      <c r="BH187" s="144"/>
      <c r="BI187" s="73"/>
      <c r="BJ187" s="144"/>
      <c r="BK187" s="73"/>
      <c r="BL187" s="144"/>
      <c r="BM187" s="73"/>
      <c r="BN187" s="144"/>
      <c r="BO187" s="73"/>
      <c r="BP187" s="144"/>
      <c r="BQ187" s="73"/>
      <c r="BR187" s="144"/>
      <c r="BS187" s="73"/>
      <c r="BT187" s="144"/>
      <c r="BU187" s="73"/>
      <c r="BV187" s="144"/>
      <c r="BW187" s="73"/>
      <c r="BX187" s="144"/>
      <c r="BY187" s="73"/>
      <c r="BZ187" s="144"/>
      <c r="CA187" s="73"/>
      <c r="CB187" s="144"/>
      <c r="CC187" s="73"/>
      <c r="CD187" s="144"/>
      <c r="CE187" s="73"/>
      <c r="CF187" s="144"/>
      <c r="CG187" s="73"/>
      <c r="CH187" s="144"/>
      <c r="CI187" s="73"/>
      <c r="CJ187" s="144"/>
      <c r="CK187" s="71"/>
      <c r="CL187" s="144"/>
      <c r="CM187" s="71"/>
      <c r="CN187" s="144"/>
      <c r="CO187" s="71"/>
      <c r="CP187" s="144"/>
      <c r="CQ187" s="71"/>
      <c r="CR187" s="144"/>
      <c r="CS187" s="71"/>
      <c r="CT187" s="144"/>
      <c r="CU187" s="71"/>
      <c r="CV187" s="144"/>
    </row>
    <row r="188" spans="1:100" ht="12" customHeight="1" x14ac:dyDescent="0.25">
      <c r="A188" s="10" t="s">
        <v>16</v>
      </c>
      <c r="B188" s="77"/>
      <c r="C188" s="71"/>
      <c r="D188" s="71"/>
      <c r="E188" s="53"/>
      <c r="F188" s="53"/>
      <c r="G188" s="71"/>
      <c r="H188" s="144"/>
      <c r="I188" s="71"/>
      <c r="J188" s="144"/>
      <c r="K188" s="71"/>
      <c r="L188" s="144"/>
      <c r="M188" s="55"/>
      <c r="N188" s="144"/>
      <c r="O188" s="71"/>
      <c r="P188" s="144"/>
      <c r="Q188" s="71"/>
      <c r="R188" s="144"/>
      <c r="S188" s="55"/>
      <c r="T188" s="144"/>
      <c r="U188" s="71"/>
      <c r="V188" s="144"/>
      <c r="W188" s="71"/>
      <c r="X188" s="144"/>
      <c r="Y188" s="71"/>
      <c r="Z188" s="144"/>
      <c r="AA188" s="71"/>
      <c r="AB188" s="144"/>
      <c r="AC188" s="71"/>
      <c r="AD188" s="144"/>
      <c r="AE188" s="71"/>
      <c r="AF188" s="144"/>
      <c r="AG188" s="71"/>
      <c r="AH188" s="144"/>
      <c r="AI188" s="71"/>
      <c r="AJ188" s="144"/>
      <c r="AK188" s="71"/>
      <c r="AL188" s="144"/>
      <c r="AM188" s="71"/>
      <c r="AN188" s="144"/>
      <c r="AO188" s="71"/>
      <c r="AP188" s="144"/>
      <c r="AQ188" s="71"/>
      <c r="AR188" s="144"/>
      <c r="AS188" s="71"/>
      <c r="AT188" s="144"/>
      <c r="AU188" s="71"/>
      <c r="AV188" s="144"/>
      <c r="AW188" s="71"/>
      <c r="AX188" s="144"/>
      <c r="AY188" s="71"/>
      <c r="AZ188" s="144"/>
      <c r="BA188" s="71"/>
      <c r="BB188" s="144"/>
      <c r="BC188" s="71"/>
      <c r="BD188" s="144"/>
      <c r="BE188" s="71"/>
      <c r="BF188" s="144"/>
      <c r="BG188" s="71"/>
      <c r="BH188" s="144"/>
      <c r="BI188" s="71"/>
      <c r="BJ188" s="144"/>
      <c r="BK188" s="71"/>
      <c r="BL188" s="144"/>
      <c r="BM188" s="71"/>
      <c r="BN188" s="144"/>
      <c r="BO188" s="71"/>
      <c r="BP188" s="144"/>
      <c r="BQ188" s="71"/>
      <c r="BR188" s="144"/>
      <c r="BS188" s="71"/>
      <c r="BT188" s="144"/>
      <c r="BU188" s="71"/>
      <c r="BV188" s="144"/>
      <c r="BW188" s="71"/>
      <c r="BX188" s="144"/>
      <c r="BY188" s="71"/>
      <c r="BZ188" s="144"/>
      <c r="CA188" s="71"/>
      <c r="CB188" s="144"/>
      <c r="CC188" s="71"/>
      <c r="CD188" s="144"/>
      <c r="CE188" s="71"/>
      <c r="CF188" s="144"/>
      <c r="CG188" s="71"/>
      <c r="CH188" s="144"/>
      <c r="CI188" s="71"/>
      <c r="CJ188" s="144"/>
      <c r="CK188" s="71"/>
      <c r="CL188" s="144"/>
      <c r="CM188" s="71"/>
      <c r="CN188" s="144"/>
      <c r="CO188" s="71"/>
      <c r="CP188" s="144"/>
      <c r="CQ188" s="71"/>
      <c r="CR188" s="144"/>
      <c r="CS188" s="71"/>
      <c r="CT188" s="144"/>
      <c r="CU188" s="71"/>
      <c r="CV188" s="148"/>
    </row>
    <row r="189" spans="1:100" ht="12" customHeight="1" x14ac:dyDescent="0.25">
      <c r="A189" s="14"/>
      <c r="B189" s="77">
        <v>1</v>
      </c>
      <c r="C189" s="71">
        <v>1</v>
      </c>
      <c r="D189" s="71">
        <v>1</v>
      </c>
      <c r="E189" s="53" t="s">
        <v>59</v>
      </c>
      <c r="F189" s="53">
        <v>45405</v>
      </c>
      <c r="G189" s="71">
        <v>0</v>
      </c>
      <c r="H189" s="144">
        <f>IF(OR(G189 = "neaptikta", ISNUMBER(G189)), 1, "")</f>
        <v>1</v>
      </c>
      <c r="I189" s="73">
        <v>0</v>
      </c>
      <c r="J189" s="144">
        <f>IF(OR(I189 = "neaptikta", ISNUMBER(I189)), 1, "")</f>
        <v>1</v>
      </c>
      <c r="K189" s="73">
        <v>0</v>
      </c>
      <c r="L189" s="144">
        <f>IF(OR(K189 = "neaptikta", ISNUMBER(K189)), 1, "")</f>
        <v>1</v>
      </c>
      <c r="M189" s="55">
        <v>0</v>
      </c>
      <c r="N189" s="144">
        <f>IF(OR(M189 = "neaptikta", ISNUMBER(M189)), 1, "")</f>
        <v>1</v>
      </c>
      <c r="O189" s="74">
        <v>15</v>
      </c>
      <c r="P189" s="144">
        <f>IF(OR(O189 = "neaptikta", ISNUMBER(O189)), 1, "")</f>
        <v>1</v>
      </c>
      <c r="Q189" s="74">
        <v>10</v>
      </c>
      <c r="R189" s="144">
        <f>IF(OR(Q189 = "neaptikta", ISNUMBER(Q189)), 1, "")</f>
        <v>1</v>
      </c>
      <c r="S189" s="73">
        <v>1.9E-2</v>
      </c>
      <c r="T189" s="144">
        <f>IF(OR(S189 = "neaptikta", ISNUMBER(S189)), 1, "")</f>
        <v>1</v>
      </c>
      <c r="U189" s="71">
        <v>776</v>
      </c>
      <c r="V189" s="144">
        <f>IF(OR(U189 = "neaptikta", ISNUMBER(U189)), 1, "")</f>
        <v>1</v>
      </c>
      <c r="W189" s="71">
        <v>7.3</v>
      </c>
      <c r="X189" s="144">
        <f>IF(OR(W189 = "neaptikta", ISNUMBER(W189)), 1, "")</f>
        <v>1</v>
      </c>
      <c r="Y189" s="71">
        <v>49</v>
      </c>
      <c r="Z189" s="144">
        <f>IF(OR(Y189 = "neaptikta", ISNUMBER(Y189)), 1, "")</f>
        <v>1</v>
      </c>
      <c r="AA189" s="73" t="s">
        <v>115</v>
      </c>
      <c r="AB189" s="144">
        <f>IF(OR(AA189 = "priimtinas", ISNUMBER(AA189)), 1, "")</f>
        <v>1</v>
      </c>
      <c r="AC189" s="74" t="s">
        <v>115</v>
      </c>
      <c r="AD189" s="144">
        <f>IF(OR(AC189 = "priimtinas", ISNUMBER(AC189)), 1, "")</f>
        <v>1</v>
      </c>
      <c r="AE189" s="74">
        <v>0.21</v>
      </c>
      <c r="AF189" s="144">
        <f t="shared" ref="AF189:CV190" si="297">IF(OR(AE189 = "nerasta", ISNUMBER(AE189)), 1, "")</f>
        <v>1</v>
      </c>
      <c r="AG189" s="73">
        <v>15</v>
      </c>
      <c r="AH189" s="144">
        <f t="shared" si="297"/>
        <v>1</v>
      </c>
      <c r="AI189" s="71">
        <v>1.9</v>
      </c>
      <c r="AJ189" s="144">
        <f t="shared" si="297"/>
        <v>1</v>
      </c>
      <c r="AK189" s="71">
        <v>33</v>
      </c>
      <c r="AL189" s="144">
        <f t="shared" si="297"/>
        <v>1</v>
      </c>
      <c r="AM189" s="71">
        <v>50.9</v>
      </c>
      <c r="AN189" s="144">
        <f t="shared" si="297"/>
        <v>1</v>
      </c>
      <c r="AO189" s="71">
        <v>1.03</v>
      </c>
      <c r="AP189" s="144">
        <f t="shared" si="297"/>
        <v>1</v>
      </c>
      <c r="AQ189" s="71">
        <v>1</v>
      </c>
      <c r="AR189" s="144">
        <f t="shared" si="297"/>
        <v>1</v>
      </c>
      <c r="AS189" s="71">
        <v>1</v>
      </c>
      <c r="AT189" s="144">
        <f t="shared" si="297"/>
        <v>1</v>
      </c>
      <c r="AU189" s="71">
        <v>0.2</v>
      </c>
      <c r="AV189" s="144">
        <f t="shared" si="297"/>
        <v>1</v>
      </c>
      <c r="AW189" s="71">
        <v>1</v>
      </c>
      <c r="AX189" s="144">
        <f t="shared" si="297"/>
        <v>1</v>
      </c>
      <c r="AY189" s="71">
        <v>4.0000000000000001E-3</v>
      </c>
      <c r="AZ189" s="144">
        <f t="shared" si="297"/>
        <v>1</v>
      </c>
      <c r="BA189" s="71">
        <v>1</v>
      </c>
      <c r="BB189" s="144">
        <f t="shared" si="297"/>
        <v>1</v>
      </c>
      <c r="BC189" s="71">
        <v>0.01</v>
      </c>
      <c r="BD189" s="144">
        <f t="shared" si="297"/>
        <v>1</v>
      </c>
      <c r="BE189" s="71">
        <v>2</v>
      </c>
      <c r="BF189" s="144">
        <f t="shared" si="297"/>
        <v>1</v>
      </c>
      <c r="BG189" s="71">
        <v>1</v>
      </c>
      <c r="BH189" s="144">
        <f t="shared" si="297"/>
        <v>1</v>
      </c>
      <c r="BI189" s="71">
        <v>0.01</v>
      </c>
      <c r="BJ189" s="144">
        <f t="shared" si="297"/>
        <v>1</v>
      </c>
      <c r="BK189" s="71">
        <v>0.01</v>
      </c>
      <c r="BL189" s="144">
        <f t="shared" si="297"/>
        <v>1</v>
      </c>
      <c r="BM189" s="71">
        <v>0.01</v>
      </c>
      <c r="BN189" s="144">
        <f t="shared" si="297"/>
        <v>1</v>
      </c>
      <c r="BO189" s="71">
        <v>0.01</v>
      </c>
      <c r="BP189" s="144">
        <f t="shared" si="297"/>
        <v>1</v>
      </c>
      <c r="BQ189" s="71">
        <v>0.01</v>
      </c>
      <c r="BR189" s="144">
        <f t="shared" si="297"/>
        <v>1</v>
      </c>
      <c r="BS189" s="71">
        <v>0.01</v>
      </c>
      <c r="BT189" s="144">
        <f t="shared" si="297"/>
        <v>1</v>
      </c>
      <c r="BU189" s="71">
        <v>0.2</v>
      </c>
      <c r="BV189" s="144">
        <f t="shared" si="297"/>
        <v>1</v>
      </c>
      <c r="BW189" s="71">
        <v>2E-3</v>
      </c>
      <c r="BX189" s="144">
        <f t="shared" si="297"/>
        <v>1</v>
      </c>
      <c r="BY189" s="71">
        <v>0.01</v>
      </c>
      <c r="BZ189" s="144">
        <f t="shared" si="297"/>
        <v>1</v>
      </c>
      <c r="CA189" s="71">
        <v>0.2</v>
      </c>
      <c r="CB189" s="144">
        <f t="shared" si="297"/>
        <v>1</v>
      </c>
      <c r="CC189" s="71">
        <v>0.2</v>
      </c>
      <c r="CD189" s="144">
        <f t="shared" si="297"/>
        <v>1</v>
      </c>
      <c r="CE189" s="71">
        <v>0.2</v>
      </c>
      <c r="CF189" s="144">
        <f t="shared" si="297"/>
        <v>1</v>
      </c>
      <c r="CG189" s="71">
        <v>0.19800000000000001</v>
      </c>
      <c r="CH189" s="144">
        <f t="shared" si="297"/>
        <v>1</v>
      </c>
      <c r="CI189" s="71">
        <v>5</v>
      </c>
      <c r="CJ189" s="144">
        <f t="shared" si="297"/>
        <v>1</v>
      </c>
      <c r="CK189" s="73">
        <v>6</v>
      </c>
      <c r="CL189" s="144">
        <f t="shared" si="297"/>
        <v>1</v>
      </c>
      <c r="CM189" s="73">
        <v>6.12</v>
      </c>
      <c r="CN189" s="144">
        <f t="shared" si="297"/>
        <v>1</v>
      </c>
      <c r="CO189" s="73">
        <v>4.25</v>
      </c>
      <c r="CP189" s="144">
        <f t="shared" si="297"/>
        <v>1</v>
      </c>
      <c r="CQ189" s="71">
        <v>1.2999999999999999E-2</v>
      </c>
      <c r="CR189" s="144">
        <f t="shared" si="297"/>
        <v>1</v>
      </c>
      <c r="CS189" s="71"/>
      <c r="CT189" s="144" t="str">
        <f t="shared" si="297"/>
        <v/>
      </c>
      <c r="CU189" s="71"/>
      <c r="CV189" s="144" t="str">
        <f t="shared" si="297"/>
        <v/>
      </c>
    </row>
    <row r="190" spans="1:100" ht="12" customHeight="1" x14ac:dyDescent="0.25">
      <c r="A190" s="9"/>
      <c r="B190" s="77">
        <v>1</v>
      </c>
      <c r="C190" s="71">
        <v>1</v>
      </c>
      <c r="D190" s="71"/>
      <c r="E190" s="53" t="s">
        <v>62</v>
      </c>
      <c r="F190" s="53">
        <v>45581</v>
      </c>
      <c r="G190" s="71">
        <v>0</v>
      </c>
      <c r="H190" s="144">
        <f>IF(OR(G190 = "neaptikta", ISNUMBER(G190)), 1, "")</f>
        <v>1</v>
      </c>
      <c r="I190" s="71">
        <v>0</v>
      </c>
      <c r="J190" s="144">
        <f>IF(OR(I190 = "neaptikta", ISNUMBER(I190)), 1, "")</f>
        <v>1</v>
      </c>
      <c r="K190" s="73">
        <v>0</v>
      </c>
      <c r="L190" s="144">
        <f>IF(OR(K190 = "neaptikta", ISNUMBER(K190)), 1, "")</f>
        <v>1</v>
      </c>
      <c r="M190" s="55">
        <v>0</v>
      </c>
      <c r="N190" s="144">
        <f>IF(OR(M190 = "neaptikta", ISNUMBER(M190)), 1, "")</f>
        <v>1</v>
      </c>
      <c r="O190" s="71">
        <v>10</v>
      </c>
      <c r="P190" s="144">
        <f>IF(OR(O190 = "neaptikta", ISNUMBER(O190)), 1, "")</f>
        <v>1</v>
      </c>
      <c r="Q190" s="71"/>
      <c r="R190" s="144" t="str">
        <f>IF(OR(Q190 = "neaptikta", ISNUMBER(Q190)), 1, "")</f>
        <v/>
      </c>
      <c r="S190" s="73"/>
      <c r="T190" s="144" t="str">
        <f>IF(OR(S190 = "neaptikta", ISNUMBER(S190)), 1, "")</f>
        <v/>
      </c>
      <c r="U190" s="71">
        <v>554</v>
      </c>
      <c r="V190" s="144">
        <f>IF(OR(U190 = "neaptikta", ISNUMBER(U190)), 1, "")</f>
        <v>1</v>
      </c>
      <c r="W190" s="71">
        <v>7.2</v>
      </c>
      <c r="X190" s="144">
        <f>IF(OR(W190 = "neaptikta", ISNUMBER(W190)), 1, "")</f>
        <v>1</v>
      </c>
      <c r="Y190" s="71"/>
      <c r="Z190" s="144" t="str">
        <f>IF(OR(Y190 = "neaptikta", ISNUMBER(Y190)), 1, "")</f>
        <v/>
      </c>
      <c r="AA190" s="71" t="s">
        <v>115</v>
      </c>
      <c r="AB190" s="144">
        <f>IF(OR(AA190 = "priimtinas", ISNUMBER(AA190)), 1, "")</f>
        <v>1</v>
      </c>
      <c r="AC190" s="71" t="s">
        <v>115</v>
      </c>
      <c r="AD190" s="144">
        <f>IF(OR(AC190 = "priimtinas", ISNUMBER(AC190)), 1, "")</f>
        <v>1</v>
      </c>
      <c r="AE190" s="119">
        <v>1</v>
      </c>
      <c r="AF190" s="144">
        <f t="shared" si="297"/>
        <v>1</v>
      </c>
      <c r="AG190" s="52"/>
      <c r="AH190" s="144" t="str">
        <f t="shared" si="297"/>
        <v/>
      </c>
      <c r="AI190" s="52"/>
      <c r="AJ190" s="144" t="str">
        <f t="shared" si="297"/>
        <v/>
      </c>
      <c r="AK190" s="52"/>
      <c r="AL190" s="144" t="str">
        <f t="shared" si="297"/>
        <v/>
      </c>
      <c r="AM190" s="52"/>
      <c r="AN190" s="144" t="str">
        <f t="shared" si="297"/>
        <v/>
      </c>
      <c r="AO190" s="52"/>
      <c r="AP190" s="144" t="str">
        <f t="shared" si="297"/>
        <v/>
      </c>
      <c r="AQ190" s="52"/>
      <c r="AR190" s="144" t="str">
        <f t="shared" si="297"/>
        <v/>
      </c>
      <c r="AS190" s="52"/>
      <c r="AT190" s="144" t="str">
        <f t="shared" si="297"/>
        <v/>
      </c>
      <c r="AU190" s="52"/>
      <c r="AV190" s="144" t="str">
        <f t="shared" si="297"/>
        <v/>
      </c>
      <c r="AW190" s="52"/>
      <c r="AX190" s="144" t="str">
        <f t="shared" si="297"/>
        <v/>
      </c>
      <c r="AY190" s="52"/>
      <c r="AZ190" s="144" t="str">
        <f t="shared" si="297"/>
        <v/>
      </c>
      <c r="BA190" s="52"/>
      <c r="BB190" s="144" t="str">
        <f t="shared" si="297"/>
        <v/>
      </c>
      <c r="BC190" s="52"/>
      <c r="BD190" s="144" t="str">
        <f t="shared" si="297"/>
        <v/>
      </c>
      <c r="BE190" s="52"/>
      <c r="BF190" s="144" t="str">
        <f t="shared" si="297"/>
        <v/>
      </c>
      <c r="BG190" s="52"/>
      <c r="BH190" s="144" t="str">
        <f t="shared" si="297"/>
        <v/>
      </c>
      <c r="BI190" s="52"/>
      <c r="BJ190" s="144" t="str">
        <f t="shared" si="297"/>
        <v/>
      </c>
      <c r="BK190" s="52"/>
      <c r="BL190" s="144" t="str">
        <f t="shared" si="297"/>
        <v/>
      </c>
      <c r="BM190" s="52"/>
      <c r="BN190" s="144" t="str">
        <f t="shared" si="297"/>
        <v/>
      </c>
      <c r="BO190" s="52"/>
      <c r="BP190" s="144" t="str">
        <f t="shared" si="297"/>
        <v/>
      </c>
      <c r="BQ190" s="52"/>
      <c r="BR190" s="144" t="str">
        <f t="shared" si="297"/>
        <v/>
      </c>
      <c r="BS190" s="52"/>
      <c r="BT190" s="144" t="str">
        <f t="shared" si="297"/>
        <v/>
      </c>
      <c r="BU190" s="52"/>
      <c r="BV190" s="144" t="str">
        <f t="shared" si="297"/>
        <v/>
      </c>
      <c r="BW190" s="52"/>
      <c r="BX190" s="144" t="str">
        <f t="shared" si="297"/>
        <v/>
      </c>
      <c r="BY190" s="52"/>
      <c r="BZ190" s="144" t="str">
        <f t="shared" si="297"/>
        <v/>
      </c>
      <c r="CA190" s="52"/>
      <c r="CB190" s="144" t="str">
        <f t="shared" si="297"/>
        <v/>
      </c>
      <c r="CC190" s="52"/>
      <c r="CD190" s="144" t="str">
        <f t="shared" si="297"/>
        <v/>
      </c>
      <c r="CE190" s="52"/>
      <c r="CF190" s="144" t="str">
        <f t="shared" si="297"/>
        <v/>
      </c>
      <c r="CG190" s="52"/>
      <c r="CH190" s="144" t="str">
        <f t="shared" si="297"/>
        <v/>
      </c>
      <c r="CI190" s="52"/>
      <c r="CJ190" s="144" t="str">
        <f t="shared" si="297"/>
        <v/>
      </c>
      <c r="CK190" s="52"/>
      <c r="CL190" s="144" t="str">
        <f t="shared" si="297"/>
        <v/>
      </c>
      <c r="CM190" s="52"/>
      <c r="CN190" s="144" t="str">
        <f t="shared" si="297"/>
        <v/>
      </c>
      <c r="CO190" s="52"/>
      <c r="CP190" s="144" t="str">
        <f t="shared" si="297"/>
        <v/>
      </c>
      <c r="CQ190" s="52"/>
      <c r="CR190" s="144" t="str">
        <f t="shared" si="297"/>
        <v/>
      </c>
      <c r="CS190" s="52"/>
      <c r="CT190" s="144" t="str">
        <f t="shared" si="297"/>
        <v/>
      </c>
      <c r="CU190" s="52"/>
      <c r="CV190" s="144" t="str">
        <f t="shared" si="297"/>
        <v/>
      </c>
    </row>
    <row r="191" spans="1:100" ht="12" customHeight="1" x14ac:dyDescent="0.25">
      <c r="A191" s="10" t="s">
        <v>66</v>
      </c>
      <c r="B191" s="48">
        <f>SUM(B186:B187)</f>
        <v>0</v>
      </c>
      <c r="C191" s="48">
        <f>SUM(C186:C187)</f>
        <v>0</v>
      </c>
      <c r="D191" s="48">
        <f>SUM(D186:D187)</f>
        <v>0</v>
      </c>
      <c r="E191" s="53"/>
      <c r="F191" s="53"/>
      <c r="G191" s="48">
        <f>SUM(H191)</f>
        <v>0</v>
      </c>
      <c r="H191" s="148">
        <f>SUM(H186:H187)</f>
        <v>0</v>
      </c>
      <c r="I191" s="48">
        <f>SUM(J191)</f>
        <v>0</v>
      </c>
      <c r="J191" s="148">
        <f>SUM(J186:J187)</f>
        <v>0</v>
      </c>
      <c r="K191" s="48">
        <f>SUM(L191)</f>
        <v>0</v>
      </c>
      <c r="L191" s="148">
        <f>SUM(L186:L187)</f>
        <v>0</v>
      </c>
      <c r="M191" s="48">
        <f>SUM(N191)</f>
        <v>0</v>
      </c>
      <c r="N191" s="148">
        <f>SUM(N186:N187)</f>
        <v>0</v>
      </c>
      <c r="O191" s="48">
        <f>SUM(P191)</f>
        <v>0</v>
      </c>
      <c r="P191" s="148">
        <f>SUM(P186:P187)</f>
        <v>0</v>
      </c>
      <c r="Q191" s="48">
        <f>SUM(R191)</f>
        <v>0</v>
      </c>
      <c r="R191" s="148">
        <f>SUM(R186:R187)</f>
        <v>0</v>
      </c>
      <c r="S191" s="48">
        <f>SUM(T191)</f>
        <v>0</v>
      </c>
      <c r="T191" s="148">
        <f>SUM(T186:T187)</f>
        <v>0</v>
      </c>
      <c r="U191" s="48">
        <f>SUM(V191)</f>
        <v>0</v>
      </c>
      <c r="V191" s="148">
        <f>SUM(V186:V187)</f>
        <v>0</v>
      </c>
      <c r="W191" s="48">
        <f>SUM(X191)</f>
        <v>0</v>
      </c>
      <c r="X191" s="148">
        <f>SUM(X186:X187)</f>
        <v>0</v>
      </c>
      <c r="Y191" s="48">
        <f>SUM(Z191)</f>
        <v>0</v>
      </c>
      <c r="Z191" s="148">
        <f>SUM(Z186:Z187)</f>
        <v>0</v>
      </c>
      <c r="AA191" s="48">
        <f>SUM(AB191)</f>
        <v>0</v>
      </c>
      <c r="AB191" s="148">
        <f>SUM(AB186:AB187)</f>
        <v>0</v>
      </c>
      <c r="AC191" s="48">
        <f>SUM(AD191)</f>
        <v>0</v>
      </c>
      <c r="AD191" s="148">
        <f>SUM(AD186:AD187)</f>
        <v>0</v>
      </c>
      <c r="AE191" s="48">
        <f>SUM(AF191)</f>
        <v>0</v>
      </c>
      <c r="AF191" s="148">
        <f>SUM(AF186:AF187)</f>
        <v>0</v>
      </c>
      <c r="AG191" s="48">
        <f>SUM(AH191)</f>
        <v>0</v>
      </c>
      <c r="AH191" s="148">
        <f>SUM(AH186:AH187)</f>
        <v>0</v>
      </c>
      <c r="AI191" s="48">
        <f>SUM(AJ191)</f>
        <v>0</v>
      </c>
      <c r="AJ191" s="148">
        <f>SUM(AJ186:AJ187)</f>
        <v>0</v>
      </c>
      <c r="AK191" s="48">
        <f>SUM(AL191)</f>
        <v>0</v>
      </c>
      <c r="AL191" s="148">
        <f>SUM(AL186:AL187)</f>
        <v>0</v>
      </c>
      <c r="AM191" s="48">
        <f>SUM(AN191)</f>
        <v>0</v>
      </c>
      <c r="AN191" s="148">
        <f>SUM(AN186:AN187)</f>
        <v>0</v>
      </c>
      <c r="AO191" s="48">
        <f>SUM(AP191)</f>
        <v>0</v>
      </c>
      <c r="AP191" s="148">
        <f>SUM(AP186:AP187)</f>
        <v>0</v>
      </c>
      <c r="AQ191" s="48">
        <f>SUM(AR191)</f>
        <v>0</v>
      </c>
      <c r="AR191" s="148">
        <f>SUM(AR186:AR187)</f>
        <v>0</v>
      </c>
      <c r="AS191" s="48">
        <f>SUM(AT191)</f>
        <v>0</v>
      </c>
      <c r="AT191" s="148">
        <f>SUM(AT186:AT187)</f>
        <v>0</v>
      </c>
      <c r="AU191" s="48">
        <f>SUM(AV191)</f>
        <v>0</v>
      </c>
      <c r="AV191" s="148">
        <f>SUM(AV186:AV187)</f>
        <v>0</v>
      </c>
      <c r="AW191" s="48">
        <f>SUM(AX191)</f>
        <v>0</v>
      </c>
      <c r="AX191" s="148">
        <f>SUM(AX186:AX187)</f>
        <v>0</v>
      </c>
      <c r="AY191" s="48">
        <f>SUM(AZ191)</f>
        <v>0</v>
      </c>
      <c r="AZ191" s="148">
        <f>SUM(AZ186:AZ187)</f>
        <v>0</v>
      </c>
      <c r="BA191" s="48">
        <f>SUM(BB191)</f>
        <v>0</v>
      </c>
      <c r="BB191" s="148">
        <f>SUM(BB186:BB187)</f>
        <v>0</v>
      </c>
      <c r="BC191" s="48">
        <f>SUM(BD191)</f>
        <v>0</v>
      </c>
      <c r="BD191" s="148">
        <f>SUM(BD186:BD187)</f>
        <v>0</v>
      </c>
      <c r="BE191" s="48">
        <f>SUM(BF191)</f>
        <v>0</v>
      </c>
      <c r="BF191" s="148">
        <f>SUM(BF186:BF187)</f>
        <v>0</v>
      </c>
      <c r="BG191" s="48">
        <f>SUM(BH191)</f>
        <v>0</v>
      </c>
      <c r="BH191" s="148">
        <f>SUM(BH186:BH187)</f>
        <v>0</v>
      </c>
      <c r="BI191" s="48">
        <f>SUM(BJ191)</f>
        <v>0</v>
      </c>
      <c r="BJ191" s="148">
        <f>SUM(BJ186:BJ187)</f>
        <v>0</v>
      </c>
      <c r="BK191" s="48">
        <f>SUM(BL191)</f>
        <v>0</v>
      </c>
      <c r="BL191" s="148">
        <f>SUM(BL186:BL187)</f>
        <v>0</v>
      </c>
      <c r="BM191" s="48">
        <f>SUM(BN191)</f>
        <v>0</v>
      </c>
      <c r="BN191" s="148">
        <f>SUM(BN186:BN187)</f>
        <v>0</v>
      </c>
      <c r="BO191" s="48">
        <f>SUM(BP191)</f>
        <v>0</v>
      </c>
      <c r="BP191" s="148">
        <f>SUM(BP186:BP187)</f>
        <v>0</v>
      </c>
      <c r="BQ191" s="48">
        <f>SUM(BR191)</f>
        <v>0</v>
      </c>
      <c r="BR191" s="148">
        <f>SUM(BR186:BR187)</f>
        <v>0</v>
      </c>
      <c r="BS191" s="48">
        <f>SUM(BT191)</f>
        <v>0</v>
      </c>
      <c r="BT191" s="148">
        <f>SUM(BT186:BT187)</f>
        <v>0</v>
      </c>
      <c r="BU191" s="48">
        <f>SUM(BV191)</f>
        <v>0</v>
      </c>
      <c r="BV191" s="148">
        <f>SUM(BV186:BV187)</f>
        <v>0</v>
      </c>
      <c r="BW191" s="48">
        <f>SUM(BX191)</f>
        <v>0</v>
      </c>
      <c r="BX191" s="148">
        <f>SUM(BX186:BX187)</f>
        <v>0</v>
      </c>
      <c r="BY191" s="48">
        <f>SUM(BZ191)</f>
        <v>0</v>
      </c>
      <c r="BZ191" s="148">
        <f>SUM(BZ186:BZ187)</f>
        <v>0</v>
      </c>
      <c r="CA191" s="48">
        <f>SUM(CB191)</f>
        <v>0</v>
      </c>
      <c r="CB191" s="148">
        <f>SUM(CB186:CB187)</f>
        <v>0</v>
      </c>
      <c r="CC191" s="48">
        <f>SUM(CD191)</f>
        <v>0</v>
      </c>
      <c r="CD191" s="148">
        <f>SUM(CD186:CD187)</f>
        <v>0</v>
      </c>
      <c r="CE191" s="48">
        <f>SUM(CF191)</f>
        <v>0</v>
      </c>
      <c r="CF191" s="148">
        <f>SUM(CF186:CF187)</f>
        <v>0</v>
      </c>
      <c r="CG191" s="48">
        <f>SUM(CH191)</f>
        <v>0</v>
      </c>
      <c r="CH191" s="148">
        <f>SUM(CH186:CH187)</f>
        <v>0</v>
      </c>
      <c r="CI191" s="48">
        <f>SUM(CJ191)</f>
        <v>0</v>
      </c>
      <c r="CJ191" s="148">
        <f>SUM(CJ186:CJ187)</f>
        <v>0</v>
      </c>
      <c r="CK191" s="48">
        <f>SUM(CL191)</f>
        <v>0</v>
      </c>
      <c r="CL191" s="148">
        <f>SUM(CL186:CL187)</f>
        <v>0</v>
      </c>
      <c r="CM191" s="48">
        <f>SUM(CN191)</f>
        <v>0</v>
      </c>
      <c r="CN191" s="148">
        <f>SUM(CN186:CN187)</f>
        <v>0</v>
      </c>
      <c r="CO191" s="48">
        <f>SUM(CP191)</f>
        <v>0</v>
      </c>
      <c r="CP191" s="148">
        <f>SUM(CP186:CP187)</f>
        <v>0</v>
      </c>
      <c r="CQ191" s="48">
        <f>SUM(CR191)</f>
        <v>0</v>
      </c>
      <c r="CR191" s="148">
        <f>SUM(CR186:CR187)</f>
        <v>0</v>
      </c>
      <c r="CS191" s="48">
        <f>SUM(CT191)</f>
        <v>0</v>
      </c>
      <c r="CT191" s="148">
        <f>SUM(CT186:CT187)</f>
        <v>0</v>
      </c>
      <c r="CU191" s="48">
        <f>SUM(CV191)</f>
        <v>0</v>
      </c>
      <c r="CV191" s="148">
        <f>SUM(CV186:CV187)</f>
        <v>0</v>
      </c>
    </row>
    <row r="192" spans="1:100" ht="12" customHeight="1" x14ac:dyDescent="0.25">
      <c r="A192" s="10" t="s">
        <v>67</v>
      </c>
      <c r="B192" s="48">
        <f>SUM(B189:B190)</f>
        <v>2</v>
      </c>
      <c r="C192" s="48">
        <f>SUM(C189:C190)</f>
        <v>2</v>
      </c>
      <c r="D192" s="48">
        <f>SUM(D189:D190)</f>
        <v>1</v>
      </c>
      <c r="E192" s="53"/>
      <c r="F192" s="53"/>
      <c r="G192" s="48">
        <f>SUM(H192)</f>
        <v>2</v>
      </c>
      <c r="H192" s="148">
        <f>SUM(H189:H190)</f>
        <v>2</v>
      </c>
      <c r="I192" s="48">
        <f>SUM(J192)</f>
        <v>2</v>
      </c>
      <c r="J192" s="148">
        <f>SUM(J189:J190)</f>
        <v>2</v>
      </c>
      <c r="K192" s="48">
        <f>SUM(L192)</f>
        <v>2</v>
      </c>
      <c r="L192" s="148">
        <f>SUM(L189:L190)</f>
        <v>2</v>
      </c>
      <c r="M192" s="48">
        <f>SUM(N192)</f>
        <v>2</v>
      </c>
      <c r="N192" s="148">
        <f>SUM(N189:N190)</f>
        <v>2</v>
      </c>
      <c r="O192" s="48">
        <f>SUM(P192)</f>
        <v>2</v>
      </c>
      <c r="P192" s="148">
        <f>SUM(P189:P190)</f>
        <v>2</v>
      </c>
      <c r="Q192" s="48">
        <f>SUM(R192)</f>
        <v>1</v>
      </c>
      <c r="R192" s="148">
        <f>SUM(R189:R190)</f>
        <v>1</v>
      </c>
      <c r="S192" s="48">
        <f>SUM(T192)</f>
        <v>1</v>
      </c>
      <c r="T192" s="148">
        <f>SUM(T189:T190)</f>
        <v>1</v>
      </c>
      <c r="U192" s="48">
        <f>SUM(V192)</f>
        <v>2</v>
      </c>
      <c r="V192" s="148">
        <f>SUM(V189:V190)</f>
        <v>2</v>
      </c>
      <c r="W192" s="48">
        <f>SUM(X192)</f>
        <v>2</v>
      </c>
      <c r="X192" s="148">
        <f>SUM(X189:X190)</f>
        <v>2</v>
      </c>
      <c r="Y192" s="48">
        <f>SUM(Z192)</f>
        <v>1</v>
      </c>
      <c r="Z192" s="148">
        <f>SUM(Z189:Z190)</f>
        <v>1</v>
      </c>
      <c r="AA192" s="48">
        <f>SUM(AB192)</f>
        <v>2</v>
      </c>
      <c r="AB192" s="148">
        <f>SUM(AB189:AB190)</f>
        <v>2</v>
      </c>
      <c r="AC192" s="48">
        <f>SUM(AD192)</f>
        <v>2</v>
      </c>
      <c r="AD192" s="148">
        <f>SUM(AD189:AD190)</f>
        <v>2</v>
      </c>
      <c r="AE192" s="48">
        <f>SUM(AF192)</f>
        <v>2</v>
      </c>
      <c r="AF192" s="148">
        <f>SUM(AF189:AF190)</f>
        <v>2</v>
      </c>
      <c r="AG192" s="48">
        <f>SUM(AH192)</f>
        <v>1</v>
      </c>
      <c r="AH192" s="148">
        <f>SUM(AH189:AH190)</f>
        <v>1</v>
      </c>
      <c r="AI192" s="48">
        <f>SUM(AJ192)</f>
        <v>1</v>
      </c>
      <c r="AJ192" s="148">
        <f>SUM(AJ189:AJ190)</f>
        <v>1</v>
      </c>
      <c r="AK192" s="48">
        <f>SUM(AL192)</f>
        <v>1</v>
      </c>
      <c r="AL192" s="148">
        <f>SUM(AL189:AL190)</f>
        <v>1</v>
      </c>
      <c r="AM192" s="48">
        <f>SUM(AN192)</f>
        <v>1</v>
      </c>
      <c r="AN192" s="148">
        <f>SUM(AN189:AN190)</f>
        <v>1</v>
      </c>
      <c r="AO192" s="48">
        <f>SUM(AP192)</f>
        <v>1</v>
      </c>
      <c r="AP192" s="148">
        <f>SUM(AP189:AP190)</f>
        <v>1</v>
      </c>
      <c r="AQ192" s="48">
        <f>SUM(AR192)</f>
        <v>1</v>
      </c>
      <c r="AR192" s="148">
        <f>SUM(AR189:AR190)</f>
        <v>1</v>
      </c>
      <c r="AS192" s="48">
        <f>SUM(AT192)</f>
        <v>1</v>
      </c>
      <c r="AT192" s="148">
        <f>SUM(AT189:AT190)</f>
        <v>1</v>
      </c>
      <c r="AU192" s="48">
        <f>SUM(AV192)</f>
        <v>1</v>
      </c>
      <c r="AV192" s="148">
        <f>SUM(AV189:AV190)</f>
        <v>1</v>
      </c>
      <c r="AW192" s="48">
        <f>SUM(AX192)</f>
        <v>1</v>
      </c>
      <c r="AX192" s="148">
        <f>SUM(AX189:AX190)</f>
        <v>1</v>
      </c>
      <c r="AY192" s="48">
        <f>SUM(AZ192)</f>
        <v>1</v>
      </c>
      <c r="AZ192" s="148">
        <f>SUM(AZ189:AZ190)</f>
        <v>1</v>
      </c>
      <c r="BA192" s="48">
        <f>SUM(BB192)</f>
        <v>1</v>
      </c>
      <c r="BB192" s="148">
        <f>SUM(BB189:BB190)</f>
        <v>1</v>
      </c>
      <c r="BC192" s="48">
        <f>SUM(BD192)</f>
        <v>1</v>
      </c>
      <c r="BD192" s="148">
        <f>SUM(BD189:BD190)</f>
        <v>1</v>
      </c>
      <c r="BE192" s="48">
        <f>SUM(BF192)</f>
        <v>1</v>
      </c>
      <c r="BF192" s="148">
        <f>SUM(BF189:BF190)</f>
        <v>1</v>
      </c>
      <c r="BG192" s="48">
        <f>SUM(BH192)</f>
        <v>1</v>
      </c>
      <c r="BH192" s="148">
        <f>SUM(BH189:BH190)</f>
        <v>1</v>
      </c>
      <c r="BI192" s="48">
        <f>SUM(BJ192)</f>
        <v>1</v>
      </c>
      <c r="BJ192" s="148">
        <f>SUM(BJ189:BJ190)</f>
        <v>1</v>
      </c>
      <c r="BK192" s="48">
        <f>SUM(BL192)</f>
        <v>1</v>
      </c>
      <c r="BL192" s="148">
        <f>SUM(BL189:BL190)</f>
        <v>1</v>
      </c>
      <c r="BM192" s="48">
        <f>SUM(BN192)</f>
        <v>1</v>
      </c>
      <c r="BN192" s="148">
        <f>SUM(BN189:BN190)</f>
        <v>1</v>
      </c>
      <c r="BO192" s="48">
        <f>SUM(BP192)</f>
        <v>1</v>
      </c>
      <c r="BP192" s="148">
        <f>SUM(BP189:BP190)</f>
        <v>1</v>
      </c>
      <c r="BQ192" s="48">
        <f>SUM(BR192)</f>
        <v>1</v>
      </c>
      <c r="BR192" s="148">
        <f>SUM(BR189:BR190)</f>
        <v>1</v>
      </c>
      <c r="BS192" s="48">
        <f>SUM(BT192)</f>
        <v>1</v>
      </c>
      <c r="BT192" s="148">
        <f>SUM(BT189:BT190)</f>
        <v>1</v>
      </c>
      <c r="BU192" s="48">
        <f>SUM(BV192)</f>
        <v>1</v>
      </c>
      <c r="BV192" s="148">
        <f>SUM(BV189:BV190)</f>
        <v>1</v>
      </c>
      <c r="BW192" s="48">
        <f>SUM(BX192)</f>
        <v>1</v>
      </c>
      <c r="BX192" s="148">
        <f>SUM(BX189:BX190)</f>
        <v>1</v>
      </c>
      <c r="BY192" s="48">
        <f>SUM(BZ192)</f>
        <v>1</v>
      </c>
      <c r="BZ192" s="148">
        <f>SUM(BZ189:BZ190)</f>
        <v>1</v>
      </c>
      <c r="CA192" s="48">
        <f>SUM(CB192)</f>
        <v>1</v>
      </c>
      <c r="CB192" s="148">
        <f>SUM(CB189:CB190)</f>
        <v>1</v>
      </c>
      <c r="CC192" s="48">
        <f>SUM(CD192)</f>
        <v>1</v>
      </c>
      <c r="CD192" s="148">
        <f>SUM(CD189:CD190)</f>
        <v>1</v>
      </c>
      <c r="CE192" s="48">
        <f>SUM(CF192)</f>
        <v>1</v>
      </c>
      <c r="CF192" s="148">
        <f>SUM(CF189:CF190)</f>
        <v>1</v>
      </c>
      <c r="CG192" s="48">
        <f>SUM(CH192)</f>
        <v>1</v>
      </c>
      <c r="CH192" s="148">
        <f>SUM(CH189:CH190)</f>
        <v>1</v>
      </c>
      <c r="CI192" s="48">
        <f>SUM(CJ192)</f>
        <v>1</v>
      </c>
      <c r="CJ192" s="148">
        <f>SUM(CJ189:CJ190)</f>
        <v>1</v>
      </c>
      <c r="CK192" s="48">
        <f>SUM(CL192)</f>
        <v>1</v>
      </c>
      <c r="CL192" s="148">
        <f>SUM(CL189:CL190)</f>
        <v>1</v>
      </c>
      <c r="CM192" s="48">
        <f>SUM(CN192)</f>
        <v>1</v>
      </c>
      <c r="CN192" s="148">
        <f>SUM(CN189:CN190)</f>
        <v>1</v>
      </c>
      <c r="CO192" s="48">
        <f>SUM(CP192)</f>
        <v>1</v>
      </c>
      <c r="CP192" s="148">
        <f>SUM(CP189:CP190)</f>
        <v>1</v>
      </c>
      <c r="CQ192" s="48">
        <f>SUM(CR192)</f>
        <v>1</v>
      </c>
      <c r="CR192" s="148">
        <f>SUM(CR189:CR190)</f>
        <v>1</v>
      </c>
      <c r="CS192" s="48">
        <f>SUM(CT192)</f>
        <v>0</v>
      </c>
      <c r="CT192" s="148">
        <f>SUM(CT189:CT190)</f>
        <v>0</v>
      </c>
      <c r="CU192" s="48">
        <f>SUM(CV192)</f>
        <v>0</v>
      </c>
      <c r="CV192" s="148">
        <f>SUM(CV189:CV190)</f>
        <v>0</v>
      </c>
    </row>
    <row r="193" spans="1:100" ht="12" customHeight="1" x14ac:dyDescent="0.25">
      <c r="A193" s="33" t="s">
        <v>93</v>
      </c>
      <c r="B193" s="49"/>
      <c r="C193" s="49"/>
      <c r="D193" s="49"/>
      <c r="E193" s="49"/>
      <c r="F193" s="49"/>
      <c r="G193" s="49"/>
      <c r="H193" s="143"/>
      <c r="I193" s="49"/>
      <c r="J193" s="143"/>
      <c r="K193" s="49"/>
      <c r="L193" s="143"/>
      <c r="M193" s="49"/>
      <c r="N193" s="143"/>
      <c r="O193" s="49"/>
      <c r="P193" s="143"/>
      <c r="Q193" s="49"/>
      <c r="R193" s="143"/>
      <c r="S193" s="49"/>
      <c r="T193" s="143"/>
      <c r="U193" s="49"/>
      <c r="V193" s="143"/>
      <c r="W193" s="49"/>
      <c r="X193" s="143"/>
      <c r="Y193" s="49"/>
      <c r="Z193" s="143"/>
      <c r="AA193" s="49"/>
      <c r="AB193" s="143"/>
      <c r="AC193" s="49"/>
      <c r="AD193" s="143"/>
      <c r="AE193" s="49"/>
      <c r="AF193" s="143"/>
      <c r="AG193" s="49"/>
      <c r="AH193" s="143"/>
      <c r="AI193" s="49"/>
      <c r="AJ193" s="143"/>
      <c r="AK193" s="49"/>
      <c r="AL193" s="143"/>
      <c r="AM193" s="49"/>
      <c r="AN193" s="143"/>
      <c r="AO193" s="49"/>
      <c r="AP193" s="143"/>
      <c r="AQ193" s="49"/>
      <c r="AR193" s="143"/>
      <c r="AS193" s="49"/>
      <c r="AT193" s="143"/>
      <c r="AU193" s="49"/>
      <c r="AV193" s="143"/>
      <c r="AW193" s="49"/>
      <c r="AX193" s="143"/>
      <c r="AY193" s="49"/>
      <c r="AZ193" s="143"/>
      <c r="BA193" s="49"/>
      <c r="BB193" s="143"/>
      <c r="BC193" s="49"/>
      <c r="BD193" s="143"/>
      <c r="BE193" s="49"/>
      <c r="BF193" s="143"/>
      <c r="BG193" s="49"/>
      <c r="BH193" s="143"/>
      <c r="BI193" s="49"/>
      <c r="BJ193" s="143"/>
      <c r="BK193" s="49"/>
      <c r="BL193" s="143"/>
      <c r="BM193" s="49"/>
      <c r="BN193" s="143"/>
      <c r="BO193" s="49"/>
      <c r="BP193" s="143"/>
      <c r="BQ193" s="49"/>
      <c r="BR193" s="143"/>
      <c r="BS193" s="49"/>
      <c r="BT193" s="143"/>
      <c r="BU193" s="49"/>
      <c r="BV193" s="143"/>
      <c r="BW193" s="49"/>
      <c r="BX193" s="143"/>
      <c r="BY193" s="49"/>
      <c r="BZ193" s="143"/>
      <c r="CA193" s="49"/>
      <c r="CB193" s="143"/>
      <c r="CC193" s="49"/>
      <c r="CD193" s="143"/>
      <c r="CE193" s="49"/>
      <c r="CF193" s="143"/>
      <c r="CG193" s="49"/>
      <c r="CH193" s="143"/>
      <c r="CI193" s="49"/>
      <c r="CJ193" s="143"/>
      <c r="CK193" s="49"/>
      <c r="CL193" s="143"/>
      <c r="CM193" s="49"/>
      <c r="CN193" s="143"/>
      <c r="CO193" s="49"/>
      <c r="CP193" s="143"/>
      <c r="CQ193" s="49"/>
      <c r="CR193" s="143"/>
      <c r="CS193" s="49"/>
      <c r="CT193" s="143"/>
      <c r="CU193" s="49"/>
      <c r="CV193" s="144" t="str">
        <f>IF(OR(CU164 = "nerasta", ISNUMBER(CU164)), 1, "")</f>
        <v/>
      </c>
    </row>
    <row r="194" spans="1:100" ht="12" customHeight="1" x14ac:dyDescent="0.25">
      <c r="A194" s="11" t="s">
        <v>63</v>
      </c>
      <c r="B194" s="58"/>
      <c r="C194" s="69"/>
      <c r="D194" s="69"/>
      <c r="E194" s="60"/>
      <c r="F194" s="60"/>
      <c r="G194" s="69"/>
      <c r="H194" s="144"/>
      <c r="I194" s="79"/>
      <c r="J194" s="144"/>
      <c r="K194" s="79"/>
      <c r="L194" s="144"/>
      <c r="M194" s="49"/>
      <c r="N194" s="144"/>
      <c r="O194" s="79"/>
      <c r="P194" s="144"/>
      <c r="Q194" s="79"/>
      <c r="R194" s="144"/>
      <c r="S194" s="79"/>
      <c r="T194" s="144"/>
      <c r="U194" s="79"/>
      <c r="V194" s="144"/>
      <c r="W194" s="79"/>
      <c r="X194" s="144"/>
      <c r="Y194" s="79"/>
      <c r="Z194" s="144"/>
      <c r="AA194" s="79"/>
      <c r="AB194" s="144"/>
      <c r="AC194" s="79"/>
      <c r="AD194" s="144"/>
      <c r="AE194" s="69"/>
      <c r="AF194" s="144"/>
      <c r="AG194" s="69"/>
      <c r="AH194" s="144"/>
      <c r="AI194" s="79"/>
      <c r="AJ194" s="144"/>
      <c r="AK194" s="79"/>
      <c r="AL194" s="144"/>
      <c r="AM194" s="79"/>
      <c r="AN194" s="144"/>
      <c r="AO194" s="79"/>
      <c r="AP194" s="144"/>
      <c r="AQ194" s="79"/>
      <c r="AR194" s="144"/>
      <c r="AS194" s="79"/>
      <c r="AT194" s="144"/>
      <c r="AU194" s="79"/>
      <c r="AV194" s="144"/>
      <c r="AW194" s="79"/>
      <c r="AX194" s="144"/>
      <c r="AY194" s="79"/>
      <c r="AZ194" s="144"/>
      <c r="BA194" s="79"/>
      <c r="BB194" s="144"/>
      <c r="BC194" s="79"/>
      <c r="BD194" s="144"/>
      <c r="BE194" s="79"/>
      <c r="BF194" s="144"/>
      <c r="BG194" s="79"/>
      <c r="BH194" s="144"/>
      <c r="BI194" s="79"/>
      <c r="BJ194" s="144"/>
      <c r="BK194" s="79"/>
      <c r="BL194" s="144"/>
      <c r="BM194" s="79"/>
      <c r="BN194" s="144"/>
      <c r="BO194" s="79"/>
      <c r="BP194" s="144"/>
      <c r="BQ194" s="79"/>
      <c r="BR194" s="144"/>
      <c r="BS194" s="79"/>
      <c r="BT194" s="144"/>
      <c r="BU194" s="79"/>
      <c r="BV194" s="144"/>
      <c r="BW194" s="79"/>
      <c r="BX194" s="144"/>
      <c r="BY194" s="79"/>
      <c r="BZ194" s="144"/>
      <c r="CA194" s="79"/>
      <c r="CB194" s="144"/>
      <c r="CC194" s="79"/>
      <c r="CD194" s="144"/>
      <c r="CE194" s="79"/>
      <c r="CF194" s="144"/>
      <c r="CG194" s="79"/>
      <c r="CH194" s="144"/>
      <c r="CI194" s="79"/>
      <c r="CJ194" s="144"/>
      <c r="CK194" s="69"/>
      <c r="CL194" s="144"/>
      <c r="CM194" s="69"/>
      <c r="CN194" s="144"/>
      <c r="CO194" s="69"/>
      <c r="CP194" s="144"/>
      <c r="CQ194" s="69"/>
      <c r="CR194" s="144"/>
      <c r="CS194" s="69"/>
      <c r="CT194" s="144"/>
      <c r="CU194" s="69"/>
      <c r="CV194" s="144" t="str">
        <f>IF(OR(CU165 = "nerasta", ISNUMBER(CU165)), 1, "")</f>
        <v/>
      </c>
    </row>
    <row r="195" spans="1:100" ht="12" customHeight="1" x14ac:dyDescent="0.25">
      <c r="A195" s="11" t="s">
        <v>63</v>
      </c>
      <c r="B195" s="58"/>
      <c r="C195" s="69"/>
      <c r="D195" s="69"/>
      <c r="E195" s="60"/>
      <c r="F195" s="60"/>
      <c r="G195" s="69"/>
      <c r="H195" s="144"/>
      <c r="I195" s="79"/>
      <c r="J195" s="144"/>
      <c r="K195" s="79"/>
      <c r="L195" s="144"/>
      <c r="M195" s="49"/>
      <c r="N195" s="144"/>
      <c r="O195" s="79"/>
      <c r="P195" s="144"/>
      <c r="Q195" s="79"/>
      <c r="R195" s="144"/>
      <c r="S195" s="79"/>
      <c r="T195" s="144"/>
      <c r="U195" s="79"/>
      <c r="V195" s="144"/>
      <c r="W195" s="79"/>
      <c r="X195" s="144"/>
      <c r="Y195" s="79"/>
      <c r="Z195" s="144"/>
      <c r="AA195" s="79"/>
      <c r="AB195" s="144"/>
      <c r="AC195" s="79"/>
      <c r="AD195" s="144"/>
      <c r="AE195" s="69"/>
      <c r="AF195" s="144"/>
      <c r="AG195" s="69"/>
      <c r="AH195" s="144"/>
      <c r="AI195" s="79"/>
      <c r="AJ195" s="144"/>
      <c r="AK195" s="79"/>
      <c r="AL195" s="144"/>
      <c r="AM195" s="79"/>
      <c r="AN195" s="144"/>
      <c r="AO195" s="79"/>
      <c r="AP195" s="144"/>
      <c r="AQ195" s="79"/>
      <c r="AR195" s="144"/>
      <c r="AS195" s="79"/>
      <c r="AT195" s="144"/>
      <c r="AU195" s="79"/>
      <c r="AV195" s="144"/>
      <c r="AW195" s="79"/>
      <c r="AX195" s="144"/>
      <c r="AY195" s="79"/>
      <c r="AZ195" s="144"/>
      <c r="BA195" s="79"/>
      <c r="BB195" s="144"/>
      <c r="BC195" s="79"/>
      <c r="BD195" s="144"/>
      <c r="BE195" s="79"/>
      <c r="BF195" s="144"/>
      <c r="BG195" s="79"/>
      <c r="BH195" s="144"/>
      <c r="BI195" s="79"/>
      <c r="BJ195" s="144"/>
      <c r="BK195" s="79"/>
      <c r="BL195" s="144"/>
      <c r="BM195" s="79"/>
      <c r="BN195" s="144"/>
      <c r="BO195" s="79"/>
      <c r="BP195" s="144"/>
      <c r="BQ195" s="79"/>
      <c r="BR195" s="144"/>
      <c r="BS195" s="79"/>
      <c r="BT195" s="144"/>
      <c r="BU195" s="79"/>
      <c r="BV195" s="144"/>
      <c r="BW195" s="79"/>
      <c r="BX195" s="144"/>
      <c r="BY195" s="79"/>
      <c r="BZ195" s="144"/>
      <c r="CA195" s="79"/>
      <c r="CB195" s="144"/>
      <c r="CC195" s="79"/>
      <c r="CD195" s="144"/>
      <c r="CE195" s="79"/>
      <c r="CF195" s="144"/>
      <c r="CG195" s="79"/>
      <c r="CH195" s="144"/>
      <c r="CI195" s="79"/>
      <c r="CJ195" s="144"/>
      <c r="CK195" s="69"/>
      <c r="CL195" s="144"/>
      <c r="CM195" s="69"/>
      <c r="CN195" s="144"/>
      <c r="CO195" s="69"/>
      <c r="CP195" s="144"/>
      <c r="CQ195" s="69"/>
      <c r="CR195" s="144"/>
      <c r="CS195" s="69"/>
      <c r="CT195" s="144"/>
      <c r="CU195" s="69"/>
      <c r="CV195" s="144" t="str">
        <f>IF(OR(CU166 = "nerasta", ISNUMBER(CU166)), 1, "")</f>
        <v/>
      </c>
    </row>
    <row r="196" spans="1:100" ht="12" customHeight="1" x14ac:dyDescent="0.25">
      <c r="A196" s="8" t="s">
        <v>16</v>
      </c>
      <c r="B196" s="68"/>
      <c r="C196" s="69"/>
      <c r="D196" s="69"/>
      <c r="E196" s="60"/>
      <c r="F196" s="60"/>
      <c r="G196" s="69"/>
      <c r="H196" s="144"/>
      <c r="I196" s="69"/>
      <c r="J196" s="144"/>
      <c r="K196" s="69"/>
      <c r="L196" s="144"/>
      <c r="M196" s="49"/>
      <c r="N196" s="144"/>
      <c r="O196" s="69"/>
      <c r="P196" s="144"/>
      <c r="Q196" s="69"/>
      <c r="R196" s="144"/>
      <c r="S196" s="69"/>
      <c r="T196" s="144"/>
      <c r="U196" s="69"/>
      <c r="V196" s="144"/>
      <c r="W196" s="69"/>
      <c r="X196" s="144"/>
      <c r="Y196" s="69"/>
      <c r="Z196" s="144"/>
      <c r="AA196" s="69"/>
      <c r="AB196" s="144"/>
      <c r="AC196" s="69"/>
      <c r="AD196" s="144"/>
      <c r="AE196" s="69"/>
      <c r="AF196" s="144"/>
      <c r="AG196" s="69"/>
      <c r="AH196" s="144"/>
      <c r="AI196" s="69"/>
      <c r="AJ196" s="144"/>
      <c r="AK196" s="69"/>
      <c r="AL196" s="144"/>
      <c r="AM196" s="69"/>
      <c r="AN196" s="144"/>
      <c r="AO196" s="69"/>
      <c r="AP196" s="144"/>
      <c r="AQ196" s="69"/>
      <c r="AR196" s="144"/>
      <c r="AS196" s="69"/>
      <c r="AT196" s="144"/>
      <c r="AU196" s="69"/>
      <c r="AV196" s="144"/>
      <c r="AW196" s="69"/>
      <c r="AX196" s="144"/>
      <c r="AY196" s="69"/>
      <c r="AZ196" s="144"/>
      <c r="BA196" s="69"/>
      <c r="BB196" s="144"/>
      <c r="BC196" s="69"/>
      <c r="BD196" s="144"/>
      <c r="BE196" s="69"/>
      <c r="BF196" s="144"/>
      <c r="BG196" s="69"/>
      <c r="BH196" s="144"/>
      <c r="BI196" s="69"/>
      <c r="BJ196" s="144"/>
      <c r="BK196" s="69"/>
      <c r="BL196" s="144"/>
      <c r="BM196" s="69"/>
      <c r="BN196" s="144"/>
      <c r="BO196" s="69"/>
      <c r="BP196" s="144"/>
      <c r="BQ196" s="69"/>
      <c r="BR196" s="144"/>
      <c r="BS196" s="69"/>
      <c r="BT196" s="144"/>
      <c r="BU196" s="69"/>
      <c r="BV196" s="144"/>
      <c r="BW196" s="69"/>
      <c r="BX196" s="144"/>
      <c r="BY196" s="69"/>
      <c r="BZ196" s="144"/>
      <c r="CA196" s="69"/>
      <c r="CB196" s="144"/>
      <c r="CC196" s="69"/>
      <c r="CD196" s="144"/>
      <c r="CE196" s="69"/>
      <c r="CF196" s="144"/>
      <c r="CG196" s="69"/>
      <c r="CH196" s="144"/>
      <c r="CI196" s="69"/>
      <c r="CJ196" s="144"/>
      <c r="CK196" s="69"/>
      <c r="CL196" s="144"/>
      <c r="CM196" s="69"/>
      <c r="CN196" s="144"/>
      <c r="CO196" s="69"/>
      <c r="CP196" s="144"/>
      <c r="CQ196" s="69"/>
      <c r="CR196" s="144"/>
      <c r="CS196" s="69"/>
      <c r="CT196" s="144"/>
      <c r="CU196" s="69"/>
      <c r="CV196" s="144"/>
    </row>
    <row r="197" spans="1:100" ht="12" customHeight="1" x14ac:dyDescent="0.25">
      <c r="A197" s="11"/>
      <c r="B197" s="58">
        <v>1</v>
      </c>
      <c r="C197" s="59">
        <v>1</v>
      </c>
      <c r="D197" s="59"/>
      <c r="E197" s="60" t="s">
        <v>61</v>
      </c>
      <c r="F197" s="60">
        <v>45511</v>
      </c>
      <c r="G197" s="69">
        <v>0</v>
      </c>
      <c r="H197" s="144">
        <f>IF(OR(G197 = "neaptikta", ISNUMBER(G197)), 1, "")</f>
        <v>1</v>
      </c>
      <c r="I197" s="63">
        <v>0</v>
      </c>
      <c r="J197" s="144">
        <f>IF(OR(I197 = "neaptikta", ISNUMBER(I197)), 1, "")</f>
        <v>1</v>
      </c>
      <c r="K197" s="63">
        <v>0</v>
      </c>
      <c r="L197" s="144">
        <f>IF(OR(K197 = "neaptikta", ISNUMBER(K197)), 1, "")</f>
        <v>1</v>
      </c>
      <c r="M197" s="49">
        <v>0</v>
      </c>
      <c r="N197" s="144">
        <f>IF(OR(M197 = "neaptikta", ISNUMBER(M197)), 1, "")</f>
        <v>1</v>
      </c>
      <c r="O197" s="63">
        <v>28</v>
      </c>
      <c r="P197" s="144">
        <f>IF(OR(O197 = "neaptikta", ISNUMBER(O197)), 1, "")</f>
        <v>1</v>
      </c>
      <c r="Q197" s="63"/>
      <c r="R197" s="144" t="str">
        <f>IF(OR(Q197 = "neaptikta", ISNUMBER(Q197)), 1, "")</f>
        <v/>
      </c>
      <c r="S197" s="63"/>
      <c r="T197" s="144" t="str">
        <f>IF(OR(S197 = "neaptikta", ISNUMBER(S197)), 1, "")</f>
        <v/>
      </c>
      <c r="U197" s="79">
        <v>644</v>
      </c>
      <c r="V197" s="144">
        <f>IF(OR(U197 = "neaptikta", ISNUMBER(U197)), 1, "")</f>
        <v>1</v>
      </c>
      <c r="W197" s="79">
        <v>7.2</v>
      </c>
      <c r="X197" s="144">
        <f>IF(OR(W197 = "neaptikta", ISNUMBER(W197)), 1, "")</f>
        <v>1</v>
      </c>
      <c r="Y197" s="79"/>
      <c r="Z197" s="144" t="str">
        <f>IF(OR(Y197 = "neaptikta", ISNUMBER(Y197)), 1, "")</f>
        <v/>
      </c>
      <c r="AA197" s="63" t="s">
        <v>115</v>
      </c>
      <c r="AB197" s="144">
        <f>IF(OR(AA197 = "priimtinas", ISNUMBER(AA197)), 1, "")</f>
        <v>1</v>
      </c>
      <c r="AC197" s="63" t="s">
        <v>115</v>
      </c>
      <c r="AD197" s="144">
        <f>IF(OR(AC197 = "priimtinas", ISNUMBER(AC197)), 1, "")</f>
        <v>1</v>
      </c>
      <c r="AE197" s="63">
        <v>4</v>
      </c>
      <c r="AF197" s="144">
        <f t="shared" ref="AF197:CV197" si="298">IF(OR(AE197 = "nerasta", ISNUMBER(AE197)), 1, "")</f>
        <v>1</v>
      </c>
      <c r="AG197" s="63"/>
      <c r="AH197" s="144" t="str">
        <f t="shared" si="298"/>
        <v/>
      </c>
      <c r="AI197" s="59"/>
      <c r="AJ197" s="144" t="str">
        <f t="shared" si="298"/>
        <v/>
      </c>
      <c r="AK197" s="59"/>
      <c r="AL197" s="144" t="str">
        <f t="shared" si="298"/>
        <v/>
      </c>
      <c r="AM197" s="59"/>
      <c r="AN197" s="144" t="str">
        <f t="shared" si="298"/>
        <v/>
      </c>
      <c r="AO197" s="59"/>
      <c r="AP197" s="144" t="str">
        <f t="shared" si="298"/>
        <v/>
      </c>
      <c r="AQ197" s="112"/>
      <c r="AR197" s="144" t="str">
        <f t="shared" si="298"/>
        <v/>
      </c>
      <c r="AS197" s="112"/>
      <c r="AT197" s="144" t="str">
        <f t="shared" si="298"/>
        <v/>
      </c>
      <c r="AU197" s="61"/>
      <c r="AV197" s="144" t="str">
        <f t="shared" si="298"/>
        <v/>
      </c>
      <c r="AW197" s="112"/>
      <c r="AX197" s="144" t="str">
        <f t="shared" si="298"/>
        <v/>
      </c>
      <c r="AY197" s="59"/>
      <c r="AZ197" s="144" t="str">
        <f t="shared" si="298"/>
        <v/>
      </c>
      <c r="BA197" s="112"/>
      <c r="BB197" s="144" t="str">
        <f t="shared" si="298"/>
        <v/>
      </c>
      <c r="BC197" s="62"/>
      <c r="BD197" s="144" t="str">
        <f t="shared" si="298"/>
        <v/>
      </c>
      <c r="BE197" s="112"/>
      <c r="BF197" s="144" t="str">
        <f t="shared" si="298"/>
        <v/>
      </c>
      <c r="BG197" s="61"/>
      <c r="BH197" s="144" t="str">
        <f t="shared" si="298"/>
        <v/>
      </c>
      <c r="BI197" s="59"/>
      <c r="BJ197" s="144" t="str">
        <f t="shared" si="298"/>
        <v/>
      </c>
      <c r="BK197" s="59"/>
      <c r="BL197" s="144" t="str">
        <f t="shared" si="298"/>
        <v/>
      </c>
      <c r="BM197" s="59"/>
      <c r="BN197" s="144" t="str">
        <f t="shared" si="298"/>
        <v/>
      </c>
      <c r="BO197" s="59"/>
      <c r="BP197" s="144" t="str">
        <f t="shared" si="298"/>
        <v/>
      </c>
      <c r="BQ197" s="59"/>
      <c r="BR197" s="144" t="str">
        <f t="shared" si="298"/>
        <v/>
      </c>
      <c r="BS197" s="59"/>
      <c r="BT197" s="144" t="str">
        <f t="shared" si="298"/>
        <v/>
      </c>
      <c r="BU197" s="61"/>
      <c r="BV197" s="144" t="str">
        <f t="shared" si="298"/>
        <v/>
      </c>
      <c r="BW197" s="59"/>
      <c r="BX197" s="144" t="str">
        <f t="shared" si="298"/>
        <v/>
      </c>
      <c r="BY197" s="59"/>
      <c r="BZ197" s="144" t="str">
        <f t="shared" si="298"/>
        <v/>
      </c>
      <c r="CA197" s="61"/>
      <c r="CB197" s="144" t="str">
        <f t="shared" si="298"/>
        <v/>
      </c>
      <c r="CC197" s="61"/>
      <c r="CD197" s="144" t="str">
        <f t="shared" si="298"/>
        <v/>
      </c>
      <c r="CE197" s="61"/>
      <c r="CF197" s="144" t="str">
        <f t="shared" si="298"/>
        <v/>
      </c>
      <c r="CG197" s="59"/>
      <c r="CH197" s="144" t="str">
        <f t="shared" si="298"/>
        <v/>
      </c>
      <c r="CI197" s="59"/>
      <c r="CJ197" s="144" t="str">
        <f t="shared" si="298"/>
        <v/>
      </c>
      <c r="CK197" s="63"/>
      <c r="CL197" s="144" t="str">
        <f t="shared" si="298"/>
        <v/>
      </c>
      <c r="CM197" s="63"/>
      <c r="CN197" s="144" t="str">
        <f t="shared" si="298"/>
        <v/>
      </c>
      <c r="CO197" s="63"/>
      <c r="CP197" s="144" t="str">
        <f t="shared" si="298"/>
        <v/>
      </c>
      <c r="CQ197" s="63"/>
      <c r="CR197" s="144" t="str">
        <f t="shared" si="298"/>
        <v/>
      </c>
      <c r="CS197" s="63"/>
      <c r="CT197" s="144" t="str">
        <f t="shared" si="298"/>
        <v/>
      </c>
      <c r="CU197" s="63"/>
      <c r="CV197" s="144" t="str">
        <f t="shared" si="298"/>
        <v/>
      </c>
    </row>
    <row r="198" spans="1:100" ht="12" customHeight="1" x14ac:dyDescent="0.25">
      <c r="A198" s="8" t="s">
        <v>66</v>
      </c>
      <c r="B198" s="47">
        <f>SUM(B194:B195)</f>
        <v>0</v>
      </c>
      <c r="C198" s="47">
        <f>SUM(C194:C195)</f>
        <v>0</v>
      </c>
      <c r="D198" s="47">
        <f>SUM(D194:D195)</f>
        <v>0</v>
      </c>
      <c r="E198" s="60"/>
      <c r="F198" s="60"/>
      <c r="G198" s="45">
        <f>SUM(H198)</f>
        <v>0</v>
      </c>
      <c r="H198" s="160">
        <f>SUM(H194:H195)</f>
        <v>0</v>
      </c>
      <c r="I198" s="45">
        <f>SUM(J198)</f>
        <v>0</v>
      </c>
      <c r="J198" s="160">
        <f>SUM(J194:J195)</f>
        <v>0</v>
      </c>
      <c r="K198" s="45">
        <f>SUM(L198)</f>
        <v>0</v>
      </c>
      <c r="L198" s="160">
        <f>SUM(L194:L195)</f>
        <v>0</v>
      </c>
      <c r="M198" s="45">
        <f>SUM(N198)</f>
        <v>0</v>
      </c>
      <c r="N198" s="160">
        <f>SUM(N194:N195)</f>
        <v>0</v>
      </c>
      <c r="O198" s="45">
        <f>SUM(P198)</f>
        <v>0</v>
      </c>
      <c r="P198" s="160">
        <f>SUM(P194:P195)</f>
        <v>0</v>
      </c>
      <c r="Q198" s="45">
        <f>SUM(R198)</f>
        <v>0</v>
      </c>
      <c r="R198" s="160">
        <f>SUM(R194:R195)</f>
        <v>0</v>
      </c>
      <c r="S198" s="45">
        <f>SUM(T198)</f>
        <v>0</v>
      </c>
      <c r="T198" s="160">
        <f>SUM(T194:T195)</f>
        <v>0</v>
      </c>
      <c r="U198" s="45">
        <f>SUM(V198)</f>
        <v>0</v>
      </c>
      <c r="V198" s="160">
        <f>SUM(V194:V195)</f>
        <v>0</v>
      </c>
      <c r="W198" s="45">
        <f>SUM(X198)</f>
        <v>0</v>
      </c>
      <c r="X198" s="160">
        <f>SUM(X194:X195)</f>
        <v>0</v>
      </c>
      <c r="Y198" s="45">
        <f>SUM(Z198)</f>
        <v>0</v>
      </c>
      <c r="Z198" s="160">
        <f>SUM(Z194:Z195)</f>
        <v>0</v>
      </c>
      <c r="AA198" s="45">
        <f>SUM(AB198)</f>
        <v>0</v>
      </c>
      <c r="AB198" s="160">
        <f>SUM(AB194:AB195)</f>
        <v>0</v>
      </c>
      <c r="AC198" s="45">
        <f>SUM(AD198)</f>
        <v>0</v>
      </c>
      <c r="AD198" s="160">
        <f>SUM(AD194:AD195)</f>
        <v>0</v>
      </c>
      <c r="AE198" s="45">
        <f>SUM(AF198)</f>
        <v>0</v>
      </c>
      <c r="AF198" s="160">
        <f>SUM(AF194:AF195)</f>
        <v>0</v>
      </c>
      <c r="AG198" s="45">
        <f>SUM(AH198)</f>
        <v>0</v>
      </c>
      <c r="AH198" s="160">
        <f>SUM(AH194:AH195)</f>
        <v>0</v>
      </c>
      <c r="AI198" s="45">
        <f>SUM(AJ198)</f>
        <v>0</v>
      </c>
      <c r="AJ198" s="160">
        <f>SUM(AJ194:AJ195)</f>
        <v>0</v>
      </c>
      <c r="AK198" s="45">
        <f>SUM(AL198)</f>
        <v>0</v>
      </c>
      <c r="AL198" s="160">
        <f>SUM(AL194:AL195)</f>
        <v>0</v>
      </c>
      <c r="AM198" s="45">
        <f>SUM(AN198)</f>
        <v>0</v>
      </c>
      <c r="AN198" s="160">
        <f>SUM(AN194:AN195)</f>
        <v>0</v>
      </c>
      <c r="AO198" s="45">
        <f>SUM(AP198)</f>
        <v>0</v>
      </c>
      <c r="AP198" s="160">
        <f>SUM(AP194:AP195)</f>
        <v>0</v>
      </c>
      <c r="AQ198" s="45">
        <f>SUM(AR198)</f>
        <v>0</v>
      </c>
      <c r="AR198" s="160">
        <f>SUM(AR194:AR195)</f>
        <v>0</v>
      </c>
      <c r="AS198" s="45">
        <f>SUM(AT198)</f>
        <v>0</v>
      </c>
      <c r="AT198" s="160">
        <f>SUM(AT194:AT195)</f>
        <v>0</v>
      </c>
      <c r="AU198" s="45">
        <f>SUM(AV198)</f>
        <v>0</v>
      </c>
      <c r="AV198" s="160">
        <f>SUM(AV194:AV195)</f>
        <v>0</v>
      </c>
      <c r="AW198" s="45">
        <f>SUM(AX198)</f>
        <v>0</v>
      </c>
      <c r="AX198" s="160">
        <f>SUM(AX194:AX195)</f>
        <v>0</v>
      </c>
      <c r="AY198" s="45">
        <f>SUM(AZ198)</f>
        <v>0</v>
      </c>
      <c r="AZ198" s="160">
        <f>SUM(AZ194:AZ195)</f>
        <v>0</v>
      </c>
      <c r="BA198" s="45">
        <f>SUM(BB198)</f>
        <v>0</v>
      </c>
      <c r="BB198" s="160">
        <f>SUM(BB194:BB195)</f>
        <v>0</v>
      </c>
      <c r="BC198" s="45">
        <f>SUM(BD198)</f>
        <v>0</v>
      </c>
      <c r="BD198" s="160">
        <f>SUM(BD194:BD195)</f>
        <v>0</v>
      </c>
      <c r="BE198" s="45">
        <f>SUM(BF198)</f>
        <v>0</v>
      </c>
      <c r="BF198" s="160">
        <f>SUM(BF194:BF195)</f>
        <v>0</v>
      </c>
      <c r="BG198" s="45">
        <f>SUM(BH198)</f>
        <v>0</v>
      </c>
      <c r="BH198" s="160">
        <f>SUM(BH194:BH195)</f>
        <v>0</v>
      </c>
      <c r="BI198" s="45">
        <f>SUM(BJ198)</f>
        <v>0</v>
      </c>
      <c r="BJ198" s="160">
        <f>SUM(BJ194:BJ195)</f>
        <v>0</v>
      </c>
      <c r="BK198" s="45">
        <f>SUM(BL198)</f>
        <v>0</v>
      </c>
      <c r="BL198" s="160">
        <f>SUM(BL194:BL195)</f>
        <v>0</v>
      </c>
      <c r="BM198" s="45">
        <f>SUM(BN198)</f>
        <v>0</v>
      </c>
      <c r="BN198" s="160">
        <f>SUM(BN194:BN195)</f>
        <v>0</v>
      </c>
      <c r="BO198" s="45">
        <f>SUM(BP198)</f>
        <v>0</v>
      </c>
      <c r="BP198" s="160">
        <f>SUM(BP194:BP195)</f>
        <v>0</v>
      </c>
      <c r="BQ198" s="45">
        <f>SUM(BR198)</f>
        <v>0</v>
      </c>
      <c r="BR198" s="160">
        <f>SUM(BR194:BR195)</f>
        <v>0</v>
      </c>
      <c r="BS198" s="45">
        <f>SUM(BT198)</f>
        <v>0</v>
      </c>
      <c r="BT198" s="160">
        <f>SUM(BT194:BT195)</f>
        <v>0</v>
      </c>
      <c r="BU198" s="45">
        <f>SUM(BV198)</f>
        <v>0</v>
      </c>
      <c r="BV198" s="160">
        <f>SUM(BV194:BV195)</f>
        <v>0</v>
      </c>
      <c r="BW198" s="45">
        <f>SUM(BX198)</f>
        <v>0</v>
      </c>
      <c r="BX198" s="160">
        <f>SUM(BX194:BX195)</f>
        <v>0</v>
      </c>
      <c r="BY198" s="45">
        <f>SUM(BZ198)</f>
        <v>0</v>
      </c>
      <c r="BZ198" s="160">
        <f>SUM(BZ194:BZ195)</f>
        <v>0</v>
      </c>
      <c r="CA198" s="45">
        <f>SUM(CB198)</f>
        <v>0</v>
      </c>
      <c r="CB198" s="160">
        <f>SUM(CB194:CB195)</f>
        <v>0</v>
      </c>
      <c r="CC198" s="45">
        <f>SUM(CD198)</f>
        <v>0</v>
      </c>
      <c r="CD198" s="160">
        <f>SUM(CD194:CD195)</f>
        <v>0</v>
      </c>
      <c r="CE198" s="45">
        <f>SUM(CF198)</f>
        <v>0</v>
      </c>
      <c r="CF198" s="160">
        <f>SUM(CF194:CF195)</f>
        <v>0</v>
      </c>
      <c r="CG198" s="45">
        <f>SUM(CH198)</f>
        <v>0</v>
      </c>
      <c r="CH198" s="160">
        <f>SUM(CH194:CH195)</f>
        <v>0</v>
      </c>
      <c r="CI198" s="45">
        <f>SUM(CJ198)</f>
        <v>0</v>
      </c>
      <c r="CJ198" s="160">
        <f>SUM(CJ194:CJ195)</f>
        <v>0</v>
      </c>
      <c r="CK198" s="45">
        <f>SUM(CL198)</f>
        <v>0</v>
      </c>
      <c r="CL198" s="160">
        <f>SUM(CL194:CL195)</f>
        <v>0</v>
      </c>
      <c r="CM198" s="45">
        <f>SUM(CN198)</f>
        <v>0</v>
      </c>
      <c r="CN198" s="160">
        <f>SUM(CN194:CN195)</f>
        <v>0</v>
      </c>
      <c r="CO198" s="45">
        <f>SUM(CP198)</f>
        <v>0</v>
      </c>
      <c r="CP198" s="160">
        <f>SUM(CP194:CP195)</f>
        <v>0</v>
      </c>
      <c r="CQ198" s="45">
        <f>SUM(CR198)</f>
        <v>0</v>
      </c>
      <c r="CR198" s="160">
        <f>SUM(CR194:CR195)</f>
        <v>0</v>
      </c>
      <c r="CS198" s="45">
        <f>SUM(CT198)</f>
        <v>0</v>
      </c>
      <c r="CT198" s="160">
        <f>SUM(CT194:CT195)</f>
        <v>0</v>
      </c>
      <c r="CU198" s="45">
        <f>SUM(CV198)</f>
        <v>0</v>
      </c>
      <c r="CV198" s="160">
        <f>SUM(CV194:CV195)</f>
        <v>0</v>
      </c>
    </row>
    <row r="199" spans="1:100" ht="16.5" customHeight="1" x14ac:dyDescent="0.25">
      <c r="A199" s="8" t="s">
        <v>67</v>
      </c>
      <c r="B199" s="47">
        <f>SUM(B197:B197)</f>
        <v>1</v>
      </c>
      <c r="C199" s="47">
        <f>SUM(C197:C197)</f>
        <v>1</v>
      </c>
      <c r="D199" s="47">
        <f>SUM(D197:D197)</f>
        <v>0</v>
      </c>
      <c r="E199" s="60"/>
      <c r="F199" s="60"/>
      <c r="G199" s="45">
        <f>SUM(H199)</f>
        <v>1</v>
      </c>
      <c r="H199" s="160">
        <f>SUM(H197)</f>
        <v>1</v>
      </c>
      <c r="I199" s="45">
        <f>SUM(J199)</f>
        <v>1</v>
      </c>
      <c r="J199" s="160">
        <f>SUM(J197)</f>
        <v>1</v>
      </c>
      <c r="K199" s="45">
        <f>SUM(L199)</f>
        <v>1</v>
      </c>
      <c r="L199" s="160">
        <f>SUM(L197)</f>
        <v>1</v>
      </c>
      <c r="M199" s="45">
        <f>SUM(N199)</f>
        <v>1</v>
      </c>
      <c r="N199" s="160">
        <f>SUM(N197)</f>
        <v>1</v>
      </c>
      <c r="O199" s="45">
        <f>SUM(P199)</f>
        <v>1</v>
      </c>
      <c r="P199" s="160">
        <f>SUM(P197)</f>
        <v>1</v>
      </c>
      <c r="Q199" s="45">
        <f>SUM(R199)</f>
        <v>0</v>
      </c>
      <c r="R199" s="160">
        <f>SUM(R197)</f>
        <v>0</v>
      </c>
      <c r="S199" s="45">
        <f>SUM(T199)</f>
        <v>0</v>
      </c>
      <c r="T199" s="160">
        <f>SUM(T197)</f>
        <v>0</v>
      </c>
      <c r="U199" s="45">
        <f>SUM(V199)</f>
        <v>1</v>
      </c>
      <c r="V199" s="160">
        <f>SUM(V197)</f>
        <v>1</v>
      </c>
      <c r="W199" s="45">
        <f>SUM(X199)</f>
        <v>1</v>
      </c>
      <c r="X199" s="160">
        <f>SUM(X197)</f>
        <v>1</v>
      </c>
      <c r="Y199" s="45">
        <f>SUM(Z199)</f>
        <v>0</v>
      </c>
      <c r="Z199" s="160">
        <f>SUM(Z197)</f>
        <v>0</v>
      </c>
      <c r="AA199" s="45">
        <f>SUM(AB199)</f>
        <v>1</v>
      </c>
      <c r="AB199" s="160">
        <f>SUM(AB197)</f>
        <v>1</v>
      </c>
      <c r="AC199" s="45">
        <f>SUM(AD199)</f>
        <v>1</v>
      </c>
      <c r="AD199" s="160">
        <f>SUM(AD197)</f>
        <v>1</v>
      </c>
      <c r="AE199" s="45">
        <f>SUM(AF199)</f>
        <v>1</v>
      </c>
      <c r="AF199" s="160">
        <f>SUM(AF197)</f>
        <v>1</v>
      </c>
      <c r="AG199" s="45">
        <f>SUM(AH199)</f>
        <v>0</v>
      </c>
      <c r="AH199" s="160">
        <f>SUM(AH197)</f>
        <v>0</v>
      </c>
      <c r="AI199" s="45">
        <f>SUM(AJ199)</f>
        <v>0</v>
      </c>
      <c r="AJ199" s="160">
        <f>SUM(AJ197)</f>
        <v>0</v>
      </c>
      <c r="AK199" s="45">
        <f>SUM(AL199)</f>
        <v>0</v>
      </c>
      <c r="AL199" s="160">
        <f>SUM(AL197)</f>
        <v>0</v>
      </c>
      <c r="AM199" s="45">
        <f>SUM(AN199)</f>
        <v>0</v>
      </c>
      <c r="AN199" s="160">
        <f>SUM(AN197)</f>
        <v>0</v>
      </c>
      <c r="AO199" s="45">
        <f>SUM(AP199)</f>
        <v>0</v>
      </c>
      <c r="AP199" s="160">
        <f>SUM(AP197)</f>
        <v>0</v>
      </c>
      <c r="AQ199" s="45">
        <f>SUM(AR199)</f>
        <v>0</v>
      </c>
      <c r="AR199" s="160">
        <f>SUM(AR197)</f>
        <v>0</v>
      </c>
      <c r="AS199" s="45">
        <f>SUM(AT199)</f>
        <v>0</v>
      </c>
      <c r="AT199" s="160">
        <f>SUM(AT197)</f>
        <v>0</v>
      </c>
      <c r="AU199" s="45">
        <f>SUM(AV199)</f>
        <v>0</v>
      </c>
      <c r="AV199" s="160">
        <f>SUM(AV197)</f>
        <v>0</v>
      </c>
      <c r="AW199" s="45">
        <f>SUM(AX199)</f>
        <v>0</v>
      </c>
      <c r="AX199" s="160">
        <f>SUM(AX197)</f>
        <v>0</v>
      </c>
      <c r="AY199" s="45">
        <f>SUM(AZ199)</f>
        <v>0</v>
      </c>
      <c r="AZ199" s="160">
        <f>SUM(AZ197)</f>
        <v>0</v>
      </c>
      <c r="BA199" s="45">
        <f>SUM(BB199)</f>
        <v>0</v>
      </c>
      <c r="BB199" s="160">
        <f>SUM(BB197)</f>
        <v>0</v>
      </c>
      <c r="BC199" s="45">
        <f>SUM(BD199)</f>
        <v>0</v>
      </c>
      <c r="BD199" s="160">
        <f>SUM(BD197)</f>
        <v>0</v>
      </c>
      <c r="BE199" s="45">
        <f>SUM(BF199)</f>
        <v>0</v>
      </c>
      <c r="BF199" s="160">
        <f>SUM(BF197)</f>
        <v>0</v>
      </c>
      <c r="BG199" s="45">
        <f>SUM(BH199)</f>
        <v>0</v>
      </c>
      <c r="BH199" s="160">
        <f>SUM(BH197)</f>
        <v>0</v>
      </c>
      <c r="BI199" s="45">
        <f>SUM(BJ199)</f>
        <v>0</v>
      </c>
      <c r="BJ199" s="160">
        <f>SUM(BJ197)</f>
        <v>0</v>
      </c>
      <c r="BK199" s="45">
        <f>SUM(BL199)</f>
        <v>0</v>
      </c>
      <c r="BL199" s="160">
        <f>SUM(BL197)</f>
        <v>0</v>
      </c>
      <c r="BM199" s="45">
        <f>SUM(BN199)</f>
        <v>0</v>
      </c>
      <c r="BN199" s="160">
        <f>SUM(BN197)</f>
        <v>0</v>
      </c>
      <c r="BO199" s="45">
        <f>SUM(BP199)</f>
        <v>0</v>
      </c>
      <c r="BP199" s="160">
        <f>SUM(BP197)</f>
        <v>0</v>
      </c>
      <c r="BQ199" s="45">
        <f>SUM(BR199)</f>
        <v>0</v>
      </c>
      <c r="BR199" s="160">
        <f>SUM(BR197)</f>
        <v>0</v>
      </c>
      <c r="BS199" s="45">
        <f>SUM(BT199)</f>
        <v>0</v>
      </c>
      <c r="BT199" s="160">
        <f>SUM(BT197)</f>
        <v>0</v>
      </c>
      <c r="BU199" s="45">
        <f>SUM(BV199)</f>
        <v>0</v>
      </c>
      <c r="BV199" s="160">
        <f>SUM(BV197)</f>
        <v>0</v>
      </c>
      <c r="BW199" s="45">
        <f>SUM(BX199)</f>
        <v>0</v>
      </c>
      <c r="BX199" s="160">
        <f>SUM(BX197)</f>
        <v>0</v>
      </c>
      <c r="BY199" s="45">
        <f>SUM(BZ199)</f>
        <v>0</v>
      </c>
      <c r="BZ199" s="160">
        <f>SUM(BZ197)</f>
        <v>0</v>
      </c>
      <c r="CA199" s="45">
        <f>SUM(CB199)</f>
        <v>0</v>
      </c>
      <c r="CB199" s="160">
        <f>SUM(CB197)</f>
        <v>0</v>
      </c>
      <c r="CC199" s="45">
        <f>SUM(CD199)</f>
        <v>0</v>
      </c>
      <c r="CD199" s="160">
        <f>SUM(CD197)</f>
        <v>0</v>
      </c>
      <c r="CE199" s="45">
        <f>SUM(CF199)</f>
        <v>0</v>
      </c>
      <c r="CF199" s="160">
        <f>SUM(CF197)</f>
        <v>0</v>
      </c>
      <c r="CG199" s="45">
        <f>SUM(CH199)</f>
        <v>0</v>
      </c>
      <c r="CH199" s="160">
        <f>SUM(CH197)</f>
        <v>0</v>
      </c>
      <c r="CI199" s="45">
        <f>SUM(CJ199)</f>
        <v>0</v>
      </c>
      <c r="CJ199" s="160">
        <f>SUM(CJ197)</f>
        <v>0</v>
      </c>
      <c r="CK199" s="45">
        <f>SUM(CL199)</f>
        <v>0</v>
      </c>
      <c r="CL199" s="160">
        <f>SUM(CL197)</f>
        <v>0</v>
      </c>
      <c r="CM199" s="45">
        <f>SUM(CN199)</f>
        <v>0</v>
      </c>
      <c r="CN199" s="160">
        <f>SUM(CN197)</f>
        <v>0</v>
      </c>
      <c r="CO199" s="45">
        <f>SUM(CP199)</f>
        <v>0</v>
      </c>
      <c r="CP199" s="160">
        <f>SUM(CP197)</f>
        <v>0</v>
      </c>
      <c r="CQ199" s="45">
        <f>SUM(CR199)</f>
        <v>0</v>
      </c>
      <c r="CR199" s="160">
        <f>SUM(CR197)</f>
        <v>0</v>
      </c>
      <c r="CS199" s="45">
        <f>SUM(CT199)</f>
        <v>0</v>
      </c>
      <c r="CT199" s="160">
        <f>SUM(CT197)</f>
        <v>0</v>
      </c>
      <c r="CU199" s="45">
        <f>SUM(CV199)</f>
        <v>0</v>
      </c>
      <c r="CV199" s="160">
        <f>SUM(CV197)</f>
        <v>0</v>
      </c>
    </row>
    <row r="200" spans="1:100" ht="12" customHeight="1" x14ac:dyDescent="0.25">
      <c r="A200" s="33" t="s">
        <v>94</v>
      </c>
      <c r="B200" s="55"/>
      <c r="C200" s="55"/>
      <c r="D200" s="55"/>
      <c r="E200" s="55"/>
      <c r="F200" s="55"/>
      <c r="G200" s="55"/>
      <c r="H200" s="143"/>
      <c r="I200" s="55"/>
      <c r="J200" s="143"/>
      <c r="K200" s="55"/>
      <c r="L200" s="143"/>
      <c r="M200" s="55"/>
      <c r="N200" s="143"/>
      <c r="O200" s="55"/>
      <c r="P200" s="143"/>
      <c r="Q200" s="55"/>
      <c r="R200" s="143"/>
      <c r="S200" s="55"/>
      <c r="T200" s="143"/>
      <c r="U200" s="55"/>
      <c r="V200" s="143"/>
      <c r="W200" s="55"/>
      <c r="X200" s="143"/>
      <c r="Y200" s="55"/>
      <c r="Z200" s="143"/>
      <c r="AA200" s="55"/>
      <c r="AB200" s="143"/>
      <c r="AC200" s="55"/>
      <c r="AD200" s="143"/>
      <c r="AE200" s="55"/>
      <c r="AF200" s="143"/>
      <c r="AG200" s="55"/>
      <c r="AH200" s="143"/>
      <c r="AI200" s="55"/>
      <c r="AJ200" s="143"/>
      <c r="AK200" s="55"/>
      <c r="AL200" s="143"/>
      <c r="AM200" s="55"/>
      <c r="AN200" s="143"/>
      <c r="AO200" s="55"/>
      <c r="AP200" s="143"/>
      <c r="AQ200" s="55"/>
      <c r="AR200" s="143"/>
      <c r="AS200" s="55"/>
      <c r="AT200" s="143"/>
      <c r="AU200" s="55"/>
      <c r="AV200" s="143"/>
      <c r="AW200" s="55"/>
      <c r="AX200" s="143"/>
      <c r="AY200" s="55"/>
      <c r="AZ200" s="143"/>
      <c r="BA200" s="55"/>
      <c r="BB200" s="143"/>
      <c r="BC200" s="55"/>
      <c r="BD200" s="143"/>
      <c r="BE200" s="55"/>
      <c r="BF200" s="143"/>
      <c r="BG200" s="55"/>
      <c r="BH200" s="143"/>
      <c r="BI200" s="55"/>
      <c r="BJ200" s="143"/>
      <c r="BK200" s="55"/>
      <c r="BL200" s="143"/>
      <c r="BM200" s="55"/>
      <c r="BN200" s="143"/>
      <c r="BO200" s="55"/>
      <c r="BP200" s="143"/>
      <c r="BQ200" s="55"/>
      <c r="BR200" s="143"/>
      <c r="BS200" s="55"/>
      <c r="BT200" s="143"/>
      <c r="BU200" s="55"/>
      <c r="BV200" s="143"/>
      <c r="BW200" s="55"/>
      <c r="BX200" s="143"/>
      <c r="BY200" s="55"/>
      <c r="BZ200" s="143"/>
      <c r="CA200" s="55"/>
      <c r="CB200" s="143"/>
      <c r="CC200" s="55"/>
      <c r="CD200" s="143"/>
      <c r="CE200" s="55"/>
      <c r="CF200" s="143"/>
      <c r="CG200" s="55"/>
      <c r="CH200" s="143"/>
      <c r="CI200" s="55"/>
      <c r="CJ200" s="143"/>
      <c r="CK200" s="55"/>
      <c r="CL200" s="143"/>
      <c r="CM200" s="55"/>
      <c r="CN200" s="143"/>
      <c r="CO200" s="55"/>
      <c r="CP200" s="143"/>
      <c r="CQ200" s="55"/>
      <c r="CR200" s="143"/>
      <c r="CS200" s="55"/>
      <c r="CT200" s="143"/>
      <c r="CU200" s="55"/>
      <c r="CV200" s="144" t="str">
        <f>IF(OR(CU170 = "nerasta", ISNUMBER(CU170)), 1, "")</f>
        <v/>
      </c>
    </row>
    <row r="201" spans="1:100" ht="12" customHeight="1" x14ac:dyDescent="0.25">
      <c r="A201" s="9" t="s">
        <v>63</v>
      </c>
      <c r="B201" s="3"/>
      <c r="C201" s="71"/>
      <c r="D201" s="71"/>
      <c r="E201" s="53"/>
      <c r="F201" s="53"/>
      <c r="G201" s="71"/>
      <c r="H201" s="144"/>
      <c r="I201" s="73"/>
      <c r="J201" s="144"/>
      <c r="K201" s="73"/>
      <c r="L201" s="144"/>
      <c r="M201" s="55"/>
      <c r="N201" s="144"/>
      <c r="O201" s="73"/>
      <c r="P201" s="144"/>
      <c r="Q201" s="73"/>
      <c r="R201" s="144"/>
      <c r="S201" s="73"/>
      <c r="T201" s="144"/>
      <c r="U201" s="71"/>
      <c r="V201" s="144"/>
      <c r="W201" s="71"/>
      <c r="X201" s="144"/>
      <c r="Y201" s="73"/>
      <c r="Z201" s="144"/>
      <c r="AA201" s="73"/>
      <c r="AB201" s="144"/>
      <c r="AC201" s="73"/>
      <c r="AD201" s="144"/>
      <c r="AE201" s="71"/>
      <c r="AF201" s="144"/>
      <c r="AG201" s="71"/>
      <c r="AH201" s="144"/>
      <c r="AI201" s="73"/>
      <c r="AJ201" s="144"/>
      <c r="AK201" s="73"/>
      <c r="AL201" s="144"/>
      <c r="AM201" s="73"/>
      <c r="AN201" s="144"/>
      <c r="AO201" s="73"/>
      <c r="AP201" s="144"/>
      <c r="AQ201" s="73"/>
      <c r="AR201" s="144"/>
      <c r="AS201" s="73"/>
      <c r="AT201" s="144"/>
      <c r="AU201" s="73"/>
      <c r="AV201" s="144"/>
      <c r="AW201" s="73"/>
      <c r="AX201" s="144"/>
      <c r="AY201" s="73"/>
      <c r="AZ201" s="144"/>
      <c r="BA201" s="73"/>
      <c r="BB201" s="144"/>
      <c r="BC201" s="73"/>
      <c r="BD201" s="144"/>
      <c r="BE201" s="73"/>
      <c r="BF201" s="144"/>
      <c r="BG201" s="73"/>
      <c r="BH201" s="144"/>
      <c r="BI201" s="73"/>
      <c r="BJ201" s="144"/>
      <c r="BK201" s="73"/>
      <c r="BL201" s="144"/>
      <c r="BM201" s="73"/>
      <c r="BN201" s="144"/>
      <c r="BO201" s="73"/>
      <c r="BP201" s="144"/>
      <c r="BQ201" s="73"/>
      <c r="BR201" s="144"/>
      <c r="BS201" s="73"/>
      <c r="BT201" s="144"/>
      <c r="BU201" s="73"/>
      <c r="BV201" s="144"/>
      <c r="BW201" s="73"/>
      <c r="BX201" s="144"/>
      <c r="BY201" s="73"/>
      <c r="BZ201" s="144"/>
      <c r="CA201" s="73"/>
      <c r="CB201" s="144"/>
      <c r="CC201" s="73"/>
      <c r="CD201" s="144"/>
      <c r="CE201" s="73"/>
      <c r="CF201" s="144"/>
      <c r="CG201" s="73"/>
      <c r="CH201" s="144"/>
      <c r="CI201" s="73"/>
      <c r="CJ201" s="144"/>
      <c r="CK201" s="71"/>
      <c r="CL201" s="144"/>
      <c r="CM201" s="71"/>
      <c r="CN201" s="144"/>
      <c r="CO201" s="71"/>
      <c r="CP201" s="144"/>
      <c r="CQ201" s="71"/>
      <c r="CR201" s="144"/>
      <c r="CS201" s="71"/>
      <c r="CT201" s="144"/>
      <c r="CU201" s="71"/>
      <c r="CV201" s="144" t="str">
        <f>IF(OR(CU171 = "nerasta", ISNUMBER(CU171)), 1, "")</f>
        <v/>
      </c>
    </row>
    <row r="202" spans="1:100" ht="12" customHeight="1" x14ac:dyDescent="0.25">
      <c r="A202" s="9" t="s">
        <v>63</v>
      </c>
      <c r="B202" s="3"/>
      <c r="C202" s="71"/>
      <c r="D202" s="71"/>
      <c r="E202" s="53"/>
      <c r="F202" s="53"/>
      <c r="G202" s="71"/>
      <c r="H202" s="144"/>
      <c r="I202" s="73"/>
      <c r="J202" s="144"/>
      <c r="K202" s="73"/>
      <c r="L202" s="144"/>
      <c r="M202" s="55"/>
      <c r="N202" s="144"/>
      <c r="O202" s="73"/>
      <c r="P202" s="144"/>
      <c r="Q202" s="73"/>
      <c r="R202" s="144"/>
      <c r="S202" s="73"/>
      <c r="T202" s="144"/>
      <c r="U202" s="71"/>
      <c r="V202" s="144"/>
      <c r="W202" s="71"/>
      <c r="X202" s="144"/>
      <c r="Y202" s="73"/>
      <c r="Z202" s="144"/>
      <c r="AA202" s="73"/>
      <c r="AB202" s="144"/>
      <c r="AC202" s="73"/>
      <c r="AD202" s="144"/>
      <c r="AE202" s="71"/>
      <c r="AF202" s="144"/>
      <c r="AG202" s="71"/>
      <c r="AH202" s="144"/>
      <c r="AI202" s="73"/>
      <c r="AJ202" s="144"/>
      <c r="AK202" s="73"/>
      <c r="AL202" s="144"/>
      <c r="AM202" s="73"/>
      <c r="AN202" s="144"/>
      <c r="AO202" s="73"/>
      <c r="AP202" s="144"/>
      <c r="AQ202" s="73"/>
      <c r="AR202" s="144"/>
      <c r="AS202" s="73"/>
      <c r="AT202" s="144"/>
      <c r="AU202" s="73"/>
      <c r="AV202" s="144"/>
      <c r="AW202" s="73"/>
      <c r="AX202" s="144"/>
      <c r="AY202" s="73"/>
      <c r="AZ202" s="144"/>
      <c r="BA202" s="73"/>
      <c r="BB202" s="144"/>
      <c r="BC202" s="73"/>
      <c r="BD202" s="144"/>
      <c r="BE202" s="73"/>
      <c r="BF202" s="144"/>
      <c r="BG202" s="73"/>
      <c r="BH202" s="144"/>
      <c r="BI202" s="73"/>
      <c r="BJ202" s="144"/>
      <c r="BK202" s="73"/>
      <c r="BL202" s="144"/>
      <c r="BM202" s="73"/>
      <c r="BN202" s="144"/>
      <c r="BO202" s="73"/>
      <c r="BP202" s="144"/>
      <c r="BQ202" s="73"/>
      <c r="BR202" s="144"/>
      <c r="BS202" s="73"/>
      <c r="BT202" s="144"/>
      <c r="BU202" s="73"/>
      <c r="BV202" s="144"/>
      <c r="BW202" s="73"/>
      <c r="BX202" s="144"/>
      <c r="BY202" s="73"/>
      <c r="BZ202" s="144"/>
      <c r="CA202" s="73"/>
      <c r="CB202" s="144"/>
      <c r="CC202" s="73"/>
      <c r="CD202" s="144"/>
      <c r="CE202" s="73"/>
      <c r="CF202" s="144"/>
      <c r="CG202" s="73"/>
      <c r="CH202" s="144"/>
      <c r="CI202" s="73"/>
      <c r="CJ202" s="144"/>
      <c r="CK202" s="71"/>
      <c r="CL202" s="144"/>
      <c r="CM202" s="71"/>
      <c r="CN202" s="144"/>
      <c r="CO202" s="71"/>
      <c r="CP202" s="144"/>
      <c r="CQ202" s="71"/>
      <c r="CR202" s="144"/>
      <c r="CS202" s="71"/>
      <c r="CT202" s="144"/>
      <c r="CU202" s="71"/>
      <c r="CV202" s="144" t="str">
        <f>IF(OR(CU172 = "nerasta", ISNUMBER(CU172)), 1, "")</f>
        <v/>
      </c>
    </row>
    <row r="203" spans="1:100" ht="12" customHeight="1" x14ac:dyDescent="0.25">
      <c r="A203" s="10" t="s">
        <v>16</v>
      </c>
      <c r="B203" s="77"/>
      <c r="C203" s="71"/>
      <c r="D203" s="71"/>
      <c r="E203" s="53"/>
      <c r="F203" s="53"/>
      <c r="G203" s="71"/>
      <c r="H203" s="144"/>
      <c r="I203" s="71"/>
      <c r="J203" s="144"/>
      <c r="K203" s="71"/>
      <c r="L203" s="144"/>
      <c r="M203" s="55"/>
      <c r="N203" s="144"/>
      <c r="O203" s="71"/>
      <c r="P203" s="144"/>
      <c r="Q203" s="71"/>
      <c r="R203" s="144"/>
      <c r="S203" s="71"/>
      <c r="T203" s="144"/>
      <c r="U203" s="71"/>
      <c r="V203" s="144"/>
      <c r="W203" s="71"/>
      <c r="X203" s="144"/>
      <c r="Y203" s="71"/>
      <c r="Z203" s="144"/>
      <c r="AA203" s="71"/>
      <c r="AB203" s="144"/>
      <c r="AC203" s="71"/>
      <c r="AD203" s="144"/>
      <c r="AE203" s="71"/>
      <c r="AF203" s="144"/>
      <c r="AG203" s="71"/>
      <c r="AH203" s="144"/>
      <c r="AI203" s="71"/>
      <c r="AJ203" s="144"/>
      <c r="AK203" s="71"/>
      <c r="AL203" s="144"/>
      <c r="AM203" s="71"/>
      <c r="AN203" s="144"/>
      <c r="AO203" s="71"/>
      <c r="AP203" s="144"/>
      <c r="AQ203" s="71"/>
      <c r="AR203" s="144"/>
      <c r="AS203" s="71"/>
      <c r="AT203" s="144"/>
      <c r="AU203" s="71"/>
      <c r="AV203" s="144"/>
      <c r="AW203" s="71"/>
      <c r="AX203" s="144"/>
      <c r="AY203" s="71"/>
      <c r="AZ203" s="144"/>
      <c r="BA203" s="71"/>
      <c r="BB203" s="144"/>
      <c r="BC203" s="71"/>
      <c r="BD203" s="144"/>
      <c r="BE203" s="71"/>
      <c r="BF203" s="144"/>
      <c r="BG203" s="71"/>
      <c r="BH203" s="144"/>
      <c r="BI203" s="71"/>
      <c r="BJ203" s="144"/>
      <c r="BK203" s="71"/>
      <c r="BL203" s="144"/>
      <c r="BM203" s="71"/>
      <c r="BN203" s="144"/>
      <c r="BO203" s="71"/>
      <c r="BP203" s="144"/>
      <c r="BQ203" s="71"/>
      <c r="BR203" s="144"/>
      <c r="BS203" s="71"/>
      <c r="BT203" s="144"/>
      <c r="BU203" s="71"/>
      <c r="BV203" s="144"/>
      <c r="BW203" s="71"/>
      <c r="BX203" s="144"/>
      <c r="BY203" s="71"/>
      <c r="BZ203" s="144"/>
      <c r="CA203" s="71"/>
      <c r="CB203" s="144"/>
      <c r="CC203" s="71"/>
      <c r="CD203" s="144"/>
      <c r="CE203" s="71"/>
      <c r="CF203" s="144"/>
      <c r="CG203" s="71"/>
      <c r="CH203" s="144"/>
      <c r="CI203" s="71"/>
      <c r="CJ203" s="144"/>
      <c r="CK203" s="71"/>
      <c r="CL203" s="144"/>
      <c r="CM203" s="71"/>
      <c r="CN203" s="144"/>
      <c r="CO203" s="71"/>
      <c r="CP203" s="144"/>
      <c r="CQ203" s="71"/>
      <c r="CR203" s="144"/>
      <c r="CS203" s="71"/>
      <c r="CT203" s="144"/>
      <c r="CU203" s="71"/>
      <c r="CV203" s="144" t="str">
        <f>IF(OR(CU173 = "nerasta", ISNUMBER(CU173)), 1, "")</f>
        <v/>
      </c>
    </row>
    <row r="204" spans="1:100" ht="12" customHeight="1" x14ac:dyDescent="0.25">
      <c r="A204" s="9"/>
      <c r="B204" s="77">
        <v>1</v>
      </c>
      <c r="C204" s="71">
        <v>1</v>
      </c>
      <c r="D204" s="71">
        <v>1</v>
      </c>
      <c r="E204" s="53" t="s">
        <v>60</v>
      </c>
      <c r="F204" s="53">
        <v>45357</v>
      </c>
      <c r="G204" s="71">
        <v>0</v>
      </c>
      <c r="H204" s="144">
        <f>IF(OR(G204 = "neaptikta", ISNUMBER(G204)), 1, "")</f>
        <v>1</v>
      </c>
      <c r="I204" s="54">
        <v>0</v>
      </c>
      <c r="J204" s="144">
        <f>IF(OR(I204 = "neaptikta", ISNUMBER(I204)), 1, "")</f>
        <v>1</v>
      </c>
      <c r="K204" s="54">
        <v>10</v>
      </c>
      <c r="L204" s="144">
        <f>IF(OR(K204 = "neaptikta", ISNUMBER(K204)), 1, "")</f>
        <v>1</v>
      </c>
      <c r="M204" s="55">
        <v>0</v>
      </c>
      <c r="N204" s="144">
        <f>IF(OR(M204 = "neaptikta", ISNUMBER(M204)), 1, "")</f>
        <v>1</v>
      </c>
      <c r="O204" s="54">
        <v>2.91</v>
      </c>
      <c r="P204" s="144">
        <f>IF(OR(O204 = "neaptikta", ISNUMBER(O204)), 1, "")</f>
        <v>1</v>
      </c>
      <c r="Q204" s="54">
        <v>10</v>
      </c>
      <c r="R204" s="144">
        <f>IF(OR(Q204 = "neaptikta", ISNUMBER(Q204)), 1, "")</f>
        <v>1</v>
      </c>
      <c r="S204" s="54">
        <v>1.9E-2</v>
      </c>
      <c r="T204" s="144">
        <f>IF(OR(S204 = "neaptikta", ISNUMBER(S204)), 1, "")</f>
        <v>1</v>
      </c>
      <c r="U204" s="71">
        <v>487</v>
      </c>
      <c r="V204" s="144">
        <f>IF(OR(U204 = "neaptikta", ISNUMBER(U204)), 1, "")</f>
        <v>1</v>
      </c>
      <c r="W204" s="71">
        <v>7.4</v>
      </c>
      <c r="X204" s="144">
        <f>IF(OR(W204 = "neaptikta", ISNUMBER(W204)), 1, "")</f>
        <v>1</v>
      </c>
      <c r="Y204" s="73">
        <v>43</v>
      </c>
      <c r="Z204" s="144">
        <f>IF(OR(Y204 = "neaptikta", ISNUMBER(Y204)), 1, "")</f>
        <v>1</v>
      </c>
      <c r="AA204" s="73" t="s">
        <v>115</v>
      </c>
      <c r="AB204" s="144">
        <f>IF(OR(AA204 = "priimtinas", ISNUMBER(AA204)), 1, "")</f>
        <v>1</v>
      </c>
      <c r="AC204" s="54" t="s">
        <v>115</v>
      </c>
      <c r="AD204" s="144">
        <f>IF(OR(AC204 = "priimtinas", ISNUMBER(AC204)), 1, "")</f>
        <v>1</v>
      </c>
      <c r="AE204" s="71">
        <v>0.77</v>
      </c>
      <c r="AF204" s="144">
        <f t="shared" ref="AF204:CV205" si="299">IF(OR(AE204 = "nerasta", ISNUMBER(AE204)), 1, "")</f>
        <v>1</v>
      </c>
      <c r="AG204" s="71">
        <v>15</v>
      </c>
      <c r="AH204" s="144">
        <f t="shared" si="299"/>
        <v>1</v>
      </c>
      <c r="AI204" s="71">
        <v>1.2</v>
      </c>
      <c r="AJ204" s="144">
        <f t="shared" si="299"/>
        <v>1</v>
      </c>
      <c r="AK204" s="71">
        <v>39</v>
      </c>
      <c r="AL204" s="144">
        <f t="shared" si="299"/>
        <v>1</v>
      </c>
      <c r="AM204" s="71">
        <v>39.6</v>
      </c>
      <c r="AN204" s="144">
        <f t="shared" si="299"/>
        <v>1</v>
      </c>
      <c r="AO204" s="71">
        <v>0.71</v>
      </c>
      <c r="AP204" s="144">
        <f t="shared" si="299"/>
        <v>1</v>
      </c>
      <c r="AQ204" s="71">
        <v>1</v>
      </c>
      <c r="AR204" s="144">
        <f t="shared" si="299"/>
        <v>1</v>
      </c>
      <c r="AS204" s="71">
        <v>1</v>
      </c>
      <c r="AT204" s="144">
        <f t="shared" si="299"/>
        <v>1</v>
      </c>
      <c r="AU204" s="71">
        <v>0.2</v>
      </c>
      <c r="AV204" s="144">
        <f t="shared" si="299"/>
        <v>1</v>
      </c>
      <c r="AW204" s="71">
        <v>1</v>
      </c>
      <c r="AX204" s="144">
        <f t="shared" si="299"/>
        <v>1</v>
      </c>
      <c r="AY204" s="71">
        <v>4.0000000000000001E-3</v>
      </c>
      <c r="AZ204" s="144">
        <f t="shared" si="299"/>
        <v>1</v>
      </c>
      <c r="BA204" s="71">
        <v>1</v>
      </c>
      <c r="BB204" s="144">
        <f t="shared" si="299"/>
        <v>1</v>
      </c>
      <c r="BC204" s="71">
        <v>0.01</v>
      </c>
      <c r="BD204" s="144">
        <f t="shared" si="299"/>
        <v>1</v>
      </c>
      <c r="BE204" s="71">
        <v>2</v>
      </c>
      <c r="BF204" s="144">
        <f t="shared" si="299"/>
        <v>1</v>
      </c>
      <c r="BG204" s="71">
        <v>1</v>
      </c>
      <c r="BH204" s="144">
        <f t="shared" si="299"/>
        <v>1</v>
      </c>
      <c r="BI204" s="71">
        <v>0.01</v>
      </c>
      <c r="BJ204" s="144">
        <f t="shared" si="299"/>
        <v>1</v>
      </c>
      <c r="BK204" s="71">
        <v>0.01</v>
      </c>
      <c r="BL204" s="144">
        <f t="shared" si="299"/>
        <v>1</v>
      </c>
      <c r="BM204" s="71">
        <v>0.01</v>
      </c>
      <c r="BN204" s="144">
        <f t="shared" si="299"/>
        <v>1</v>
      </c>
      <c r="BO204" s="71">
        <v>0.01</v>
      </c>
      <c r="BP204" s="144">
        <f t="shared" si="299"/>
        <v>1</v>
      </c>
      <c r="BQ204" s="71">
        <v>0.01</v>
      </c>
      <c r="BR204" s="144">
        <f t="shared" si="299"/>
        <v>1</v>
      </c>
      <c r="BS204" s="71">
        <v>0.01</v>
      </c>
      <c r="BT204" s="144">
        <f t="shared" si="299"/>
        <v>1</v>
      </c>
      <c r="BU204" s="71">
        <v>1</v>
      </c>
      <c r="BV204" s="144">
        <f t="shared" si="299"/>
        <v>1</v>
      </c>
      <c r="BW204" s="71">
        <v>2E-3</v>
      </c>
      <c r="BX204" s="144">
        <f t="shared" si="299"/>
        <v>1</v>
      </c>
      <c r="BY204" s="71">
        <v>5.0000000000000001E-3</v>
      </c>
      <c r="BZ204" s="144">
        <f t="shared" si="299"/>
        <v>1</v>
      </c>
      <c r="CA204" s="71">
        <v>0.2</v>
      </c>
      <c r="CB204" s="144">
        <f t="shared" si="299"/>
        <v>1</v>
      </c>
      <c r="CC204" s="71">
        <v>0.2</v>
      </c>
      <c r="CD204" s="144">
        <f t="shared" si="299"/>
        <v>1</v>
      </c>
      <c r="CE204" s="71">
        <v>0.2</v>
      </c>
      <c r="CF204" s="144">
        <f t="shared" si="299"/>
        <v>1</v>
      </c>
      <c r="CG204" s="71">
        <v>0.17</v>
      </c>
      <c r="CH204" s="144">
        <f t="shared" si="299"/>
        <v>1</v>
      </c>
      <c r="CI204" s="71">
        <v>5</v>
      </c>
      <c r="CJ204" s="144">
        <f t="shared" si="299"/>
        <v>1</v>
      </c>
      <c r="CK204" s="71">
        <v>6</v>
      </c>
      <c r="CL204" s="144">
        <f t="shared" si="299"/>
        <v>1</v>
      </c>
      <c r="CM204" s="71">
        <v>5.96</v>
      </c>
      <c r="CN204" s="144">
        <f t="shared" si="299"/>
        <v>1</v>
      </c>
      <c r="CO204" s="71">
        <v>3.64</v>
      </c>
      <c r="CP204" s="144">
        <f t="shared" si="299"/>
        <v>1</v>
      </c>
      <c r="CQ204" s="71">
        <v>1.2999999999999999E-2</v>
      </c>
      <c r="CR204" s="144">
        <f t="shared" si="299"/>
        <v>1</v>
      </c>
      <c r="CS204" s="71"/>
      <c r="CT204" s="144" t="str">
        <f t="shared" si="299"/>
        <v/>
      </c>
      <c r="CU204" s="71"/>
      <c r="CV204" s="144" t="str">
        <f t="shared" si="299"/>
        <v/>
      </c>
    </row>
    <row r="205" spans="1:100" ht="12" customHeight="1" x14ac:dyDescent="0.25">
      <c r="A205" s="9"/>
      <c r="B205" s="77">
        <v>1</v>
      </c>
      <c r="C205" s="71">
        <v>1</v>
      </c>
      <c r="D205" s="71"/>
      <c r="E205" s="53" t="s">
        <v>62</v>
      </c>
      <c r="F205" s="53">
        <v>45581</v>
      </c>
      <c r="G205" s="71">
        <v>0</v>
      </c>
      <c r="H205" s="144">
        <f>IF(OR(G205 = "neaptikta", ISNUMBER(G205)), 1, "")</f>
        <v>1</v>
      </c>
      <c r="I205" s="71">
        <v>0</v>
      </c>
      <c r="J205" s="144">
        <f>IF(OR(I205 = "neaptikta", ISNUMBER(I205)), 1, "")</f>
        <v>1</v>
      </c>
      <c r="K205" s="71">
        <v>0</v>
      </c>
      <c r="L205" s="144">
        <f>IF(OR(K205 = "neaptikta", ISNUMBER(K205)), 1, "")</f>
        <v>1</v>
      </c>
      <c r="M205" s="55">
        <v>0</v>
      </c>
      <c r="N205" s="144">
        <f>IF(OR(M205 = "neaptikta", ISNUMBER(M205)), 1, "")</f>
        <v>1</v>
      </c>
      <c r="O205" s="71">
        <v>12</v>
      </c>
      <c r="P205" s="144">
        <f>IF(OR(O205 = "neaptikta", ISNUMBER(O205)), 1, "")</f>
        <v>1</v>
      </c>
      <c r="Q205" s="71"/>
      <c r="R205" s="144" t="str">
        <f>IF(OR(Q205 = "neaptikta", ISNUMBER(Q205)), 1, "")</f>
        <v/>
      </c>
      <c r="S205" s="71"/>
      <c r="T205" s="144" t="str">
        <f>IF(OR(S205 = "neaptikta", ISNUMBER(S205)), 1, "")</f>
        <v/>
      </c>
      <c r="U205" s="71">
        <v>458</v>
      </c>
      <c r="V205" s="144">
        <f>IF(OR(U205 = "neaptikta", ISNUMBER(U205)), 1, "")</f>
        <v>1</v>
      </c>
      <c r="W205" s="71">
        <v>7.2</v>
      </c>
      <c r="X205" s="144">
        <f>IF(OR(W205 = "neaptikta", ISNUMBER(W205)), 1, "")</f>
        <v>1</v>
      </c>
      <c r="Y205" s="71"/>
      <c r="Z205" s="144" t="str">
        <f>IF(OR(Y205 = "neaptikta", ISNUMBER(Y205)), 1, "")</f>
        <v/>
      </c>
      <c r="AA205" s="71" t="s">
        <v>115</v>
      </c>
      <c r="AB205" s="144">
        <f>IF(OR(AA205 = "priimtinas", ISNUMBER(AA205)), 1, "")</f>
        <v>1</v>
      </c>
      <c r="AC205" s="71" t="s">
        <v>115</v>
      </c>
      <c r="AD205" s="144">
        <f>IF(OR(AC205 = "priimtinas", ISNUMBER(AC205)), 1, "")</f>
        <v>1</v>
      </c>
      <c r="AE205" s="71">
        <v>0.82</v>
      </c>
      <c r="AF205" s="144">
        <f t="shared" si="299"/>
        <v>1</v>
      </c>
      <c r="AG205" s="71"/>
      <c r="AH205" s="144" t="str">
        <f t="shared" si="299"/>
        <v/>
      </c>
      <c r="AI205" s="71"/>
      <c r="AJ205" s="144" t="str">
        <f t="shared" si="299"/>
        <v/>
      </c>
      <c r="AK205" s="71"/>
      <c r="AL205" s="144" t="str">
        <f t="shared" si="299"/>
        <v/>
      </c>
      <c r="AM205" s="71"/>
      <c r="AN205" s="144" t="str">
        <f t="shared" si="299"/>
        <v/>
      </c>
      <c r="AO205" s="71"/>
      <c r="AP205" s="144" t="str">
        <f t="shared" si="299"/>
        <v/>
      </c>
      <c r="AQ205" s="71"/>
      <c r="AR205" s="144" t="str">
        <f t="shared" si="299"/>
        <v/>
      </c>
      <c r="AS205" s="71"/>
      <c r="AT205" s="144" t="str">
        <f t="shared" si="299"/>
        <v/>
      </c>
      <c r="AU205" s="71"/>
      <c r="AV205" s="144" t="str">
        <f t="shared" si="299"/>
        <v/>
      </c>
      <c r="AW205" s="71"/>
      <c r="AX205" s="144" t="str">
        <f t="shared" si="299"/>
        <v/>
      </c>
      <c r="AY205" s="71"/>
      <c r="AZ205" s="144" t="str">
        <f t="shared" si="299"/>
        <v/>
      </c>
      <c r="BA205" s="71"/>
      <c r="BB205" s="144" t="str">
        <f t="shared" si="299"/>
        <v/>
      </c>
      <c r="BC205" s="71"/>
      <c r="BD205" s="144" t="str">
        <f t="shared" si="299"/>
        <v/>
      </c>
      <c r="BE205" s="71"/>
      <c r="BF205" s="144" t="str">
        <f t="shared" si="299"/>
        <v/>
      </c>
      <c r="BG205" s="71"/>
      <c r="BH205" s="144" t="str">
        <f t="shared" si="299"/>
        <v/>
      </c>
      <c r="BI205" s="71"/>
      <c r="BJ205" s="144" t="str">
        <f t="shared" si="299"/>
        <v/>
      </c>
      <c r="BK205" s="71"/>
      <c r="BL205" s="144" t="str">
        <f t="shared" si="299"/>
        <v/>
      </c>
      <c r="BM205" s="71"/>
      <c r="BN205" s="144" t="str">
        <f t="shared" si="299"/>
        <v/>
      </c>
      <c r="BO205" s="71"/>
      <c r="BP205" s="144" t="str">
        <f t="shared" si="299"/>
        <v/>
      </c>
      <c r="BQ205" s="71"/>
      <c r="BR205" s="144" t="str">
        <f t="shared" si="299"/>
        <v/>
      </c>
      <c r="BS205" s="71"/>
      <c r="BT205" s="144" t="str">
        <f t="shared" si="299"/>
        <v/>
      </c>
      <c r="BU205" s="71"/>
      <c r="BV205" s="144" t="str">
        <f t="shared" si="299"/>
        <v/>
      </c>
      <c r="BW205" s="71"/>
      <c r="BX205" s="144" t="str">
        <f t="shared" si="299"/>
        <v/>
      </c>
      <c r="BY205" s="71"/>
      <c r="BZ205" s="144" t="str">
        <f t="shared" si="299"/>
        <v/>
      </c>
      <c r="CA205" s="71"/>
      <c r="CB205" s="144" t="str">
        <f t="shared" si="299"/>
        <v/>
      </c>
      <c r="CC205" s="71"/>
      <c r="CD205" s="144" t="str">
        <f t="shared" si="299"/>
        <v/>
      </c>
      <c r="CE205" s="71"/>
      <c r="CF205" s="144" t="str">
        <f t="shared" si="299"/>
        <v/>
      </c>
      <c r="CG205" s="71"/>
      <c r="CH205" s="144" t="str">
        <f t="shared" si="299"/>
        <v/>
      </c>
      <c r="CI205" s="71"/>
      <c r="CJ205" s="144" t="str">
        <f t="shared" si="299"/>
        <v/>
      </c>
      <c r="CK205" s="71"/>
      <c r="CL205" s="144" t="str">
        <f t="shared" si="299"/>
        <v/>
      </c>
      <c r="CM205" s="71"/>
      <c r="CN205" s="144" t="str">
        <f t="shared" si="299"/>
        <v/>
      </c>
      <c r="CO205" s="71"/>
      <c r="CP205" s="144" t="str">
        <f t="shared" si="299"/>
        <v/>
      </c>
      <c r="CQ205" s="71"/>
      <c r="CR205" s="144" t="str">
        <f t="shared" si="299"/>
        <v/>
      </c>
      <c r="CS205" s="71"/>
      <c r="CT205" s="144" t="str">
        <f t="shared" si="299"/>
        <v/>
      </c>
      <c r="CU205" s="71"/>
      <c r="CV205" s="144" t="str">
        <f t="shared" si="299"/>
        <v/>
      </c>
    </row>
    <row r="206" spans="1:100" ht="12" customHeight="1" x14ac:dyDescent="0.25">
      <c r="A206" s="10" t="s">
        <v>66</v>
      </c>
      <c r="B206" s="43">
        <f>SUM(B201:B202)</f>
        <v>0</v>
      </c>
      <c r="C206" s="43">
        <f>SUM(C201:C202)</f>
        <v>0</v>
      </c>
      <c r="D206" s="43">
        <f>SUM(D201:D202)</f>
        <v>0</v>
      </c>
      <c r="E206" s="53"/>
      <c r="F206" s="53"/>
      <c r="G206" s="43">
        <f>SUM(H206)</f>
        <v>0</v>
      </c>
      <c r="H206" s="148">
        <f>SUM(H201:H202)</f>
        <v>0</v>
      </c>
      <c r="I206" s="43">
        <f>SUM(J206)</f>
        <v>0</v>
      </c>
      <c r="J206" s="148">
        <f>SUM(J201:J202)</f>
        <v>0</v>
      </c>
      <c r="K206" s="43">
        <f>SUM(L206)</f>
        <v>0</v>
      </c>
      <c r="L206" s="148">
        <f>SUM(L201:L202)</f>
        <v>0</v>
      </c>
      <c r="M206" s="43">
        <f>SUM(N206)</f>
        <v>0</v>
      </c>
      <c r="N206" s="148">
        <f>SUM(N201:N202)</f>
        <v>0</v>
      </c>
      <c r="O206" s="43">
        <f>SUM(P206)</f>
        <v>0</v>
      </c>
      <c r="P206" s="148">
        <f>SUM(P201:P202)</f>
        <v>0</v>
      </c>
      <c r="Q206" s="43">
        <f>SUM(R206)</f>
        <v>0</v>
      </c>
      <c r="R206" s="148">
        <f>SUM(R201:R202)</f>
        <v>0</v>
      </c>
      <c r="S206" s="43">
        <f>SUM(T206)</f>
        <v>0</v>
      </c>
      <c r="T206" s="148">
        <f>SUM(T201:T202)</f>
        <v>0</v>
      </c>
      <c r="U206" s="43">
        <f>SUM(V206)</f>
        <v>0</v>
      </c>
      <c r="V206" s="148">
        <f>SUM(V201:V202)</f>
        <v>0</v>
      </c>
      <c r="W206" s="43">
        <f>SUM(X206)</f>
        <v>0</v>
      </c>
      <c r="X206" s="148">
        <f>SUM(X201:X202)</f>
        <v>0</v>
      </c>
      <c r="Y206" s="43">
        <f>SUM(Z206)</f>
        <v>0</v>
      </c>
      <c r="Z206" s="148">
        <f>SUM(Z201:Z202)</f>
        <v>0</v>
      </c>
      <c r="AA206" s="43">
        <f>SUM(AB206)</f>
        <v>0</v>
      </c>
      <c r="AB206" s="148">
        <f>SUM(AB201:AB202)</f>
        <v>0</v>
      </c>
      <c r="AC206" s="43">
        <f>SUM(AD206)</f>
        <v>0</v>
      </c>
      <c r="AD206" s="148">
        <f>SUM(AD201:AD202)</f>
        <v>0</v>
      </c>
      <c r="AE206" s="43">
        <f>SUM(AF206)</f>
        <v>0</v>
      </c>
      <c r="AF206" s="148">
        <f>SUM(AF201:AF202)</f>
        <v>0</v>
      </c>
      <c r="AG206" s="43">
        <f>SUM(AH206)</f>
        <v>0</v>
      </c>
      <c r="AH206" s="148">
        <f>SUM(AH201:AH202)</f>
        <v>0</v>
      </c>
      <c r="AI206" s="43">
        <f>SUM(AJ206)</f>
        <v>0</v>
      </c>
      <c r="AJ206" s="148">
        <f>SUM(AJ201:AJ202)</f>
        <v>0</v>
      </c>
      <c r="AK206" s="43">
        <f>SUM(AL206)</f>
        <v>0</v>
      </c>
      <c r="AL206" s="148">
        <f>SUM(AL201:AL202)</f>
        <v>0</v>
      </c>
      <c r="AM206" s="43">
        <f>SUM(AN206)</f>
        <v>0</v>
      </c>
      <c r="AN206" s="148">
        <f>SUM(AN201:AN202)</f>
        <v>0</v>
      </c>
      <c r="AO206" s="43">
        <f>SUM(AP206)</f>
        <v>0</v>
      </c>
      <c r="AP206" s="148">
        <f>SUM(AP201:AP202)</f>
        <v>0</v>
      </c>
      <c r="AQ206" s="43">
        <f>SUM(AR206)</f>
        <v>0</v>
      </c>
      <c r="AR206" s="148">
        <f>SUM(AR201:AR202)</f>
        <v>0</v>
      </c>
      <c r="AS206" s="43">
        <f>SUM(AT206)</f>
        <v>0</v>
      </c>
      <c r="AT206" s="148">
        <f>SUM(AT201:AT202)</f>
        <v>0</v>
      </c>
      <c r="AU206" s="43">
        <f>SUM(AV206)</f>
        <v>0</v>
      </c>
      <c r="AV206" s="148">
        <f>SUM(AV201:AV202)</f>
        <v>0</v>
      </c>
      <c r="AW206" s="43">
        <f>SUM(AX206)</f>
        <v>0</v>
      </c>
      <c r="AX206" s="148">
        <f>SUM(AX201:AX202)</f>
        <v>0</v>
      </c>
      <c r="AY206" s="43">
        <f>SUM(AZ206)</f>
        <v>0</v>
      </c>
      <c r="AZ206" s="148">
        <f>SUM(AZ201:AZ202)</f>
        <v>0</v>
      </c>
      <c r="BA206" s="43">
        <f>SUM(BB206)</f>
        <v>0</v>
      </c>
      <c r="BB206" s="148">
        <f>SUM(BB201:BB202)</f>
        <v>0</v>
      </c>
      <c r="BC206" s="43">
        <f>SUM(BD206)</f>
        <v>0</v>
      </c>
      <c r="BD206" s="148">
        <f>SUM(BD201:BD202)</f>
        <v>0</v>
      </c>
      <c r="BE206" s="43">
        <f>SUM(BF206)</f>
        <v>0</v>
      </c>
      <c r="BF206" s="148">
        <f>SUM(BF201:BF202)</f>
        <v>0</v>
      </c>
      <c r="BG206" s="43">
        <f>SUM(BH206)</f>
        <v>0</v>
      </c>
      <c r="BH206" s="148">
        <f>SUM(BH201:BH202)</f>
        <v>0</v>
      </c>
      <c r="BI206" s="43">
        <f>SUM(BJ206)</f>
        <v>0</v>
      </c>
      <c r="BJ206" s="148">
        <f>SUM(BJ201:BJ202)</f>
        <v>0</v>
      </c>
      <c r="BK206" s="43">
        <f>SUM(BL206)</f>
        <v>0</v>
      </c>
      <c r="BL206" s="148">
        <f>SUM(BL201:BL202)</f>
        <v>0</v>
      </c>
      <c r="BM206" s="43">
        <f>SUM(BN206)</f>
        <v>0</v>
      </c>
      <c r="BN206" s="148">
        <f>SUM(BN201:BN202)</f>
        <v>0</v>
      </c>
      <c r="BO206" s="43">
        <f>SUM(BP206)</f>
        <v>0</v>
      </c>
      <c r="BP206" s="148">
        <f>SUM(BP201:BP202)</f>
        <v>0</v>
      </c>
      <c r="BQ206" s="43">
        <f>SUM(BR206)</f>
        <v>0</v>
      </c>
      <c r="BR206" s="148">
        <f>SUM(BR201:BR202)</f>
        <v>0</v>
      </c>
      <c r="BS206" s="43">
        <f>SUM(BT206)</f>
        <v>0</v>
      </c>
      <c r="BT206" s="148">
        <f>SUM(BT201:BT202)</f>
        <v>0</v>
      </c>
      <c r="BU206" s="43">
        <f>SUM(BV206)</f>
        <v>0</v>
      </c>
      <c r="BV206" s="148">
        <f>SUM(BV201:BV202)</f>
        <v>0</v>
      </c>
      <c r="BW206" s="43">
        <f>SUM(BX206)</f>
        <v>0</v>
      </c>
      <c r="BX206" s="148">
        <f>SUM(BX201:BX202)</f>
        <v>0</v>
      </c>
      <c r="BY206" s="43">
        <f>SUM(BZ206)</f>
        <v>0</v>
      </c>
      <c r="BZ206" s="148">
        <f>SUM(BZ201:BZ202)</f>
        <v>0</v>
      </c>
      <c r="CA206" s="43">
        <f>SUM(CB206)</f>
        <v>0</v>
      </c>
      <c r="CB206" s="148">
        <f>SUM(CB201:CB202)</f>
        <v>0</v>
      </c>
      <c r="CC206" s="43">
        <f>SUM(CD206)</f>
        <v>0</v>
      </c>
      <c r="CD206" s="148">
        <f>SUM(CD201:CD202)</f>
        <v>0</v>
      </c>
      <c r="CE206" s="43">
        <f>SUM(CF206)</f>
        <v>0</v>
      </c>
      <c r="CF206" s="148">
        <f>SUM(CF201:CF202)</f>
        <v>0</v>
      </c>
      <c r="CG206" s="43">
        <f>SUM(CH206)</f>
        <v>0</v>
      </c>
      <c r="CH206" s="148">
        <f>SUM(CH201:CH202)</f>
        <v>0</v>
      </c>
      <c r="CI206" s="43">
        <f>SUM(CJ206)</f>
        <v>0</v>
      </c>
      <c r="CJ206" s="148">
        <f>SUM(CJ201:CJ202)</f>
        <v>0</v>
      </c>
      <c r="CK206" s="43">
        <f>SUM(CL206)</f>
        <v>0</v>
      </c>
      <c r="CL206" s="148">
        <f>SUM(CL201:CL202)</f>
        <v>0</v>
      </c>
      <c r="CM206" s="43">
        <f>SUM(CN206)</f>
        <v>0</v>
      </c>
      <c r="CN206" s="148">
        <f>SUM(CN201:CN202)</f>
        <v>0</v>
      </c>
      <c r="CO206" s="43">
        <f>SUM(CP206)</f>
        <v>0</v>
      </c>
      <c r="CP206" s="148">
        <f>SUM(CP201:CP202)</f>
        <v>0</v>
      </c>
      <c r="CQ206" s="43">
        <f>SUM(CR206)</f>
        <v>0</v>
      </c>
      <c r="CR206" s="148">
        <f>SUM(CR201:CR202)</f>
        <v>0</v>
      </c>
      <c r="CS206" s="43">
        <f>SUM(CT206)</f>
        <v>0</v>
      </c>
      <c r="CT206" s="148">
        <f>SUM(CT201:CT202)</f>
        <v>0</v>
      </c>
      <c r="CU206" s="43">
        <f>SUM(CV206)</f>
        <v>0</v>
      </c>
      <c r="CV206" s="148">
        <f>SUM(CV201:CV202)</f>
        <v>0</v>
      </c>
    </row>
    <row r="207" spans="1:100" ht="12" customHeight="1" x14ac:dyDescent="0.25">
      <c r="A207" s="10" t="s">
        <v>67</v>
      </c>
      <c r="B207" s="43">
        <f>SUM(B204:B205)</f>
        <v>2</v>
      </c>
      <c r="C207" s="43">
        <f>SUM(C204:C205)</f>
        <v>2</v>
      </c>
      <c r="D207" s="43">
        <f>SUM(D204:D205)</f>
        <v>1</v>
      </c>
      <c r="E207" s="53"/>
      <c r="F207" s="53"/>
      <c r="G207" s="43">
        <f>SUM(H207)</f>
        <v>2</v>
      </c>
      <c r="H207" s="148">
        <f>SUM(H204:H205)</f>
        <v>2</v>
      </c>
      <c r="I207" s="43">
        <f>SUM(J207)</f>
        <v>2</v>
      </c>
      <c r="J207" s="148">
        <f>SUM(J204:J205)</f>
        <v>2</v>
      </c>
      <c r="K207" s="43">
        <f>SUM(L207)</f>
        <v>2</v>
      </c>
      <c r="L207" s="148">
        <f>SUM(L204:L205)</f>
        <v>2</v>
      </c>
      <c r="M207" s="43">
        <f>SUM(N207)</f>
        <v>2</v>
      </c>
      <c r="N207" s="148">
        <f>SUM(N204:N205)</f>
        <v>2</v>
      </c>
      <c r="O207" s="43">
        <f>SUM(P207)</f>
        <v>2</v>
      </c>
      <c r="P207" s="148">
        <f>SUM(P204:P205)</f>
        <v>2</v>
      </c>
      <c r="Q207" s="43">
        <f>SUM(R207)</f>
        <v>1</v>
      </c>
      <c r="R207" s="148">
        <f>SUM(R204:R205)</f>
        <v>1</v>
      </c>
      <c r="S207" s="43">
        <f>SUM(T207)</f>
        <v>1</v>
      </c>
      <c r="T207" s="148">
        <f>SUM(T204:T205)</f>
        <v>1</v>
      </c>
      <c r="U207" s="43">
        <f>SUM(V207)</f>
        <v>2</v>
      </c>
      <c r="V207" s="148">
        <f>SUM(V204:V205)</f>
        <v>2</v>
      </c>
      <c r="W207" s="43">
        <f>SUM(X207)</f>
        <v>2</v>
      </c>
      <c r="X207" s="148">
        <f>SUM(X204:X205)</f>
        <v>2</v>
      </c>
      <c r="Y207" s="43">
        <f>SUM(Z207)</f>
        <v>1</v>
      </c>
      <c r="Z207" s="148">
        <f>SUM(Z204:Z205)</f>
        <v>1</v>
      </c>
      <c r="AA207" s="43">
        <f>SUM(AB207)</f>
        <v>2</v>
      </c>
      <c r="AB207" s="148">
        <f>SUM(AB204:AB205)</f>
        <v>2</v>
      </c>
      <c r="AC207" s="43">
        <f>SUM(AD207)</f>
        <v>2</v>
      </c>
      <c r="AD207" s="148">
        <f>SUM(AD204:AD205)</f>
        <v>2</v>
      </c>
      <c r="AE207" s="43">
        <f>SUM(AF207)</f>
        <v>2</v>
      </c>
      <c r="AF207" s="148">
        <f>SUM(AF204:AF205)</f>
        <v>2</v>
      </c>
      <c r="AG207" s="43">
        <f>SUM(AH207)</f>
        <v>1</v>
      </c>
      <c r="AH207" s="148">
        <f>SUM(AH204:AH205)</f>
        <v>1</v>
      </c>
      <c r="AI207" s="43">
        <f>SUM(AJ207)</f>
        <v>1</v>
      </c>
      <c r="AJ207" s="148">
        <f>SUM(AJ204:AJ205)</f>
        <v>1</v>
      </c>
      <c r="AK207" s="43">
        <f>SUM(AL207)</f>
        <v>1</v>
      </c>
      <c r="AL207" s="148">
        <f>SUM(AL204:AL205)</f>
        <v>1</v>
      </c>
      <c r="AM207" s="43">
        <f>SUM(AN207)</f>
        <v>1</v>
      </c>
      <c r="AN207" s="148">
        <f>SUM(AN204:AN205)</f>
        <v>1</v>
      </c>
      <c r="AO207" s="43">
        <f>SUM(AP207)</f>
        <v>1</v>
      </c>
      <c r="AP207" s="148">
        <f>SUM(AP204:AP205)</f>
        <v>1</v>
      </c>
      <c r="AQ207" s="43">
        <f>SUM(AR207)</f>
        <v>1</v>
      </c>
      <c r="AR207" s="148">
        <f>SUM(AR204:AR205)</f>
        <v>1</v>
      </c>
      <c r="AS207" s="43">
        <f>SUM(AT207)</f>
        <v>1</v>
      </c>
      <c r="AT207" s="148">
        <f>SUM(AT204:AT205)</f>
        <v>1</v>
      </c>
      <c r="AU207" s="43">
        <f>SUM(AV207)</f>
        <v>1</v>
      </c>
      <c r="AV207" s="148">
        <f>SUM(AV204:AV205)</f>
        <v>1</v>
      </c>
      <c r="AW207" s="43">
        <f>SUM(AX207)</f>
        <v>1</v>
      </c>
      <c r="AX207" s="148">
        <f>SUM(AX204:AX205)</f>
        <v>1</v>
      </c>
      <c r="AY207" s="43">
        <f>SUM(AZ207)</f>
        <v>1</v>
      </c>
      <c r="AZ207" s="148">
        <f>SUM(AZ204:AZ205)</f>
        <v>1</v>
      </c>
      <c r="BA207" s="43">
        <f>SUM(BB207)</f>
        <v>1</v>
      </c>
      <c r="BB207" s="148">
        <f>SUM(BB204:BB205)</f>
        <v>1</v>
      </c>
      <c r="BC207" s="43">
        <f>SUM(BD207)</f>
        <v>1</v>
      </c>
      <c r="BD207" s="148">
        <f>SUM(BD204:BD205)</f>
        <v>1</v>
      </c>
      <c r="BE207" s="43">
        <f>SUM(BF207)</f>
        <v>1</v>
      </c>
      <c r="BF207" s="148">
        <f>SUM(BF204:BF205)</f>
        <v>1</v>
      </c>
      <c r="BG207" s="43">
        <f>SUM(BH207)</f>
        <v>1</v>
      </c>
      <c r="BH207" s="148">
        <f>SUM(BH204:BH205)</f>
        <v>1</v>
      </c>
      <c r="BI207" s="43">
        <f>SUM(BJ207)</f>
        <v>1</v>
      </c>
      <c r="BJ207" s="148">
        <f>SUM(BJ204:BJ205)</f>
        <v>1</v>
      </c>
      <c r="BK207" s="43">
        <f>SUM(BL207)</f>
        <v>1</v>
      </c>
      <c r="BL207" s="148">
        <f>SUM(BL204:BL205)</f>
        <v>1</v>
      </c>
      <c r="BM207" s="43">
        <f>SUM(BN207)</f>
        <v>1</v>
      </c>
      <c r="BN207" s="148">
        <f>SUM(BN204:BN205)</f>
        <v>1</v>
      </c>
      <c r="BO207" s="43">
        <f>SUM(BP207)</f>
        <v>1</v>
      </c>
      <c r="BP207" s="148">
        <f>SUM(BP204:BP205)</f>
        <v>1</v>
      </c>
      <c r="BQ207" s="43">
        <f>SUM(BR207)</f>
        <v>1</v>
      </c>
      <c r="BR207" s="148">
        <f>SUM(BR204:BR205)</f>
        <v>1</v>
      </c>
      <c r="BS207" s="43">
        <f>SUM(BT207)</f>
        <v>1</v>
      </c>
      <c r="BT207" s="148">
        <f>SUM(BT204:BT205)</f>
        <v>1</v>
      </c>
      <c r="BU207" s="43">
        <f>SUM(BV207)</f>
        <v>1</v>
      </c>
      <c r="BV207" s="148">
        <f>SUM(BV204:BV205)</f>
        <v>1</v>
      </c>
      <c r="BW207" s="43">
        <f>SUM(BX207)</f>
        <v>1</v>
      </c>
      <c r="BX207" s="148">
        <f>SUM(BX204:BX205)</f>
        <v>1</v>
      </c>
      <c r="BY207" s="43">
        <f>SUM(BZ207)</f>
        <v>1</v>
      </c>
      <c r="BZ207" s="148">
        <f>SUM(BZ204:BZ205)</f>
        <v>1</v>
      </c>
      <c r="CA207" s="43">
        <f>SUM(CB207)</f>
        <v>1</v>
      </c>
      <c r="CB207" s="148">
        <f>SUM(CB204:CB205)</f>
        <v>1</v>
      </c>
      <c r="CC207" s="43">
        <f>SUM(CD207)</f>
        <v>1</v>
      </c>
      <c r="CD207" s="148">
        <f>SUM(CD204:CD205)</f>
        <v>1</v>
      </c>
      <c r="CE207" s="43">
        <f>SUM(CF207)</f>
        <v>1</v>
      </c>
      <c r="CF207" s="148">
        <f>SUM(CF204:CF205)</f>
        <v>1</v>
      </c>
      <c r="CG207" s="43">
        <f>SUM(CH207)</f>
        <v>1</v>
      </c>
      <c r="CH207" s="148">
        <f>SUM(CH204:CH205)</f>
        <v>1</v>
      </c>
      <c r="CI207" s="43">
        <f>SUM(CJ207)</f>
        <v>1</v>
      </c>
      <c r="CJ207" s="148">
        <f>SUM(CJ204:CJ205)</f>
        <v>1</v>
      </c>
      <c r="CK207" s="43">
        <f>SUM(CL207)</f>
        <v>1</v>
      </c>
      <c r="CL207" s="148">
        <f>SUM(CL204:CL205)</f>
        <v>1</v>
      </c>
      <c r="CM207" s="43">
        <f>SUM(CN207)</f>
        <v>1</v>
      </c>
      <c r="CN207" s="148">
        <f>SUM(CN204:CN205)</f>
        <v>1</v>
      </c>
      <c r="CO207" s="43">
        <f>SUM(CP207)</f>
        <v>1</v>
      </c>
      <c r="CP207" s="148">
        <f>SUM(CP204:CP205)</f>
        <v>1</v>
      </c>
      <c r="CQ207" s="43">
        <f>SUM(CR207)</f>
        <v>1</v>
      </c>
      <c r="CR207" s="148">
        <f>SUM(CR204:CR205)</f>
        <v>1</v>
      </c>
      <c r="CS207" s="43">
        <f>SUM(CT207)</f>
        <v>0</v>
      </c>
      <c r="CT207" s="148">
        <f>SUM(CT204:CT205)</f>
        <v>0</v>
      </c>
      <c r="CU207" s="43">
        <f>SUM(CV207)</f>
        <v>0</v>
      </c>
      <c r="CV207" s="148">
        <f>SUM(CV204:CV205)</f>
        <v>0</v>
      </c>
    </row>
    <row r="208" spans="1:100" ht="12.75" customHeight="1" x14ac:dyDescent="0.25">
      <c r="A208" s="33" t="s">
        <v>95</v>
      </c>
      <c r="B208" s="49"/>
      <c r="C208" s="49"/>
      <c r="D208" s="49"/>
      <c r="E208" s="49"/>
      <c r="F208" s="49"/>
      <c r="G208" s="49"/>
      <c r="H208" s="143"/>
      <c r="I208" s="49"/>
      <c r="J208" s="143"/>
      <c r="K208" s="49"/>
      <c r="L208" s="143"/>
      <c r="M208" s="49"/>
      <c r="N208" s="143"/>
      <c r="O208" s="49"/>
      <c r="P208" s="143"/>
      <c r="Q208" s="49"/>
      <c r="R208" s="143"/>
      <c r="S208" s="49"/>
      <c r="T208" s="143"/>
      <c r="U208" s="49"/>
      <c r="V208" s="143"/>
      <c r="W208" s="49"/>
      <c r="X208" s="143"/>
      <c r="Y208" s="49"/>
      <c r="Z208" s="143"/>
      <c r="AA208" s="49"/>
      <c r="AB208" s="143"/>
      <c r="AC208" s="49"/>
      <c r="AD208" s="143"/>
      <c r="AE208" s="49"/>
      <c r="AF208" s="143"/>
      <c r="AG208" s="49"/>
      <c r="AH208" s="143"/>
      <c r="AI208" s="49"/>
      <c r="AJ208" s="143"/>
      <c r="AK208" s="49"/>
      <c r="AL208" s="143"/>
      <c r="AM208" s="49"/>
      <c r="AN208" s="143"/>
      <c r="AO208" s="49"/>
      <c r="AP208" s="143"/>
      <c r="AQ208" s="49"/>
      <c r="AR208" s="143"/>
      <c r="AS208" s="49"/>
      <c r="AT208" s="143"/>
      <c r="AU208" s="49"/>
      <c r="AV208" s="143"/>
      <c r="AW208" s="49"/>
      <c r="AX208" s="143"/>
      <c r="AY208" s="49"/>
      <c r="AZ208" s="143"/>
      <c r="BA208" s="49"/>
      <c r="BB208" s="143"/>
      <c r="BC208" s="49"/>
      <c r="BD208" s="143"/>
      <c r="BE208" s="49"/>
      <c r="BF208" s="143"/>
      <c r="BG208" s="49"/>
      <c r="BH208" s="143"/>
      <c r="BI208" s="49"/>
      <c r="BJ208" s="143"/>
      <c r="BK208" s="49"/>
      <c r="BL208" s="143"/>
      <c r="BM208" s="49"/>
      <c r="BN208" s="143"/>
      <c r="BO208" s="49"/>
      <c r="BP208" s="143"/>
      <c r="BQ208" s="49"/>
      <c r="BR208" s="143"/>
      <c r="BS208" s="49"/>
      <c r="BT208" s="143"/>
      <c r="BU208" s="49"/>
      <c r="BV208" s="143"/>
      <c r="BW208" s="49"/>
      <c r="BX208" s="143"/>
      <c r="BY208" s="49"/>
      <c r="BZ208" s="143"/>
      <c r="CA208" s="49"/>
      <c r="CB208" s="143"/>
      <c r="CC208" s="49"/>
      <c r="CD208" s="143"/>
      <c r="CE208" s="49"/>
      <c r="CF208" s="143"/>
      <c r="CG208" s="49"/>
      <c r="CH208" s="143"/>
      <c r="CI208" s="49"/>
      <c r="CJ208" s="143"/>
      <c r="CK208" s="49"/>
      <c r="CL208" s="143"/>
      <c r="CM208" s="49"/>
      <c r="CN208" s="143"/>
      <c r="CO208" s="49"/>
      <c r="CP208" s="143"/>
      <c r="CQ208" s="49"/>
      <c r="CR208" s="143"/>
      <c r="CS208" s="49"/>
      <c r="CT208" s="143"/>
      <c r="CU208" s="49"/>
      <c r="CV208" s="151"/>
    </row>
    <row r="209" spans="1:100" ht="12" customHeight="1" x14ac:dyDescent="0.25">
      <c r="A209" s="18" t="s">
        <v>63</v>
      </c>
      <c r="B209" s="58"/>
      <c r="C209" s="69"/>
      <c r="D209" s="69"/>
      <c r="E209" s="60"/>
      <c r="F209" s="60"/>
      <c r="G209" s="69"/>
      <c r="H209" s="144"/>
      <c r="I209" s="79"/>
      <c r="J209" s="144"/>
      <c r="K209" s="79"/>
      <c r="L209" s="144"/>
      <c r="M209" s="49"/>
      <c r="N209" s="144"/>
      <c r="O209" s="79"/>
      <c r="P209" s="144"/>
      <c r="Q209" s="79"/>
      <c r="R209" s="144"/>
      <c r="S209" s="79"/>
      <c r="T209" s="144"/>
      <c r="U209" s="79"/>
      <c r="V209" s="144"/>
      <c r="W209" s="79"/>
      <c r="X209" s="144"/>
      <c r="Y209" s="79"/>
      <c r="Z209" s="144"/>
      <c r="AA209" s="79"/>
      <c r="AB209" s="144"/>
      <c r="AC209" s="79"/>
      <c r="AD209" s="144"/>
      <c r="AE209" s="69"/>
      <c r="AF209" s="144"/>
      <c r="AG209" s="69"/>
      <c r="AH209" s="144"/>
      <c r="AI209" s="79"/>
      <c r="AJ209" s="144"/>
      <c r="AK209" s="79"/>
      <c r="AL209" s="144"/>
      <c r="AM209" s="79"/>
      <c r="AN209" s="144"/>
      <c r="AO209" s="79"/>
      <c r="AP209" s="144"/>
      <c r="AQ209" s="79"/>
      <c r="AR209" s="144"/>
      <c r="AS209" s="79"/>
      <c r="AT209" s="144"/>
      <c r="AU209" s="79"/>
      <c r="AV209" s="144"/>
      <c r="AW209" s="79"/>
      <c r="AX209" s="144"/>
      <c r="AY209" s="79"/>
      <c r="AZ209" s="144"/>
      <c r="BA209" s="79"/>
      <c r="BB209" s="144"/>
      <c r="BC209" s="79"/>
      <c r="BD209" s="144"/>
      <c r="BE209" s="79"/>
      <c r="BF209" s="144"/>
      <c r="BG209" s="79"/>
      <c r="BH209" s="144"/>
      <c r="BI209" s="79"/>
      <c r="BJ209" s="144"/>
      <c r="BK209" s="79"/>
      <c r="BL209" s="144"/>
      <c r="BM209" s="79"/>
      <c r="BN209" s="144"/>
      <c r="BO209" s="79"/>
      <c r="BP209" s="144"/>
      <c r="BQ209" s="79"/>
      <c r="BR209" s="144"/>
      <c r="BS209" s="79"/>
      <c r="BT209" s="144"/>
      <c r="BU209" s="79"/>
      <c r="BV209" s="144"/>
      <c r="BW209" s="79"/>
      <c r="BX209" s="144"/>
      <c r="BY209" s="79"/>
      <c r="BZ209" s="144"/>
      <c r="CA209" s="79"/>
      <c r="CB209" s="144"/>
      <c r="CC209" s="79"/>
      <c r="CD209" s="144"/>
      <c r="CE209" s="79"/>
      <c r="CF209" s="144"/>
      <c r="CG209" s="79"/>
      <c r="CH209" s="144"/>
      <c r="CI209" s="79"/>
      <c r="CJ209" s="144"/>
      <c r="CK209" s="69"/>
      <c r="CL209" s="144"/>
      <c r="CM209" s="69"/>
      <c r="CN209" s="144"/>
      <c r="CO209" s="69"/>
      <c r="CP209" s="144"/>
      <c r="CQ209" s="69"/>
      <c r="CR209" s="144"/>
      <c r="CS209" s="69"/>
      <c r="CT209" s="144"/>
      <c r="CU209" s="69"/>
      <c r="CV209" s="144" t="str">
        <f>IF(OR(CU178 = "nerasta", ISNUMBER(CU178)), 1, "")</f>
        <v/>
      </c>
    </row>
    <row r="210" spans="1:100" ht="12" customHeight="1" x14ac:dyDescent="0.25">
      <c r="A210" s="18" t="s">
        <v>63</v>
      </c>
      <c r="B210" s="58"/>
      <c r="C210" s="69"/>
      <c r="D210" s="69"/>
      <c r="E210" s="60"/>
      <c r="F210" s="60"/>
      <c r="G210" s="69"/>
      <c r="H210" s="144"/>
      <c r="I210" s="79"/>
      <c r="J210" s="144"/>
      <c r="K210" s="79"/>
      <c r="L210" s="144"/>
      <c r="M210" s="49"/>
      <c r="N210" s="144"/>
      <c r="O210" s="79"/>
      <c r="P210" s="144"/>
      <c r="Q210" s="79"/>
      <c r="R210" s="144"/>
      <c r="S210" s="79"/>
      <c r="T210" s="144"/>
      <c r="U210" s="79"/>
      <c r="V210" s="144"/>
      <c r="W210" s="79"/>
      <c r="X210" s="144"/>
      <c r="Y210" s="79"/>
      <c r="Z210" s="144"/>
      <c r="AA210" s="79"/>
      <c r="AB210" s="144"/>
      <c r="AC210" s="79"/>
      <c r="AD210" s="144"/>
      <c r="AE210" s="69"/>
      <c r="AF210" s="144"/>
      <c r="AG210" s="69"/>
      <c r="AH210" s="144"/>
      <c r="AI210" s="79"/>
      <c r="AJ210" s="144"/>
      <c r="AK210" s="79"/>
      <c r="AL210" s="144"/>
      <c r="AM210" s="79"/>
      <c r="AN210" s="144"/>
      <c r="AO210" s="79"/>
      <c r="AP210" s="144"/>
      <c r="AQ210" s="79"/>
      <c r="AR210" s="144"/>
      <c r="AS210" s="79"/>
      <c r="AT210" s="144"/>
      <c r="AU210" s="79"/>
      <c r="AV210" s="144"/>
      <c r="AW210" s="79"/>
      <c r="AX210" s="144"/>
      <c r="AY210" s="79"/>
      <c r="AZ210" s="144"/>
      <c r="BA210" s="79"/>
      <c r="BB210" s="144"/>
      <c r="BC210" s="79"/>
      <c r="BD210" s="144"/>
      <c r="BE210" s="79"/>
      <c r="BF210" s="144"/>
      <c r="BG210" s="79"/>
      <c r="BH210" s="144"/>
      <c r="BI210" s="79"/>
      <c r="BJ210" s="144"/>
      <c r="BK210" s="79"/>
      <c r="BL210" s="144"/>
      <c r="BM210" s="79"/>
      <c r="BN210" s="144"/>
      <c r="BO210" s="79"/>
      <c r="BP210" s="144"/>
      <c r="BQ210" s="79"/>
      <c r="BR210" s="144"/>
      <c r="BS210" s="79"/>
      <c r="BT210" s="144"/>
      <c r="BU210" s="79"/>
      <c r="BV210" s="144"/>
      <c r="BW210" s="79"/>
      <c r="BX210" s="144"/>
      <c r="BY210" s="79"/>
      <c r="BZ210" s="144"/>
      <c r="CA210" s="79"/>
      <c r="CB210" s="144"/>
      <c r="CC210" s="79"/>
      <c r="CD210" s="144"/>
      <c r="CE210" s="79"/>
      <c r="CF210" s="144"/>
      <c r="CG210" s="79"/>
      <c r="CH210" s="144"/>
      <c r="CI210" s="79"/>
      <c r="CJ210" s="144"/>
      <c r="CK210" s="69"/>
      <c r="CL210" s="144"/>
      <c r="CM210" s="69"/>
      <c r="CN210" s="144"/>
      <c r="CO210" s="69"/>
      <c r="CP210" s="144"/>
      <c r="CQ210" s="69"/>
      <c r="CR210" s="144"/>
      <c r="CS210" s="69"/>
      <c r="CT210" s="144"/>
      <c r="CU210" s="69"/>
      <c r="CV210" s="144" t="str">
        <f>IF(OR(CU179 = "nerasta", ISNUMBER(CU179)), 1, "")</f>
        <v/>
      </c>
    </row>
    <row r="211" spans="1:100" ht="12" customHeight="1" x14ac:dyDescent="0.25">
      <c r="A211" s="8" t="s">
        <v>16</v>
      </c>
      <c r="B211" s="68"/>
      <c r="C211" s="69"/>
      <c r="D211" s="69"/>
      <c r="E211" s="60"/>
      <c r="F211" s="60"/>
      <c r="G211" s="69"/>
      <c r="H211" s="144"/>
      <c r="I211" s="69"/>
      <c r="J211" s="144"/>
      <c r="K211" s="69"/>
      <c r="L211" s="144"/>
      <c r="M211" s="49"/>
      <c r="N211" s="144"/>
      <c r="O211" s="69"/>
      <c r="P211" s="144"/>
      <c r="Q211" s="69"/>
      <c r="R211" s="144"/>
      <c r="S211" s="69"/>
      <c r="T211" s="144"/>
      <c r="U211" s="69"/>
      <c r="V211" s="144"/>
      <c r="W211" s="69"/>
      <c r="X211" s="144"/>
      <c r="Y211" s="69"/>
      <c r="Z211" s="144"/>
      <c r="AA211" s="69"/>
      <c r="AB211" s="144"/>
      <c r="AC211" s="69"/>
      <c r="AD211" s="144"/>
      <c r="AE211" s="69"/>
      <c r="AF211" s="144"/>
      <c r="AG211" s="69"/>
      <c r="AH211" s="144"/>
      <c r="AI211" s="69"/>
      <c r="AJ211" s="144"/>
      <c r="AK211" s="69"/>
      <c r="AL211" s="144"/>
      <c r="AM211" s="69"/>
      <c r="AN211" s="144"/>
      <c r="AO211" s="69"/>
      <c r="AP211" s="144"/>
      <c r="AQ211" s="69"/>
      <c r="AR211" s="144"/>
      <c r="AS211" s="69"/>
      <c r="AT211" s="144"/>
      <c r="AU211" s="69"/>
      <c r="AV211" s="144"/>
      <c r="AW211" s="69"/>
      <c r="AX211" s="144"/>
      <c r="AY211" s="69"/>
      <c r="AZ211" s="144"/>
      <c r="BA211" s="69"/>
      <c r="BB211" s="144"/>
      <c r="BC211" s="69"/>
      <c r="BD211" s="144"/>
      <c r="BE211" s="69"/>
      <c r="BF211" s="144"/>
      <c r="BG211" s="69"/>
      <c r="BH211" s="144"/>
      <c r="BI211" s="69"/>
      <c r="BJ211" s="144"/>
      <c r="BK211" s="69"/>
      <c r="BL211" s="144"/>
      <c r="BM211" s="69"/>
      <c r="BN211" s="144"/>
      <c r="BO211" s="69"/>
      <c r="BP211" s="144"/>
      <c r="BQ211" s="69"/>
      <c r="BR211" s="144"/>
      <c r="BS211" s="69"/>
      <c r="BT211" s="144"/>
      <c r="BU211" s="69"/>
      <c r="BV211" s="144"/>
      <c r="BW211" s="69"/>
      <c r="BX211" s="144"/>
      <c r="BY211" s="69"/>
      <c r="BZ211" s="144"/>
      <c r="CA211" s="69"/>
      <c r="CB211" s="144"/>
      <c r="CC211" s="69"/>
      <c r="CD211" s="144"/>
      <c r="CE211" s="69"/>
      <c r="CF211" s="144"/>
      <c r="CG211" s="69"/>
      <c r="CH211" s="144"/>
      <c r="CI211" s="69"/>
      <c r="CJ211" s="144"/>
      <c r="CK211" s="69"/>
      <c r="CL211" s="144"/>
      <c r="CM211" s="69"/>
      <c r="CN211" s="144"/>
      <c r="CO211" s="69"/>
      <c r="CP211" s="144"/>
      <c r="CQ211" s="69"/>
      <c r="CR211" s="144"/>
      <c r="CS211" s="69"/>
      <c r="CT211" s="144"/>
      <c r="CU211" s="69"/>
      <c r="CV211" s="144" t="str">
        <f t="shared" ref="CV211" si="300">IF(OR(CU180 = "nerasta", ISNUMBER(CU180)), 1, "")</f>
        <v/>
      </c>
    </row>
    <row r="212" spans="1:100" ht="12" customHeight="1" x14ac:dyDescent="0.25">
      <c r="A212" s="129"/>
      <c r="B212" s="4">
        <v>1</v>
      </c>
      <c r="C212" s="49">
        <v>1</v>
      </c>
      <c r="D212" s="49">
        <v>1</v>
      </c>
      <c r="E212" s="60" t="s">
        <v>59</v>
      </c>
      <c r="F212" s="60">
        <v>45405</v>
      </c>
      <c r="G212" s="59">
        <v>0</v>
      </c>
      <c r="H212" s="144">
        <f>IF(OR(G212 = "neaptikta", ISNUMBER(G212)), 1, "")</f>
        <v>1</v>
      </c>
      <c r="I212" s="79">
        <v>0</v>
      </c>
      <c r="J212" s="144">
        <f>IF(OR(I212 = "neaptikta", ISNUMBER(I212)), 1, "")</f>
        <v>1</v>
      </c>
      <c r="K212" s="79">
        <v>0</v>
      </c>
      <c r="L212" s="144">
        <f>IF(OR(K212 = "neaptikta", ISNUMBER(K212)), 1, "")</f>
        <v>1</v>
      </c>
      <c r="M212" s="49">
        <v>0</v>
      </c>
      <c r="N212" s="144">
        <f>IF(OR(M212 = "neaptikta", ISNUMBER(M212)), 1, "")</f>
        <v>1</v>
      </c>
      <c r="O212" s="79">
        <v>6.3</v>
      </c>
      <c r="P212" s="144">
        <f>IF(OR(O212 = "neaptikta", ISNUMBER(O212)), 1, "")</f>
        <v>1</v>
      </c>
      <c r="Q212" s="79">
        <v>10</v>
      </c>
      <c r="R212" s="144">
        <f>IF(OR(Q212 = "neaptikta", ISNUMBER(Q212)), 1, "")</f>
        <v>1</v>
      </c>
      <c r="S212" s="79">
        <v>1.9E-2</v>
      </c>
      <c r="T212" s="144">
        <f>IF(OR(S212 = "neaptikta", ISNUMBER(S212)), 1, "")</f>
        <v>1</v>
      </c>
      <c r="U212" s="79">
        <v>810</v>
      </c>
      <c r="V212" s="144">
        <f>IF(OR(U212 = "neaptikta", ISNUMBER(U212)), 1, "")</f>
        <v>1</v>
      </c>
      <c r="W212" s="79">
        <v>7.2</v>
      </c>
      <c r="X212" s="144">
        <f>IF(OR(W212 = "neaptikta", ISNUMBER(W212)), 1, "")</f>
        <v>1</v>
      </c>
      <c r="Y212" s="79">
        <v>43</v>
      </c>
      <c r="Z212" s="144">
        <f>IF(OR(Y212 = "neaptikta", ISNUMBER(Y212)), 1, "")</f>
        <v>1</v>
      </c>
      <c r="AA212" s="79" t="s">
        <v>115</v>
      </c>
      <c r="AB212" s="144">
        <f>IF(OR(AA212 = "priimtinas", ISNUMBER(AA212)), 1, "")</f>
        <v>1</v>
      </c>
      <c r="AC212" s="79" t="s">
        <v>115</v>
      </c>
      <c r="AD212" s="144">
        <f>IF(OR(AC212 = "priimtinas", ISNUMBER(AC212)), 1, "")</f>
        <v>1</v>
      </c>
      <c r="AE212" s="101">
        <v>0.23</v>
      </c>
      <c r="AF212" s="144">
        <f t="shared" ref="AF212:CV213" si="301">IF(OR(AE212 = "nerasta", ISNUMBER(AE212)), 1, "")</f>
        <v>1</v>
      </c>
      <c r="AG212" s="69">
        <v>15</v>
      </c>
      <c r="AH212" s="144">
        <f t="shared" si="301"/>
        <v>1</v>
      </c>
      <c r="AI212" s="79">
        <v>0.8</v>
      </c>
      <c r="AJ212" s="144">
        <f t="shared" si="301"/>
        <v>1</v>
      </c>
      <c r="AK212" s="79">
        <v>27</v>
      </c>
      <c r="AL212" s="144">
        <f t="shared" si="301"/>
        <v>1</v>
      </c>
      <c r="AM212" s="79">
        <v>34.700000000000003</v>
      </c>
      <c r="AN212" s="144">
        <f t="shared" si="301"/>
        <v>1</v>
      </c>
      <c r="AO212" s="79">
        <v>0.74</v>
      </c>
      <c r="AP212" s="144">
        <f t="shared" si="301"/>
        <v>1</v>
      </c>
      <c r="AQ212" s="79">
        <v>1</v>
      </c>
      <c r="AR212" s="144">
        <f t="shared" si="301"/>
        <v>1</v>
      </c>
      <c r="AS212" s="79">
        <v>1</v>
      </c>
      <c r="AT212" s="144">
        <f t="shared" si="301"/>
        <v>1</v>
      </c>
      <c r="AU212" s="79">
        <v>0.2</v>
      </c>
      <c r="AV212" s="144">
        <f t="shared" si="301"/>
        <v>1</v>
      </c>
      <c r="AW212" s="79">
        <v>1</v>
      </c>
      <c r="AX212" s="144">
        <f t="shared" si="301"/>
        <v>1</v>
      </c>
      <c r="AY212" s="79">
        <v>7.0000000000000001E-3</v>
      </c>
      <c r="AZ212" s="144">
        <f t="shared" si="301"/>
        <v>1</v>
      </c>
      <c r="BA212" s="79">
        <v>1</v>
      </c>
      <c r="BB212" s="144">
        <f t="shared" si="301"/>
        <v>1</v>
      </c>
      <c r="BC212" s="79">
        <v>0.01</v>
      </c>
      <c r="BD212" s="144">
        <f t="shared" si="301"/>
        <v>1</v>
      </c>
      <c r="BE212" s="79">
        <v>2</v>
      </c>
      <c r="BF212" s="144">
        <f t="shared" si="301"/>
        <v>1</v>
      </c>
      <c r="BG212" s="79">
        <v>1</v>
      </c>
      <c r="BH212" s="144">
        <f t="shared" si="301"/>
        <v>1</v>
      </c>
      <c r="BI212" s="79">
        <v>0.01</v>
      </c>
      <c r="BJ212" s="144">
        <f t="shared" si="301"/>
        <v>1</v>
      </c>
      <c r="BK212" s="79">
        <v>0.01</v>
      </c>
      <c r="BL212" s="144">
        <f t="shared" si="301"/>
        <v>1</v>
      </c>
      <c r="BM212" s="79">
        <v>0.01</v>
      </c>
      <c r="BN212" s="144">
        <f t="shared" si="301"/>
        <v>1</v>
      </c>
      <c r="BO212" s="79">
        <v>0.01</v>
      </c>
      <c r="BP212" s="144">
        <f t="shared" si="301"/>
        <v>1</v>
      </c>
      <c r="BQ212" s="79">
        <v>0.01</v>
      </c>
      <c r="BR212" s="144">
        <f t="shared" si="301"/>
        <v>1</v>
      </c>
      <c r="BS212" s="79">
        <v>0.01</v>
      </c>
      <c r="BT212" s="144">
        <f t="shared" si="301"/>
        <v>1</v>
      </c>
      <c r="BU212" s="79">
        <v>0.2</v>
      </c>
      <c r="BV212" s="144">
        <f t="shared" si="301"/>
        <v>1</v>
      </c>
      <c r="BW212" s="79">
        <v>2E-3</v>
      </c>
      <c r="BX212" s="144">
        <f t="shared" si="301"/>
        <v>1</v>
      </c>
      <c r="BY212" s="79">
        <v>0.01</v>
      </c>
      <c r="BZ212" s="144">
        <f t="shared" si="301"/>
        <v>1</v>
      </c>
      <c r="CA212" s="79">
        <v>0.2</v>
      </c>
      <c r="CB212" s="144">
        <f t="shared" si="301"/>
        <v>1</v>
      </c>
      <c r="CC212" s="79">
        <v>0.2</v>
      </c>
      <c r="CD212" s="144">
        <f t="shared" si="301"/>
        <v>1</v>
      </c>
      <c r="CE212" s="79">
        <v>0.2</v>
      </c>
      <c r="CF212" s="144">
        <f t="shared" si="301"/>
        <v>1</v>
      </c>
      <c r="CG212" s="79">
        <v>8.6999999999999994E-2</v>
      </c>
      <c r="CH212" s="144">
        <f t="shared" si="301"/>
        <v>1</v>
      </c>
      <c r="CI212" s="79">
        <v>5</v>
      </c>
      <c r="CJ212" s="144">
        <f t="shared" si="301"/>
        <v>1</v>
      </c>
      <c r="CK212" s="69">
        <v>6</v>
      </c>
      <c r="CL212" s="144">
        <f t="shared" si="301"/>
        <v>1</v>
      </c>
      <c r="CM212" s="69">
        <v>5.87</v>
      </c>
      <c r="CN212" s="144">
        <f t="shared" si="301"/>
        <v>1</v>
      </c>
      <c r="CO212" s="69">
        <v>1.9</v>
      </c>
      <c r="CP212" s="144">
        <f t="shared" si="301"/>
        <v>1</v>
      </c>
      <c r="CQ212" s="69">
        <v>1.2999999999999999E-2</v>
      </c>
      <c r="CR212" s="144">
        <f t="shared" si="301"/>
        <v>1</v>
      </c>
      <c r="CS212" s="69"/>
      <c r="CT212" s="144" t="str">
        <f t="shared" si="301"/>
        <v/>
      </c>
      <c r="CU212" s="69"/>
      <c r="CV212" s="144" t="str">
        <f t="shared" si="301"/>
        <v/>
      </c>
    </row>
    <row r="213" spans="1:100" ht="12" customHeight="1" x14ac:dyDescent="0.25">
      <c r="A213" s="130"/>
      <c r="B213" s="4">
        <v>1</v>
      </c>
      <c r="C213" s="49">
        <v>1</v>
      </c>
      <c r="D213" s="49"/>
      <c r="E213" s="60" t="s">
        <v>62</v>
      </c>
      <c r="F213" s="60">
        <v>45581</v>
      </c>
      <c r="G213" s="59">
        <v>0</v>
      </c>
      <c r="H213" s="144">
        <f>IF(OR(G213 = "neaptikta", ISNUMBER(G213)), 1, "")</f>
        <v>1</v>
      </c>
      <c r="I213" s="79">
        <v>0</v>
      </c>
      <c r="J213" s="144">
        <f>IF(OR(I213 = "neaptikta", ISNUMBER(I213)), 1, "")</f>
        <v>1</v>
      </c>
      <c r="K213" s="79">
        <v>0</v>
      </c>
      <c r="L213" s="144">
        <f>IF(OR(K213 = "neaptikta", ISNUMBER(K213)), 1, "")</f>
        <v>1</v>
      </c>
      <c r="M213" s="49">
        <v>0</v>
      </c>
      <c r="N213" s="144">
        <f>IF(OR(M213 = "neaptikta", ISNUMBER(M213)), 1, "")</f>
        <v>1</v>
      </c>
      <c r="O213" s="79">
        <v>7.9</v>
      </c>
      <c r="P213" s="144">
        <f>IF(OR(O213 = "neaptikta", ISNUMBER(O213)), 1, "")</f>
        <v>1</v>
      </c>
      <c r="Q213" s="79"/>
      <c r="R213" s="144" t="str">
        <f>IF(OR(Q213 = "neaptikta", ISNUMBER(Q213)), 1, "")</f>
        <v/>
      </c>
      <c r="S213" s="79"/>
      <c r="T213" s="144" t="str">
        <f>IF(OR(S213 = "neaptikta", ISNUMBER(S213)), 1, "")</f>
        <v/>
      </c>
      <c r="U213" s="79">
        <v>745</v>
      </c>
      <c r="V213" s="144">
        <f>IF(OR(U213 = "neaptikta", ISNUMBER(U213)), 1, "")</f>
        <v>1</v>
      </c>
      <c r="W213" s="79">
        <v>7.3</v>
      </c>
      <c r="X213" s="144">
        <f>IF(OR(W213 = "neaptikta", ISNUMBER(W213)), 1, "")</f>
        <v>1</v>
      </c>
      <c r="Y213" s="79"/>
      <c r="Z213" s="144" t="str">
        <f>IF(OR(Y213 = "neaptikta", ISNUMBER(Y213)), 1, "")</f>
        <v/>
      </c>
      <c r="AA213" s="79" t="s">
        <v>115</v>
      </c>
      <c r="AB213" s="144">
        <f>IF(OR(AA213 = "priimtinas", ISNUMBER(AA213)), 1, "")</f>
        <v>1</v>
      </c>
      <c r="AC213" s="79" t="s">
        <v>115</v>
      </c>
      <c r="AD213" s="144">
        <f>IF(OR(AC213 = "priimtinas", ISNUMBER(AC213)), 1, "")</f>
        <v>1</v>
      </c>
      <c r="AE213" s="69">
        <v>0.73</v>
      </c>
      <c r="AF213" s="144">
        <f t="shared" si="301"/>
        <v>1</v>
      </c>
      <c r="AG213" s="63"/>
      <c r="AH213" s="144" t="str">
        <f t="shared" si="301"/>
        <v/>
      </c>
      <c r="AI213" s="59"/>
      <c r="AJ213" s="144" t="str">
        <f t="shared" si="301"/>
        <v/>
      </c>
      <c r="AK213" s="59"/>
      <c r="AL213" s="144" t="str">
        <f t="shared" si="301"/>
        <v/>
      </c>
      <c r="AM213" s="59"/>
      <c r="AN213" s="144" t="str">
        <f t="shared" si="301"/>
        <v/>
      </c>
      <c r="AO213" s="59"/>
      <c r="AP213" s="144" t="str">
        <f t="shared" si="301"/>
        <v/>
      </c>
      <c r="AQ213" s="59"/>
      <c r="AR213" s="144" t="str">
        <f t="shared" si="301"/>
        <v/>
      </c>
      <c r="AS213" s="59"/>
      <c r="AT213" s="144" t="str">
        <f t="shared" si="301"/>
        <v/>
      </c>
      <c r="AU213" s="59"/>
      <c r="AV213" s="144" t="str">
        <f t="shared" si="301"/>
        <v/>
      </c>
      <c r="AW213" s="59"/>
      <c r="AX213" s="144" t="str">
        <f t="shared" si="301"/>
        <v/>
      </c>
      <c r="AY213" s="59"/>
      <c r="AZ213" s="144" t="str">
        <f t="shared" si="301"/>
        <v/>
      </c>
      <c r="BA213" s="59"/>
      <c r="BB213" s="144" t="str">
        <f t="shared" si="301"/>
        <v/>
      </c>
      <c r="BC213" s="59"/>
      <c r="BD213" s="144" t="str">
        <f t="shared" si="301"/>
        <v/>
      </c>
      <c r="BE213" s="59"/>
      <c r="BF213" s="144" t="str">
        <f t="shared" si="301"/>
        <v/>
      </c>
      <c r="BG213" s="59"/>
      <c r="BH213" s="144" t="str">
        <f t="shared" si="301"/>
        <v/>
      </c>
      <c r="BI213" s="59"/>
      <c r="BJ213" s="144" t="str">
        <f t="shared" si="301"/>
        <v/>
      </c>
      <c r="BK213" s="59"/>
      <c r="BL213" s="144" t="str">
        <f t="shared" si="301"/>
        <v/>
      </c>
      <c r="BM213" s="59"/>
      <c r="BN213" s="144" t="str">
        <f t="shared" si="301"/>
        <v/>
      </c>
      <c r="BO213" s="59"/>
      <c r="BP213" s="144" t="str">
        <f t="shared" si="301"/>
        <v/>
      </c>
      <c r="BQ213" s="59"/>
      <c r="BR213" s="144" t="str">
        <f t="shared" si="301"/>
        <v/>
      </c>
      <c r="BS213" s="59"/>
      <c r="BT213" s="144" t="str">
        <f t="shared" si="301"/>
        <v/>
      </c>
      <c r="BU213" s="59"/>
      <c r="BV213" s="144" t="str">
        <f t="shared" si="301"/>
        <v/>
      </c>
      <c r="BW213" s="59"/>
      <c r="BX213" s="144" t="str">
        <f t="shared" si="301"/>
        <v/>
      </c>
      <c r="BY213" s="59"/>
      <c r="BZ213" s="144" t="str">
        <f t="shared" si="301"/>
        <v/>
      </c>
      <c r="CA213" s="59"/>
      <c r="CB213" s="144" t="str">
        <f t="shared" si="301"/>
        <v/>
      </c>
      <c r="CC213" s="59"/>
      <c r="CD213" s="144" t="str">
        <f t="shared" si="301"/>
        <v/>
      </c>
      <c r="CE213" s="59"/>
      <c r="CF213" s="144" t="str">
        <f t="shared" si="301"/>
        <v/>
      </c>
      <c r="CG213" s="59"/>
      <c r="CH213" s="144" t="str">
        <f t="shared" si="301"/>
        <v/>
      </c>
      <c r="CI213" s="59"/>
      <c r="CJ213" s="144" t="str">
        <f t="shared" si="301"/>
        <v/>
      </c>
      <c r="CK213" s="63"/>
      <c r="CL213" s="144" t="str">
        <f t="shared" si="301"/>
        <v/>
      </c>
      <c r="CM213" s="63"/>
      <c r="CN213" s="144" t="str">
        <f t="shared" si="301"/>
        <v/>
      </c>
      <c r="CO213" s="63"/>
      <c r="CP213" s="144" t="str">
        <f t="shared" si="301"/>
        <v/>
      </c>
      <c r="CQ213" s="63"/>
      <c r="CR213" s="144" t="str">
        <f t="shared" si="301"/>
        <v/>
      </c>
      <c r="CS213" s="63"/>
      <c r="CT213" s="144" t="str">
        <f t="shared" si="301"/>
        <v/>
      </c>
      <c r="CU213" s="63"/>
      <c r="CV213" s="144" t="str">
        <f t="shared" si="301"/>
        <v/>
      </c>
    </row>
    <row r="214" spans="1:100" ht="12" customHeight="1" x14ac:dyDescent="0.25">
      <c r="A214" s="8" t="s">
        <v>66</v>
      </c>
      <c r="B214" s="44">
        <f>SUM(B209:B210)</f>
        <v>0</v>
      </c>
      <c r="C214" s="44">
        <f>SUM(C209:C210)</f>
        <v>0</v>
      </c>
      <c r="D214" s="44">
        <f>SUM(D209:D210)</f>
        <v>0</v>
      </c>
      <c r="E214" s="60"/>
      <c r="F214" s="60"/>
      <c r="G214" s="47">
        <f>SUM(H214)</f>
        <v>0</v>
      </c>
      <c r="H214" s="148">
        <f>SUM(H209:H210)</f>
        <v>0</v>
      </c>
      <c r="I214" s="47">
        <f>SUM(J214)</f>
        <v>0</v>
      </c>
      <c r="J214" s="148">
        <f>SUM(J209:J210)</f>
        <v>0</v>
      </c>
      <c r="K214" s="47">
        <f>SUM(L214)</f>
        <v>0</v>
      </c>
      <c r="L214" s="148">
        <f>SUM(L209:L210)</f>
        <v>0</v>
      </c>
      <c r="M214" s="47">
        <f>SUM(N214)</f>
        <v>0</v>
      </c>
      <c r="N214" s="148">
        <f>SUM(N209:N210)</f>
        <v>0</v>
      </c>
      <c r="O214" s="47">
        <f>SUM(P214)</f>
        <v>0</v>
      </c>
      <c r="P214" s="148">
        <f>SUM(P209:P210)</f>
        <v>0</v>
      </c>
      <c r="Q214" s="47">
        <f>SUM(R214)</f>
        <v>0</v>
      </c>
      <c r="R214" s="148">
        <f>SUM(R209:R210)</f>
        <v>0</v>
      </c>
      <c r="S214" s="47">
        <f>SUM(T214)</f>
        <v>0</v>
      </c>
      <c r="T214" s="148">
        <f>SUM(T209:T210)</f>
        <v>0</v>
      </c>
      <c r="U214" s="47">
        <f>SUM(V214)</f>
        <v>0</v>
      </c>
      <c r="V214" s="148">
        <f>SUM(V209:V210)</f>
        <v>0</v>
      </c>
      <c r="W214" s="47">
        <f>SUM(X214)</f>
        <v>0</v>
      </c>
      <c r="X214" s="148">
        <f>SUM(X209:X210)</f>
        <v>0</v>
      </c>
      <c r="Y214" s="47">
        <f>SUM(Z214)</f>
        <v>0</v>
      </c>
      <c r="Z214" s="148">
        <f>SUM(Z209:Z210)</f>
        <v>0</v>
      </c>
      <c r="AA214" s="47">
        <f>SUM(AB214)</f>
        <v>0</v>
      </c>
      <c r="AB214" s="148">
        <f>SUM(AB209:AB210)</f>
        <v>0</v>
      </c>
      <c r="AC214" s="47">
        <f>SUM(AD214)</f>
        <v>0</v>
      </c>
      <c r="AD214" s="148">
        <f>SUM(AD209:AD210)</f>
        <v>0</v>
      </c>
      <c r="AE214" s="47">
        <f>SUM(AF214)</f>
        <v>0</v>
      </c>
      <c r="AF214" s="148">
        <f>SUM(AF209:AF210)</f>
        <v>0</v>
      </c>
      <c r="AG214" s="47">
        <f>SUM(AH214)</f>
        <v>0</v>
      </c>
      <c r="AH214" s="148">
        <f>SUM(AH209:AH210)</f>
        <v>0</v>
      </c>
      <c r="AI214" s="47">
        <f>SUM(AJ214)</f>
        <v>0</v>
      </c>
      <c r="AJ214" s="148">
        <f>SUM(AJ209:AJ210)</f>
        <v>0</v>
      </c>
      <c r="AK214" s="47">
        <f>SUM(AL214)</f>
        <v>0</v>
      </c>
      <c r="AL214" s="148">
        <f>SUM(AL209:AL210)</f>
        <v>0</v>
      </c>
      <c r="AM214" s="47">
        <f>SUM(AN214)</f>
        <v>0</v>
      </c>
      <c r="AN214" s="148">
        <f>SUM(AN209:AN210)</f>
        <v>0</v>
      </c>
      <c r="AO214" s="47">
        <f>SUM(AP214)</f>
        <v>0</v>
      </c>
      <c r="AP214" s="148">
        <f>SUM(AP209:AP210)</f>
        <v>0</v>
      </c>
      <c r="AQ214" s="47">
        <f>SUM(AR214)</f>
        <v>0</v>
      </c>
      <c r="AR214" s="148">
        <f>SUM(AR209:AR210)</f>
        <v>0</v>
      </c>
      <c r="AS214" s="47">
        <f>SUM(AT214)</f>
        <v>0</v>
      </c>
      <c r="AT214" s="148">
        <f>SUM(AT209:AT210)</f>
        <v>0</v>
      </c>
      <c r="AU214" s="47">
        <f>SUM(AV214)</f>
        <v>0</v>
      </c>
      <c r="AV214" s="148">
        <f>SUM(AV209:AV210)</f>
        <v>0</v>
      </c>
      <c r="AW214" s="47">
        <f>SUM(AX214)</f>
        <v>0</v>
      </c>
      <c r="AX214" s="148">
        <f>SUM(AX209:AX210)</f>
        <v>0</v>
      </c>
      <c r="AY214" s="47">
        <f>SUM(AZ214)</f>
        <v>0</v>
      </c>
      <c r="AZ214" s="148">
        <f>SUM(AZ209:AZ210)</f>
        <v>0</v>
      </c>
      <c r="BA214" s="47">
        <f>SUM(BB214)</f>
        <v>0</v>
      </c>
      <c r="BB214" s="148">
        <f>SUM(BB209:BB210)</f>
        <v>0</v>
      </c>
      <c r="BC214" s="47">
        <f>SUM(BD214)</f>
        <v>0</v>
      </c>
      <c r="BD214" s="148">
        <f>SUM(BD209:BD210)</f>
        <v>0</v>
      </c>
      <c r="BE214" s="47">
        <f>SUM(BF214)</f>
        <v>0</v>
      </c>
      <c r="BF214" s="148">
        <f>SUM(BF209:BF210)</f>
        <v>0</v>
      </c>
      <c r="BG214" s="47">
        <f>SUM(BH214)</f>
        <v>0</v>
      </c>
      <c r="BH214" s="148">
        <f>SUM(BH209:BH210)</f>
        <v>0</v>
      </c>
      <c r="BI214" s="47">
        <f>SUM(BJ214)</f>
        <v>0</v>
      </c>
      <c r="BJ214" s="148">
        <f>SUM(BJ209:BJ210)</f>
        <v>0</v>
      </c>
      <c r="BK214" s="47">
        <f>SUM(BL214)</f>
        <v>0</v>
      </c>
      <c r="BL214" s="148">
        <f>SUM(BL209:BL210)</f>
        <v>0</v>
      </c>
      <c r="BM214" s="47">
        <f>SUM(BN214)</f>
        <v>0</v>
      </c>
      <c r="BN214" s="148">
        <f>SUM(BN209:BN210)</f>
        <v>0</v>
      </c>
      <c r="BO214" s="47">
        <f>SUM(BP214)</f>
        <v>0</v>
      </c>
      <c r="BP214" s="148">
        <f>SUM(BP209:BP210)</f>
        <v>0</v>
      </c>
      <c r="BQ214" s="47">
        <f>SUM(BR214)</f>
        <v>0</v>
      </c>
      <c r="BR214" s="148">
        <f>SUM(BR209:BR210)</f>
        <v>0</v>
      </c>
      <c r="BS214" s="47">
        <f>SUM(BT214)</f>
        <v>0</v>
      </c>
      <c r="BT214" s="148">
        <f>SUM(BT209:BT210)</f>
        <v>0</v>
      </c>
      <c r="BU214" s="47">
        <f>SUM(BV214)</f>
        <v>0</v>
      </c>
      <c r="BV214" s="148">
        <f>SUM(BV209:BV210)</f>
        <v>0</v>
      </c>
      <c r="BW214" s="47">
        <f>SUM(BX214)</f>
        <v>0</v>
      </c>
      <c r="BX214" s="148">
        <f>SUM(BX209:BX210)</f>
        <v>0</v>
      </c>
      <c r="BY214" s="47">
        <f>SUM(BZ214)</f>
        <v>0</v>
      </c>
      <c r="BZ214" s="148">
        <f>SUM(BZ209:BZ210)</f>
        <v>0</v>
      </c>
      <c r="CA214" s="47">
        <f>SUM(CB214)</f>
        <v>0</v>
      </c>
      <c r="CB214" s="148">
        <f>SUM(CB209:CB210)</f>
        <v>0</v>
      </c>
      <c r="CC214" s="47">
        <f>SUM(CD214)</f>
        <v>0</v>
      </c>
      <c r="CD214" s="148">
        <f>SUM(CD209:CD210)</f>
        <v>0</v>
      </c>
      <c r="CE214" s="47">
        <f>SUM(CF214)</f>
        <v>0</v>
      </c>
      <c r="CF214" s="148">
        <f>SUM(CF209:CF210)</f>
        <v>0</v>
      </c>
      <c r="CG214" s="47">
        <f>SUM(CH214)</f>
        <v>0</v>
      </c>
      <c r="CH214" s="148">
        <f>SUM(CH209:CH210)</f>
        <v>0</v>
      </c>
      <c r="CI214" s="47">
        <f>SUM(CJ214)</f>
        <v>0</v>
      </c>
      <c r="CJ214" s="148">
        <f>SUM(CJ209:CJ210)</f>
        <v>0</v>
      </c>
      <c r="CK214" s="47">
        <f>SUM(CL214)</f>
        <v>0</v>
      </c>
      <c r="CL214" s="148">
        <f>SUM(CL209:CL210)</f>
        <v>0</v>
      </c>
      <c r="CM214" s="47">
        <f>SUM(CN214)</f>
        <v>0</v>
      </c>
      <c r="CN214" s="148">
        <f>SUM(CN209:CN210)</f>
        <v>0</v>
      </c>
      <c r="CO214" s="47">
        <f>SUM(CP214)</f>
        <v>0</v>
      </c>
      <c r="CP214" s="148">
        <f>SUM(CP209:CP210)</f>
        <v>0</v>
      </c>
      <c r="CQ214" s="47">
        <f>SUM(CR214)</f>
        <v>0</v>
      </c>
      <c r="CR214" s="148">
        <f>SUM(CR209:CR210)</f>
        <v>0</v>
      </c>
      <c r="CS214" s="47">
        <f>SUM(CT214)</f>
        <v>0</v>
      </c>
      <c r="CT214" s="148">
        <f>SUM(CT209:CT210)</f>
        <v>0</v>
      </c>
      <c r="CU214" s="47">
        <f>SUM(CV214)</f>
        <v>0</v>
      </c>
      <c r="CV214" s="148">
        <f>SUM(CV209:CV210)</f>
        <v>0</v>
      </c>
    </row>
    <row r="215" spans="1:100" ht="12" customHeight="1" x14ac:dyDescent="0.25">
      <c r="A215" s="8" t="s">
        <v>67</v>
      </c>
      <c r="B215" s="44">
        <f>SUM(B212:B213)</f>
        <v>2</v>
      </c>
      <c r="C215" s="44">
        <f>SUM(C212:C213)</f>
        <v>2</v>
      </c>
      <c r="D215" s="44">
        <f>SUM(D212:D213)</f>
        <v>1</v>
      </c>
      <c r="E215" s="60"/>
      <c r="F215" s="60"/>
      <c r="G215" s="47">
        <f>SUM(H215)</f>
        <v>2</v>
      </c>
      <c r="H215" s="148">
        <f>SUM(H212:H213)</f>
        <v>2</v>
      </c>
      <c r="I215" s="47">
        <f>SUM(J215)</f>
        <v>2</v>
      </c>
      <c r="J215" s="148">
        <f>SUM(J212:J213)</f>
        <v>2</v>
      </c>
      <c r="K215" s="47">
        <f>SUM(L215)</f>
        <v>2</v>
      </c>
      <c r="L215" s="148">
        <f>SUM(L212:L213)</f>
        <v>2</v>
      </c>
      <c r="M215" s="47">
        <f>SUM(N215)</f>
        <v>2</v>
      </c>
      <c r="N215" s="148">
        <f>SUM(N212:N213)</f>
        <v>2</v>
      </c>
      <c r="O215" s="47">
        <f>SUM(P215)</f>
        <v>2</v>
      </c>
      <c r="P215" s="148">
        <f>SUM(P212:P213)</f>
        <v>2</v>
      </c>
      <c r="Q215" s="47">
        <f>SUM(R215)</f>
        <v>1</v>
      </c>
      <c r="R215" s="148">
        <f>SUM(R212:R213)</f>
        <v>1</v>
      </c>
      <c r="S215" s="47">
        <f>SUM(T215)</f>
        <v>1</v>
      </c>
      <c r="T215" s="148">
        <f>SUM(T212:T213)</f>
        <v>1</v>
      </c>
      <c r="U215" s="47">
        <f>SUM(V215)</f>
        <v>2</v>
      </c>
      <c r="V215" s="148">
        <f>SUM(V212:V213)</f>
        <v>2</v>
      </c>
      <c r="W215" s="47">
        <f>SUM(X215)</f>
        <v>2</v>
      </c>
      <c r="X215" s="148">
        <f>SUM(X212:X213)</f>
        <v>2</v>
      </c>
      <c r="Y215" s="47">
        <f>SUM(Z215)</f>
        <v>1</v>
      </c>
      <c r="Z215" s="148">
        <f>SUM(Z212:Z213)</f>
        <v>1</v>
      </c>
      <c r="AA215" s="47">
        <f>SUM(AB215)</f>
        <v>2</v>
      </c>
      <c r="AB215" s="148">
        <f>SUM(AB212:AB213)</f>
        <v>2</v>
      </c>
      <c r="AC215" s="47">
        <f>SUM(AD215)</f>
        <v>2</v>
      </c>
      <c r="AD215" s="148">
        <f>SUM(AD212:AD213)</f>
        <v>2</v>
      </c>
      <c r="AE215" s="47">
        <f>SUM(AF215)</f>
        <v>2</v>
      </c>
      <c r="AF215" s="148">
        <f>SUM(AF212:AF213)</f>
        <v>2</v>
      </c>
      <c r="AG215" s="47">
        <f>SUM(AH215)</f>
        <v>1</v>
      </c>
      <c r="AH215" s="148">
        <f>SUM(AH212:AH213)</f>
        <v>1</v>
      </c>
      <c r="AI215" s="47">
        <f>SUM(AJ215)</f>
        <v>1</v>
      </c>
      <c r="AJ215" s="148">
        <f>SUM(AJ212:AJ213)</f>
        <v>1</v>
      </c>
      <c r="AK215" s="47">
        <f>SUM(AL215)</f>
        <v>1</v>
      </c>
      <c r="AL215" s="148">
        <f>SUM(AL212:AL213)</f>
        <v>1</v>
      </c>
      <c r="AM215" s="47">
        <f>SUM(AN215)</f>
        <v>1</v>
      </c>
      <c r="AN215" s="148">
        <f>SUM(AN212:AN213)</f>
        <v>1</v>
      </c>
      <c r="AO215" s="47">
        <f>SUM(AP215)</f>
        <v>1</v>
      </c>
      <c r="AP215" s="148">
        <f>SUM(AP212:AP213)</f>
        <v>1</v>
      </c>
      <c r="AQ215" s="47">
        <f>SUM(AR215)</f>
        <v>1</v>
      </c>
      <c r="AR215" s="148">
        <f>SUM(AR212:AR213)</f>
        <v>1</v>
      </c>
      <c r="AS215" s="47">
        <f>SUM(AT215)</f>
        <v>1</v>
      </c>
      <c r="AT215" s="148">
        <f>SUM(AT212:AT213)</f>
        <v>1</v>
      </c>
      <c r="AU215" s="47">
        <f>SUM(AV215)</f>
        <v>1</v>
      </c>
      <c r="AV215" s="148">
        <f>SUM(AV212:AV213)</f>
        <v>1</v>
      </c>
      <c r="AW215" s="47">
        <f>SUM(AX215)</f>
        <v>1</v>
      </c>
      <c r="AX215" s="148">
        <f>SUM(AX212:AX213)</f>
        <v>1</v>
      </c>
      <c r="AY215" s="47">
        <f>SUM(AZ215)</f>
        <v>1</v>
      </c>
      <c r="AZ215" s="148">
        <f>SUM(AZ212:AZ213)</f>
        <v>1</v>
      </c>
      <c r="BA215" s="47">
        <f>SUM(BB215)</f>
        <v>1</v>
      </c>
      <c r="BB215" s="148">
        <f>SUM(BB212:BB213)</f>
        <v>1</v>
      </c>
      <c r="BC215" s="47">
        <f>SUM(BD215)</f>
        <v>1</v>
      </c>
      <c r="BD215" s="148">
        <f>SUM(BD212:BD213)</f>
        <v>1</v>
      </c>
      <c r="BE215" s="47">
        <f>SUM(BF215)</f>
        <v>1</v>
      </c>
      <c r="BF215" s="148">
        <f>SUM(BF212:BF213)</f>
        <v>1</v>
      </c>
      <c r="BG215" s="47">
        <f>SUM(BH215)</f>
        <v>1</v>
      </c>
      <c r="BH215" s="148">
        <f>SUM(BH212:BH213)</f>
        <v>1</v>
      </c>
      <c r="BI215" s="47">
        <f>SUM(BJ215)</f>
        <v>1</v>
      </c>
      <c r="BJ215" s="148">
        <f>SUM(BJ212:BJ213)</f>
        <v>1</v>
      </c>
      <c r="BK215" s="47">
        <f>SUM(BL215)</f>
        <v>1</v>
      </c>
      <c r="BL215" s="148">
        <f>SUM(BL212:BL213)</f>
        <v>1</v>
      </c>
      <c r="BM215" s="47">
        <f>SUM(BN215)</f>
        <v>1</v>
      </c>
      <c r="BN215" s="148">
        <f>SUM(BN212:BN213)</f>
        <v>1</v>
      </c>
      <c r="BO215" s="47">
        <f>SUM(BP215)</f>
        <v>1</v>
      </c>
      <c r="BP215" s="148">
        <f>SUM(BP212:BP213)</f>
        <v>1</v>
      </c>
      <c r="BQ215" s="47">
        <f>SUM(BR215)</f>
        <v>1</v>
      </c>
      <c r="BR215" s="148">
        <f>SUM(BR212:BR213)</f>
        <v>1</v>
      </c>
      <c r="BS215" s="47">
        <f>SUM(BT215)</f>
        <v>1</v>
      </c>
      <c r="BT215" s="148">
        <f>SUM(BT212:BT213)</f>
        <v>1</v>
      </c>
      <c r="BU215" s="47">
        <f>SUM(BV215)</f>
        <v>1</v>
      </c>
      <c r="BV215" s="148">
        <f>SUM(BV212:BV213)</f>
        <v>1</v>
      </c>
      <c r="BW215" s="47">
        <f>SUM(BX215)</f>
        <v>1</v>
      </c>
      <c r="BX215" s="148">
        <f>SUM(BX212:BX213)</f>
        <v>1</v>
      </c>
      <c r="BY215" s="47">
        <f>SUM(BZ215)</f>
        <v>1</v>
      </c>
      <c r="BZ215" s="148">
        <f>SUM(BZ212:BZ213)</f>
        <v>1</v>
      </c>
      <c r="CA215" s="47">
        <f>SUM(CB215)</f>
        <v>1</v>
      </c>
      <c r="CB215" s="148">
        <f>SUM(CB212:CB213)</f>
        <v>1</v>
      </c>
      <c r="CC215" s="47">
        <f>SUM(CD215)</f>
        <v>1</v>
      </c>
      <c r="CD215" s="148">
        <f>SUM(CD212:CD213)</f>
        <v>1</v>
      </c>
      <c r="CE215" s="47">
        <f>SUM(CF215)</f>
        <v>1</v>
      </c>
      <c r="CF215" s="148">
        <f>SUM(CF212:CF213)</f>
        <v>1</v>
      </c>
      <c r="CG215" s="47">
        <f>SUM(CH215)</f>
        <v>1</v>
      </c>
      <c r="CH215" s="148">
        <f>SUM(CH212:CH213)</f>
        <v>1</v>
      </c>
      <c r="CI215" s="47">
        <f>SUM(CJ215)</f>
        <v>1</v>
      </c>
      <c r="CJ215" s="148">
        <f>SUM(CJ212:CJ213)</f>
        <v>1</v>
      </c>
      <c r="CK215" s="47">
        <f>SUM(CL215)</f>
        <v>1</v>
      </c>
      <c r="CL215" s="148">
        <f>SUM(CL212:CL213)</f>
        <v>1</v>
      </c>
      <c r="CM215" s="47">
        <f>SUM(CN215)</f>
        <v>1</v>
      </c>
      <c r="CN215" s="148">
        <f>SUM(CN212:CN213)</f>
        <v>1</v>
      </c>
      <c r="CO215" s="47">
        <f>SUM(CP215)</f>
        <v>1</v>
      </c>
      <c r="CP215" s="148">
        <f>SUM(CP212:CP213)</f>
        <v>1</v>
      </c>
      <c r="CQ215" s="47">
        <f>SUM(CR215)</f>
        <v>1</v>
      </c>
      <c r="CR215" s="148">
        <f>SUM(CR212:CR213)</f>
        <v>1</v>
      </c>
      <c r="CS215" s="47">
        <f>SUM(CT215)</f>
        <v>0</v>
      </c>
      <c r="CT215" s="148">
        <f>SUM(CT212:CT213)</f>
        <v>0</v>
      </c>
      <c r="CU215" s="47">
        <f>SUM(CV215)</f>
        <v>0</v>
      </c>
      <c r="CV215" s="148">
        <f>SUM(CV212:CV213)</f>
        <v>0</v>
      </c>
    </row>
    <row r="216" spans="1:100" ht="18.75" customHeight="1" x14ac:dyDescent="0.25">
      <c r="A216" s="33" t="s">
        <v>96</v>
      </c>
      <c r="B216" s="55"/>
      <c r="C216" s="55"/>
      <c r="D216" s="55"/>
      <c r="E216" s="55"/>
      <c r="F216" s="55"/>
      <c r="G216" s="55"/>
      <c r="H216" s="143"/>
      <c r="I216" s="55"/>
      <c r="J216" s="143"/>
      <c r="K216" s="55"/>
      <c r="L216" s="143"/>
      <c r="M216" s="55"/>
      <c r="N216" s="143"/>
      <c r="O216" s="55"/>
      <c r="P216" s="143"/>
      <c r="Q216" s="55"/>
      <c r="R216" s="143"/>
      <c r="S216" s="55"/>
      <c r="T216" s="143"/>
      <c r="U216" s="55"/>
      <c r="V216" s="143"/>
      <c r="W216" s="55"/>
      <c r="X216" s="143"/>
      <c r="Y216" s="55"/>
      <c r="Z216" s="143"/>
      <c r="AA216" s="55"/>
      <c r="AB216" s="143"/>
      <c r="AC216" s="55"/>
      <c r="AD216" s="143"/>
      <c r="AE216" s="55"/>
      <c r="AF216" s="143"/>
      <c r="AG216" s="55"/>
      <c r="AH216" s="143"/>
      <c r="AI216" s="55"/>
      <c r="AJ216" s="143"/>
      <c r="AK216" s="55"/>
      <c r="AL216" s="143"/>
      <c r="AM216" s="55"/>
      <c r="AN216" s="143"/>
      <c r="AO216" s="55"/>
      <c r="AP216" s="143"/>
      <c r="AQ216" s="55"/>
      <c r="AR216" s="143"/>
      <c r="AS216" s="55"/>
      <c r="AT216" s="143"/>
      <c r="AU216" s="55"/>
      <c r="AV216" s="143"/>
      <c r="AW216" s="55"/>
      <c r="AX216" s="143"/>
      <c r="AY216" s="55"/>
      <c r="AZ216" s="143"/>
      <c r="BA216" s="55"/>
      <c r="BB216" s="143"/>
      <c r="BC216" s="55"/>
      <c r="BD216" s="143"/>
      <c r="BE216" s="55"/>
      <c r="BF216" s="143"/>
      <c r="BG216" s="55"/>
      <c r="BH216" s="143"/>
      <c r="BI216" s="55"/>
      <c r="BJ216" s="143"/>
      <c r="BK216" s="55"/>
      <c r="BL216" s="143"/>
      <c r="BM216" s="55"/>
      <c r="BN216" s="143"/>
      <c r="BO216" s="55"/>
      <c r="BP216" s="143"/>
      <c r="BQ216" s="55"/>
      <c r="BR216" s="143"/>
      <c r="BS216" s="55"/>
      <c r="BT216" s="143"/>
      <c r="BU216" s="55"/>
      <c r="BV216" s="143"/>
      <c r="BW216" s="55"/>
      <c r="BX216" s="143"/>
      <c r="BY216" s="55"/>
      <c r="BZ216" s="143"/>
      <c r="CA216" s="55"/>
      <c r="CB216" s="143"/>
      <c r="CC216" s="55"/>
      <c r="CD216" s="143"/>
      <c r="CE216" s="55"/>
      <c r="CF216" s="143"/>
      <c r="CG216" s="55"/>
      <c r="CH216" s="143"/>
      <c r="CI216" s="55"/>
      <c r="CJ216" s="143"/>
      <c r="CK216" s="55"/>
      <c r="CL216" s="143"/>
      <c r="CM216" s="55"/>
      <c r="CN216" s="143"/>
      <c r="CO216" s="55"/>
      <c r="CP216" s="143"/>
      <c r="CQ216" s="55"/>
      <c r="CR216" s="143"/>
      <c r="CS216" s="55"/>
      <c r="CT216" s="143"/>
      <c r="CU216" s="55"/>
      <c r="CV216" s="149">
        <f>SUM(CV212:CV214)</f>
        <v>0</v>
      </c>
    </row>
    <row r="217" spans="1:100" ht="15.75" customHeight="1" x14ac:dyDescent="0.25">
      <c r="A217" s="9" t="s">
        <v>15</v>
      </c>
      <c r="B217" s="3"/>
      <c r="C217" s="71"/>
      <c r="D217" s="71"/>
      <c r="E217" s="53"/>
      <c r="F217" s="53"/>
      <c r="G217" s="71"/>
      <c r="H217" s="144"/>
      <c r="I217" s="73"/>
      <c r="J217" s="144"/>
      <c r="K217" s="73"/>
      <c r="L217" s="144"/>
      <c r="M217" s="55"/>
      <c r="N217" s="144"/>
      <c r="O217" s="73"/>
      <c r="P217" s="144"/>
      <c r="Q217" s="73"/>
      <c r="R217" s="144"/>
      <c r="S217" s="73"/>
      <c r="T217" s="144"/>
      <c r="U217" s="73"/>
      <c r="V217" s="144"/>
      <c r="W217" s="73"/>
      <c r="X217" s="144"/>
      <c r="Y217" s="73"/>
      <c r="Z217" s="144"/>
      <c r="AA217" s="73"/>
      <c r="AB217" s="144"/>
      <c r="AC217" s="73"/>
      <c r="AD217" s="144"/>
      <c r="AE217" s="71"/>
      <c r="AF217" s="144"/>
      <c r="AG217" s="71"/>
      <c r="AH217" s="144"/>
      <c r="AI217" s="73"/>
      <c r="AJ217" s="144"/>
      <c r="AK217" s="73"/>
      <c r="AL217" s="144"/>
      <c r="AM217" s="73"/>
      <c r="AN217" s="144"/>
      <c r="AO217" s="73"/>
      <c r="AP217" s="144"/>
      <c r="AQ217" s="73"/>
      <c r="AR217" s="144"/>
      <c r="AS217" s="73"/>
      <c r="AT217" s="144"/>
      <c r="AU217" s="73"/>
      <c r="AV217" s="144"/>
      <c r="AW217" s="73"/>
      <c r="AX217" s="144"/>
      <c r="AY217" s="73"/>
      <c r="AZ217" s="144"/>
      <c r="BA217" s="73"/>
      <c r="BB217" s="144"/>
      <c r="BC217" s="73"/>
      <c r="BD217" s="144"/>
      <c r="BE217" s="73"/>
      <c r="BF217" s="144"/>
      <c r="BG217" s="73"/>
      <c r="BH217" s="144"/>
      <c r="BI217" s="73"/>
      <c r="BJ217" s="144"/>
      <c r="BK217" s="73"/>
      <c r="BL217" s="144"/>
      <c r="BM217" s="73"/>
      <c r="BN217" s="144"/>
      <c r="BO217" s="73"/>
      <c r="BP217" s="144"/>
      <c r="BQ217" s="73"/>
      <c r="BR217" s="144"/>
      <c r="BS217" s="73"/>
      <c r="BT217" s="144"/>
      <c r="BU217" s="73"/>
      <c r="BV217" s="144"/>
      <c r="BW217" s="73"/>
      <c r="BX217" s="144"/>
      <c r="BY217" s="73"/>
      <c r="BZ217" s="144"/>
      <c r="CA217" s="73"/>
      <c r="CB217" s="144"/>
      <c r="CC217" s="73"/>
      <c r="CD217" s="144"/>
      <c r="CE217" s="73"/>
      <c r="CF217" s="144"/>
      <c r="CG217" s="73"/>
      <c r="CH217" s="144"/>
      <c r="CI217" s="73"/>
      <c r="CJ217" s="144"/>
      <c r="CK217" s="71"/>
      <c r="CL217" s="144"/>
      <c r="CM217" s="71"/>
      <c r="CN217" s="144"/>
      <c r="CO217" s="71"/>
      <c r="CP217" s="144"/>
      <c r="CQ217" s="71"/>
      <c r="CR217" s="144"/>
      <c r="CS217" s="71"/>
      <c r="CT217" s="144"/>
      <c r="CU217" s="71"/>
      <c r="CV217" s="143"/>
    </row>
    <row r="218" spans="1:100" ht="12" customHeight="1" x14ac:dyDescent="0.25">
      <c r="A218" s="9" t="s">
        <v>15</v>
      </c>
      <c r="B218" s="3"/>
      <c r="C218" s="71"/>
      <c r="D218" s="71"/>
      <c r="E218" s="53"/>
      <c r="F218" s="53"/>
      <c r="G218" s="71"/>
      <c r="H218" s="144"/>
      <c r="I218" s="73"/>
      <c r="J218" s="144"/>
      <c r="K218" s="73"/>
      <c r="L218" s="144"/>
      <c r="M218" s="55"/>
      <c r="N218" s="144"/>
      <c r="O218" s="73"/>
      <c r="P218" s="144"/>
      <c r="Q218" s="73"/>
      <c r="R218" s="144"/>
      <c r="S218" s="73"/>
      <c r="T218" s="144"/>
      <c r="U218" s="73"/>
      <c r="V218" s="144"/>
      <c r="W218" s="73"/>
      <c r="X218" s="144"/>
      <c r="Y218" s="73"/>
      <c r="Z218" s="144"/>
      <c r="AA218" s="73"/>
      <c r="AB218" s="144"/>
      <c r="AC218" s="73"/>
      <c r="AD218" s="144"/>
      <c r="AE218" s="71"/>
      <c r="AF218" s="144"/>
      <c r="AG218" s="71"/>
      <c r="AH218" s="144"/>
      <c r="AI218" s="73"/>
      <c r="AJ218" s="144"/>
      <c r="AK218" s="73"/>
      <c r="AL218" s="144"/>
      <c r="AM218" s="73"/>
      <c r="AN218" s="144"/>
      <c r="AO218" s="73"/>
      <c r="AP218" s="144"/>
      <c r="AQ218" s="73"/>
      <c r="AR218" s="144"/>
      <c r="AS218" s="73"/>
      <c r="AT218" s="144"/>
      <c r="AU218" s="73"/>
      <c r="AV218" s="144"/>
      <c r="AW218" s="73"/>
      <c r="AX218" s="144"/>
      <c r="AY218" s="73"/>
      <c r="AZ218" s="144"/>
      <c r="BA218" s="73"/>
      <c r="BB218" s="144"/>
      <c r="BC218" s="73"/>
      <c r="BD218" s="144"/>
      <c r="BE218" s="73"/>
      <c r="BF218" s="144"/>
      <c r="BG218" s="73"/>
      <c r="BH218" s="144"/>
      <c r="BI218" s="73"/>
      <c r="BJ218" s="144"/>
      <c r="BK218" s="73"/>
      <c r="BL218" s="144"/>
      <c r="BM218" s="73"/>
      <c r="BN218" s="144"/>
      <c r="BO218" s="73"/>
      <c r="BP218" s="144"/>
      <c r="BQ218" s="73"/>
      <c r="BR218" s="144"/>
      <c r="BS218" s="73"/>
      <c r="BT218" s="144"/>
      <c r="BU218" s="73"/>
      <c r="BV218" s="144"/>
      <c r="BW218" s="73"/>
      <c r="BX218" s="144"/>
      <c r="BY218" s="73"/>
      <c r="BZ218" s="144"/>
      <c r="CA218" s="73"/>
      <c r="CB218" s="144"/>
      <c r="CC218" s="73"/>
      <c r="CD218" s="144"/>
      <c r="CE218" s="73"/>
      <c r="CF218" s="144"/>
      <c r="CG218" s="73"/>
      <c r="CH218" s="144"/>
      <c r="CI218" s="73"/>
      <c r="CJ218" s="144"/>
      <c r="CK218" s="71"/>
      <c r="CL218" s="144"/>
      <c r="CM218" s="71"/>
      <c r="CN218" s="144"/>
      <c r="CO218" s="71"/>
      <c r="CP218" s="144"/>
      <c r="CQ218" s="71"/>
      <c r="CR218" s="144"/>
      <c r="CS218" s="71"/>
      <c r="CT218" s="144"/>
      <c r="CU218" s="71"/>
      <c r="CV218" s="144" t="str">
        <f>IF(OR(CU186 = "nerasta", ISNUMBER(CU186)), 1, "")</f>
        <v/>
      </c>
    </row>
    <row r="219" spans="1:100" ht="12" customHeight="1" x14ac:dyDescent="0.25">
      <c r="A219" s="10" t="s">
        <v>16</v>
      </c>
      <c r="B219" s="77"/>
      <c r="C219" s="71"/>
      <c r="D219" s="71"/>
      <c r="E219" s="53"/>
      <c r="F219" s="53"/>
      <c r="G219" s="71"/>
      <c r="H219" s="144"/>
      <c r="I219" s="71"/>
      <c r="J219" s="144"/>
      <c r="K219" s="71"/>
      <c r="L219" s="144"/>
      <c r="M219" s="55"/>
      <c r="N219" s="144"/>
      <c r="O219" s="71"/>
      <c r="P219" s="144"/>
      <c r="Q219" s="71"/>
      <c r="R219" s="144"/>
      <c r="S219" s="71"/>
      <c r="T219" s="144"/>
      <c r="U219" s="71"/>
      <c r="V219" s="144"/>
      <c r="W219" s="71"/>
      <c r="X219" s="144"/>
      <c r="Y219" s="71"/>
      <c r="Z219" s="144"/>
      <c r="AA219" s="71"/>
      <c r="AB219" s="144"/>
      <c r="AC219" s="71"/>
      <c r="AD219" s="144"/>
      <c r="AE219" s="71"/>
      <c r="AF219" s="144"/>
      <c r="AG219" s="71"/>
      <c r="AH219" s="144"/>
      <c r="AI219" s="71"/>
      <c r="AJ219" s="144"/>
      <c r="AK219" s="71"/>
      <c r="AL219" s="144"/>
      <c r="AM219" s="71"/>
      <c r="AN219" s="144"/>
      <c r="AO219" s="71"/>
      <c r="AP219" s="144"/>
      <c r="AQ219" s="71"/>
      <c r="AR219" s="144"/>
      <c r="AS219" s="71"/>
      <c r="AT219" s="144"/>
      <c r="AU219" s="71"/>
      <c r="AV219" s="144"/>
      <c r="AW219" s="71"/>
      <c r="AX219" s="144"/>
      <c r="AY219" s="71"/>
      <c r="AZ219" s="144"/>
      <c r="BA219" s="71"/>
      <c r="BB219" s="144"/>
      <c r="BC219" s="71"/>
      <c r="BD219" s="144"/>
      <c r="BE219" s="71"/>
      <c r="BF219" s="144"/>
      <c r="BG219" s="71"/>
      <c r="BH219" s="144"/>
      <c r="BI219" s="71"/>
      <c r="BJ219" s="144"/>
      <c r="BK219" s="71"/>
      <c r="BL219" s="144"/>
      <c r="BM219" s="71"/>
      <c r="BN219" s="144"/>
      <c r="BO219" s="71"/>
      <c r="BP219" s="144"/>
      <c r="BQ219" s="71"/>
      <c r="BR219" s="144"/>
      <c r="BS219" s="71"/>
      <c r="BT219" s="144"/>
      <c r="BU219" s="71"/>
      <c r="BV219" s="144"/>
      <c r="BW219" s="71"/>
      <c r="BX219" s="144"/>
      <c r="BY219" s="71"/>
      <c r="BZ219" s="144"/>
      <c r="CA219" s="71"/>
      <c r="CB219" s="144"/>
      <c r="CC219" s="71"/>
      <c r="CD219" s="144"/>
      <c r="CE219" s="71"/>
      <c r="CF219" s="144"/>
      <c r="CG219" s="71"/>
      <c r="CH219" s="144"/>
      <c r="CI219" s="71"/>
      <c r="CJ219" s="144"/>
      <c r="CK219" s="71"/>
      <c r="CL219" s="144"/>
      <c r="CM219" s="71"/>
      <c r="CN219" s="144"/>
      <c r="CO219" s="71"/>
      <c r="CP219" s="144"/>
      <c r="CQ219" s="71"/>
      <c r="CR219" s="144"/>
      <c r="CS219" s="71"/>
      <c r="CT219" s="144"/>
      <c r="CU219" s="71"/>
      <c r="CV219" s="144" t="str">
        <f>IF(OR(CU187 = "nerasta", ISNUMBER(CU187)), 1, "")</f>
        <v/>
      </c>
    </row>
    <row r="220" spans="1:100" ht="12" customHeight="1" x14ac:dyDescent="0.25">
      <c r="A220" s="9"/>
      <c r="B220" s="77">
        <v>1</v>
      </c>
      <c r="C220" s="71">
        <v>1</v>
      </c>
      <c r="D220" s="71"/>
      <c r="E220" s="53" t="s">
        <v>60</v>
      </c>
      <c r="F220" s="53">
        <v>45363</v>
      </c>
      <c r="G220" s="71">
        <v>0</v>
      </c>
      <c r="H220" s="144">
        <f>IF(OR(G220 = "neaptikta", ISNUMBER(G220)), 1, "")</f>
        <v>1</v>
      </c>
      <c r="I220" s="54">
        <v>0</v>
      </c>
      <c r="J220" s="144">
        <f>IF(OR(I220 = "neaptikta", ISNUMBER(I220)), 1, "")</f>
        <v>1</v>
      </c>
      <c r="K220" s="54">
        <v>0</v>
      </c>
      <c r="L220" s="144">
        <f>IF(OR(K220 = "neaptikta", ISNUMBER(K220)), 1, "")</f>
        <v>1</v>
      </c>
      <c r="M220" s="55">
        <v>0</v>
      </c>
      <c r="N220" s="144">
        <f>IF(OR(M220 = "neaptikta", ISNUMBER(M220)), 1, "")</f>
        <v>1</v>
      </c>
      <c r="O220" s="54">
        <v>2.91</v>
      </c>
      <c r="P220" s="144">
        <f>IF(OR(O220 = "neaptikta", ISNUMBER(O220)), 1, "")</f>
        <v>1</v>
      </c>
      <c r="Q220" s="54"/>
      <c r="R220" s="144" t="str">
        <f>IF(OR(Q220 = "neaptikta", ISNUMBER(Q220)), 1, "")</f>
        <v/>
      </c>
      <c r="S220" s="54"/>
      <c r="T220" s="144" t="str">
        <f>IF(OR(S220 = "neaptikta", ISNUMBER(S220)), 1, "")</f>
        <v/>
      </c>
      <c r="U220" s="73">
        <v>572</v>
      </c>
      <c r="V220" s="144">
        <f>IF(OR(U220 = "neaptikta", ISNUMBER(U220)), 1, "")</f>
        <v>1</v>
      </c>
      <c r="W220" s="73">
        <v>7.4</v>
      </c>
      <c r="X220" s="144">
        <f>IF(OR(W220 = "neaptikta", ISNUMBER(W220)), 1, "")</f>
        <v>1</v>
      </c>
      <c r="Y220" s="73"/>
      <c r="Z220" s="144" t="str">
        <f>IF(OR(Y220 = "neaptikta", ISNUMBER(Y220)), 1, "")</f>
        <v/>
      </c>
      <c r="AA220" s="54" t="s">
        <v>115</v>
      </c>
      <c r="AB220" s="144">
        <f>IF(OR(AA220 = "priimtinas", ISNUMBER(AA220)), 1, "")</f>
        <v>1</v>
      </c>
      <c r="AC220" s="54" t="s">
        <v>115</v>
      </c>
      <c r="AD220" s="144">
        <f>IF(OR(AC220 = "priimtinas", ISNUMBER(AC220)), 1, "")</f>
        <v>1</v>
      </c>
      <c r="AE220" s="113">
        <v>0.65</v>
      </c>
      <c r="AF220" s="144">
        <f t="shared" ref="AF220:CV221" si="302">IF(OR(AE220 = "nerasta", ISNUMBER(AE220)), 1, "")</f>
        <v>1</v>
      </c>
      <c r="AG220" s="71"/>
      <c r="AH220" s="144" t="str">
        <f t="shared" si="302"/>
        <v/>
      </c>
      <c r="AI220" s="71"/>
      <c r="AJ220" s="144" t="str">
        <f t="shared" si="302"/>
        <v/>
      </c>
      <c r="AK220" s="71"/>
      <c r="AL220" s="144" t="str">
        <f t="shared" si="302"/>
        <v/>
      </c>
      <c r="AM220" s="71"/>
      <c r="AN220" s="144" t="str">
        <f t="shared" si="302"/>
        <v/>
      </c>
      <c r="AO220" s="71"/>
      <c r="AP220" s="144" t="str">
        <f t="shared" si="302"/>
        <v/>
      </c>
      <c r="AQ220" s="71"/>
      <c r="AR220" s="144" t="str">
        <f t="shared" si="302"/>
        <v/>
      </c>
      <c r="AS220" s="71"/>
      <c r="AT220" s="144" t="str">
        <f t="shared" si="302"/>
        <v/>
      </c>
      <c r="AU220" s="71"/>
      <c r="AV220" s="144" t="str">
        <f t="shared" si="302"/>
        <v/>
      </c>
      <c r="AW220" s="71"/>
      <c r="AX220" s="144" t="str">
        <f t="shared" si="302"/>
        <v/>
      </c>
      <c r="AY220" s="71"/>
      <c r="AZ220" s="144" t="str">
        <f t="shared" si="302"/>
        <v/>
      </c>
      <c r="BA220" s="71"/>
      <c r="BB220" s="144" t="str">
        <f t="shared" si="302"/>
        <v/>
      </c>
      <c r="BC220" s="71"/>
      <c r="BD220" s="144" t="str">
        <f t="shared" si="302"/>
        <v/>
      </c>
      <c r="BE220" s="71"/>
      <c r="BF220" s="144" t="str">
        <f t="shared" si="302"/>
        <v/>
      </c>
      <c r="BG220" s="71"/>
      <c r="BH220" s="144" t="str">
        <f t="shared" si="302"/>
        <v/>
      </c>
      <c r="BI220" s="71"/>
      <c r="BJ220" s="144" t="str">
        <f t="shared" si="302"/>
        <v/>
      </c>
      <c r="BK220" s="71"/>
      <c r="BL220" s="144" t="str">
        <f t="shared" si="302"/>
        <v/>
      </c>
      <c r="BM220" s="71"/>
      <c r="BN220" s="144" t="str">
        <f t="shared" si="302"/>
        <v/>
      </c>
      <c r="BO220" s="71"/>
      <c r="BP220" s="144" t="str">
        <f t="shared" si="302"/>
        <v/>
      </c>
      <c r="BQ220" s="71"/>
      <c r="BR220" s="144" t="str">
        <f t="shared" si="302"/>
        <v/>
      </c>
      <c r="BS220" s="71"/>
      <c r="BT220" s="144" t="str">
        <f t="shared" si="302"/>
        <v/>
      </c>
      <c r="BU220" s="71"/>
      <c r="BV220" s="144" t="str">
        <f t="shared" si="302"/>
        <v/>
      </c>
      <c r="BW220" s="71"/>
      <c r="BX220" s="144" t="str">
        <f t="shared" si="302"/>
        <v/>
      </c>
      <c r="BY220" s="71"/>
      <c r="BZ220" s="144" t="str">
        <f t="shared" si="302"/>
        <v/>
      </c>
      <c r="CA220" s="71"/>
      <c r="CB220" s="144" t="str">
        <f t="shared" si="302"/>
        <v/>
      </c>
      <c r="CC220" s="71"/>
      <c r="CD220" s="144" t="str">
        <f t="shared" si="302"/>
        <v/>
      </c>
      <c r="CE220" s="71"/>
      <c r="CF220" s="144" t="str">
        <f t="shared" si="302"/>
        <v/>
      </c>
      <c r="CG220" s="71"/>
      <c r="CH220" s="144" t="str">
        <f t="shared" si="302"/>
        <v/>
      </c>
      <c r="CI220" s="71"/>
      <c r="CJ220" s="144" t="str">
        <f t="shared" si="302"/>
        <v/>
      </c>
      <c r="CK220" s="71"/>
      <c r="CL220" s="144" t="str">
        <f t="shared" si="302"/>
        <v/>
      </c>
      <c r="CM220" s="71"/>
      <c r="CN220" s="144" t="str">
        <f t="shared" si="302"/>
        <v/>
      </c>
      <c r="CO220" s="71"/>
      <c r="CP220" s="144" t="str">
        <f t="shared" si="302"/>
        <v/>
      </c>
      <c r="CQ220" s="71"/>
      <c r="CR220" s="144" t="str">
        <f t="shared" si="302"/>
        <v/>
      </c>
      <c r="CS220" s="71"/>
      <c r="CT220" s="144" t="str">
        <f t="shared" si="302"/>
        <v/>
      </c>
      <c r="CU220" s="71"/>
      <c r="CV220" s="144" t="str">
        <f t="shared" si="302"/>
        <v/>
      </c>
    </row>
    <row r="221" spans="1:100" ht="12" customHeight="1" x14ac:dyDescent="0.25">
      <c r="A221" s="9"/>
      <c r="B221" s="77">
        <v>1</v>
      </c>
      <c r="C221" s="71">
        <v>1</v>
      </c>
      <c r="D221" s="71">
        <v>1</v>
      </c>
      <c r="E221" s="53" t="s">
        <v>61</v>
      </c>
      <c r="F221" s="53">
        <v>45511</v>
      </c>
      <c r="G221" s="71">
        <v>0</v>
      </c>
      <c r="H221" s="144">
        <f>IF(OR(G221 = "neaptikta", ISNUMBER(G221)), 1, "")</f>
        <v>1</v>
      </c>
      <c r="I221" s="71">
        <v>0</v>
      </c>
      <c r="J221" s="144">
        <f>IF(OR(I221 = "neaptikta", ISNUMBER(I221)), 1, "")</f>
        <v>1</v>
      </c>
      <c r="K221" s="71">
        <v>0</v>
      </c>
      <c r="L221" s="144">
        <f>IF(OR(K221 = "neaptikta", ISNUMBER(K221)), 1, "")</f>
        <v>1</v>
      </c>
      <c r="M221" s="55">
        <v>0</v>
      </c>
      <c r="N221" s="144">
        <f>IF(OR(M221 = "neaptikta", ISNUMBER(M221)), 1, "")</f>
        <v>1</v>
      </c>
      <c r="O221" s="71">
        <v>4.5999999999999996</v>
      </c>
      <c r="P221" s="144">
        <f>IF(OR(O221 = "neaptikta", ISNUMBER(O221)), 1, "")</f>
        <v>1</v>
      </c>
      <c r="Q221" s="71">
        <v>10</v>
      </c>
      <c r="R221" s="144">
        <f>IF(OR(Q221 = "neaptikta", ISNUMBER(Q221)), 1, "")</f>
        <v>1</v>
      </c>
      <c r="S221" s="71">
        <v>7.6999999999999999E-2</v>
      </c>
      <c r="T221" s="144">
        <f>IF(OR(S221 = "neaptikta", ISNUMBER(S221)), 1, "")</f>
        <v>1</v>
      </c>
      <c r="U221" s="73">
        <v>587</v>
      </c>
      <c r="V221" s="144">
        <f>IF(OR(U221 = "neaptikta", ISNUMBER(U221)), 1, "")</f>
        <v>1</v>
      </c>
      <c r="W221" s="73">
        <v>7.4</v>
      </c>
      <c r="X221" s="144">
        <f>IF(OR(W221 = "neaptikta", ISNUMBER(W221)), 1, "")</f>
        <v>1</v>
      </c>
      <c r="Y221" s="71">
        <v>33</v>
      </c>
      <c r="Z221" s="144">
        <f>IF(OR(Y221 = "neaptikta", ISNUMBER(Y221)), 1, "")</f>
        <v>1</v>
      </c>
      <c r="AA221" s="71" t="s">
        <v>115</v>
      </c>
      <c r="AB221" s="144">
        <f>IF(OR(AA221 = "priimtinas", ISNUMBER(AA221)), 1, "")</f>
        <v>1</v>
      </c>
      <c r="AC221" s="71" t="s">
        <v>115</v>
      </c>
      <c r="AD221" s="144">
        <f>IF(OR(AC221 = "priimtinas", ISNUMBER(AC221)), 1, "")</f>
        <v>1</v>
      </c>
      <c r="AE221" s="85">
        <v>0.51</v>
      </c>
      <c r="AF221" s="144">
        <f t="shared" si="302"/>
        <v>1</v>
      </c>
      <c r="AG221" s="71">
        <v>15</v>
      </c>
      <c r="AH221" s="144">
        <f t="shared" si="302"/>
        <v>1</v>
      </c>
      <c r="AI221" s="71">
        <v>4.2</v>
      </c>
      <c r="AJ221" s="144">
        <f t="shared" si="302"/>
        <v>1</v>
      </c>
      <c r="AK221" s="71">
        <v>14</v>
      </c>
      <c r="AL221" s="144">
        <f t="shared" si="302"/>
        <v>1</v>
      </c>
      <c r="AM221" s="71">
        <v>41</v>
      </c>
      <c r="AN221" s="144">
        <f t="shared" si="302"/>
        <v>1</v>
      </c>
      <c r="AO221" s="71">
        <v>0.78</v>
      </c>
      <c r="AP221" s="144">
        <f t="shared" si="302"/>
        <v>1</v>
      </c>
      <c r="AQ221" s="71">
        <v>1</v>
      </c>
      <c r="AR221" s="144">
        <f t="shared" si="302"/>
        <v>1</v>
      </c>
      <c r="AS221" s="71">
        <v>1</v>
      </c>
      <c r="AT221" s="144">
        <f t="shared" si="302"/>
        <v>1</v>
      </c>
      <c r="AU221" s="71">
        <v>0.2</v>
      </c>
      <c r="AV221" s="144">
        <f t="shared" si="302"/>
        <v>1</v>
      </c>
      <c r="AW221" s="71">
        <v>1</v>
      </c>
      <c r="AX221" s="144">
        <f t="shared" si="302"/>
        <v>1</v>
      </c>
      <c r="AY221" s="71">
        <v>2E-3</v>
      </c>
      <c r="AZ221" s="144">
        <f t="shared" si="302"/>
        <v>1</v>
      </c>
      <c r="BA221" s="71">
        <v>1</v>
      </c>
      <c r="BB221" s="144">
        <f t="shared" si="302"/>
        <v>1</v>
      </c>
      <c r="BC221" s="71">
        <v>0.01</v>
      </c>
      <c r="BD221" s="144">
        <f t="shared" si="302"/>
        <v>1</v>
      </c>
      <c r="BE221" s="71">
        <v>2</v>
      </c>
      <c r="BF221" s="144">
        <f t="shared" si="302"/>
        <v>1</v>
      </c>
      <c r="BG221" s="71">
        <v>1</v>
      </c>
      <c r="BH221" s="144">
        <f t="shared" si="302"/>
        <v>1</v>
      </c>
      <c r="BI221" s="71">
        <v>0.01</v>
      </c>
      <c r="BJ221" s="144">
        <f t="shared" si="302"/>
        <v>1</v>
      </c>
      <c r="BK221" s="71">
        <v>0.01</v>
      </c>
      <c r="BL221" s="144">
        <f t="shared" si="302"/>
        <v>1</v>
      </c>
      <c r="BM221" s="71">
        <v>0.01</v>
      </c>
      <c r="BN221" s="144">
        <f t="shared" si="302"/>
        <v>1</v>
      </c>
      <c r="BO221" s="71">
        <v>0.01</v>
      </c>
      <c r="BP221" s="144">
        <f t="shared" si="302"/>
        <v>1</v>
      </c>
      <c r="BQ221" s="71">
        <v>0.01</v>
      </c>
      <c r="BR221" s="144">
        <f t="shared" si="302"/>
        <v>1</v>
      </c>
      <c r="BS221" s="71">
        <v>0.01</v>
      </c>
      <c r="BT221" s="144">
        <f t="shared" si="302"/>
        <v>1</v>
      </c>
      <c r="BU221" s="71">
        <v>0.5</v>
      </c>
      <c r="BV221" s="144">
        <f t="shared" si="302"/>
        <v>1</v>
      </c>
      <c r="BW221" s="71">
        <v>2E-3</v>
      </c>
      <c r="BX221" s="144">
        <f t="shared" si="302"/>
        <v>1</v>
      </c>
      <c r="BY221" s="71">
        <v>0.01</v>
      </c>
      <c r="BZ221" s="144">
        <f t="shared" si="302"/>
        <v>1</v>
      </c>
      <c r="CA221" s="71">
        <v>0.2</v>
      </c>
      <c r="CB221" s="144">
        <f t="shared" si="302"/>
        <v>1</v>
      </c>
      <c r="CC221" s="71">
        <v>0.2</v>
      </c>
      <c r="CD221" s="144">
        <f t="shared" si="302"/>
        <v>1</v>
      </c>
      <c r="CE221" s="71">
        <v>0.2</v>
      </c>
      <c r="CF221" s="144">
        <f t="shared" si="302"/>
        <v>1</v>
      </c>
      <c r="CG221" s="71">
        <v>2.5000000000000001E-2</v>
      </c>
      <c r="CH221" s="144">
        <f t="shared" si="302"/>
        <v>1</v>
      </c>
      <c r="CI221" s="71">
        <v>5</v>
      </c>
      <c r="CJ221" s="144">
        <f t="shared" si="302"/>
        <v>1</v>
      </c>
      <c r="CK221" s="71">
        <v>6</v>
      </c>
      <c r="CL221" s="144">
        <f t="shared" si="302"/>
        <v>1</v>
      </c>
      <c r="CM221" s="71">
        <v>6.1</v>
      </c>
      <c r="CN221" s="144">
        <f t="shared" si="302"/>
        <v>1</v>
      </c>
      <c r="CO221" s="71">
        <v>4.74</v>
      </c>
      <c r="CP221" s="144">
        <f t="shared" si="302"/>
        <v>1</v>
      </c>
      <c r="CQ221" s="71">
        <v>0.10199999999999999</v>
      </c>
      <c r="CR221" s="144">
        <f t="shared" si="302"/>
        <v>1</v>
      </c>
      <c r="CS221" s="71"/>
      <c r="CT221" s="144" t="str">
        <f t="shared" si="302"/>
        <v/>
      </c>
      <c r="CU221" s="71"/>
      <c r="CV221" s="144" t="str">
        <f t="shared" si="302"/>
        <v/>
      </c>
    </row>
    <row r="222" spans="1:100" ht="12" customHeight="1" x14ac:dyDescent="0.25">
      <c r="A222" s="10" t="s">
        <v>66</v>
      </c>
      <c r="B222" s="48">
        <f>SUM(B217:B218)</f>
        <v>0</v>
      </c>
      <c r="C222" s="48">
        <f>SUM(C217:C218)</f>
        <v>0</v>
      </c>
      <c r="D222" s="48">
        <f>SUM(D217:D218)</f>
        <v>0</v>
      </c>
      <c r="E222" s="53"/>
      <c r="F222" s="53"/>
      <c r="G222" s="48">
        <f>SUM(H222)</f>
        <v>0</v>
      </c>
      <c r="H222" s="148">
        <f>SUM(H217:H218)</f>
        <v>0</v>
      </c>
      <c r="I222" s="48">
        <f>SUM(J222)</f>
        <v>0</v>
      </c>
      <c r="J222" s="148">
        <f>SUM(J217:J218)</f>
        <v>0</v>
      </c>
      <c r="K222" s="48">
        <f>SUM(L222)</f>
        <v>0</v>
      </c>
      <c r="L222" s="148">
        <f>SUM(L217:L218)</f>
        <v>0</v>
      </c>
      <c r="M222" s="48">
        <f>SUM(N222)</f>
        <v>0</v>
      </c>
      <c r="N222" s="148">
        <f>SUM(N217:N218)</f>
        <v>0</v>
      </c>
      <c r="O222" s="48">
        <f>SUM(P222)</f>
        <v>0</v>
      </c>
      <c r="P222" s="148">
        <f>SUM(P217:P218)</f>
        <v>0</v>
      </c>
      <c r="Q222" s="48">
        <f>SUM(R222)</f>
        <v>0</v>
      </c>
      <c r="R222" s="148">
        <f>SUM(R217:R218)</f>
        <v>0</v>
      </c>
      <c r="S222" s="48">
        <f>SUM(T222)</f>
        <v>0</v>
      </c>
      <c r="T222" s="148">
        <f>SUM(T217:T218)</f>
        <v>0</v>
      </c>
      <c r="U222" s="48">
        <f>SUM(V222)</f>
        <v>0</v>
      </c>
      <c r="V222" s="148">
        <f>SUM(V217:V218)</f>
        <v>0</v>
      </c>
      <c r="W222" s="48">
        <f>SUM(X222)</f>
        <v>0</v>
      </c>
      <c r="X222" s="148">
        <f>SUM(X217:X218)</f>
        <v>0</v>
      </c>
      <c r="Y222" s="48">
        <f>SUM(Z222)</f>
        <v>0</v>
      </c>
      <c r="Z222" s="148">
        <f>SUM(Z217:Z218)</f>
        <v>0</v>
      </c>
      <c r="AA222" s="48">
        <f>SUM(AB222)</f>
        <v>0</v>
      </c>
      <c r="AB222" s="148">
        <f>SUM(AB217:AB218)</f>
        <v>0</v>
      </c>
      <c r="AC222" s="48">
        <f>SUM(AD222)</f>
        <v>0</v>
      </c>
      <c r="AD222" s="148">
        <f>SUM(AD217:AD218)</f>
        <v>0</v>
      </c>
      <c r="AE222" s="48">
        <f>SUM(AF222)</f>
        <v>0</v>
      </c>
      <c r="AF222" s="148">
        <f>SUM(AF217:AF218)</f>
        <v>0</v>
      </c>
      <c r="AG222" s="48">
        <f>SUM(AH222)</f>
        <v>0</v>
      </c>
      <c r="AH222" s="148">
        <f>SUM(AH217:AH218)</f>
        <v>0</v>
      </c>
      <c r="AI222" s="48">
        <f>SUM(AJ222)</f>
        <v>0</v>
      </c>
      <c r="AJ222" s="148">
        <f>SUM(AJ217:AJ218)</f>
        <v>0</v>
      </c>
      <c r="AK222" s="48">
        <f>SUM(AL222)</f>
        <v>0</v>
      </c>
      <c r="AL222" s="148">
        <f>SUM(AL217:AL218)</f>
        <v>0</v>
      </c>
      <c r="AM222" s="48">
        <f>SUM(AN222)</f>
        <v>0</v>
      </c>
      <c r="AN222" s="148">
        <f>SUM(AN217:AN218)</f>
        <v>0</v>
      </c>
      <c r="AO222" s="48">
        <f>SUM(AP222)</f>
        <v>0</v>
      </c>
      <c r="AP222" s="148">
        <f>SUM(AP217:AP218)</f>
        <v>0</v>
      </c>
      <c r="AQ222" s="48">
        <f>SUM(AR222)</f>
        <v>0</v>
      </c>
      <c r="AR222" s="148">
        <f>SUM(AR217:AR218)</f>
        <v>0</v>
      </c>
      <c r="AS222" s="48">
        <f>SUM(AT222)</f>
        <v>0</v>
      </c>
      <c r="AT222" s="148">
        <f>SUM(AT217:AT218)</f>
        <v>0</v>
      </c>
      <c r="AU222" s="48">
        <f>SUM(AV222)</f>
        <v>0</v>
      </c>
      <c r="AV222" s="148">
        <f>SUM(AV217:AV218)</f>
        <v>0</v>
      </c>
      <c r="AW222" s="48">
        <f>SUM(AX222)</f>
        <v>0</v>
      </c>
      <c r="AX222" s="148">
        <f>SUM(AX217:AX218)</f>
        <v>0</v>
      </c>
      <c r="AY222" s="48">
        <f>SUM(AZ222)</f>
        <v>0</v>
      </c>
      <c r="AZ222" s="148">
        <f>SUM(AZ217:AZ218)</f>
        <v>0</v>
      </c>
      <c r="BA222" s="48">
        <f>SUM(BB222)</f>
        <v>0</v>
      </c>
      <c r="BB222" s="148">
        <f>SUM(BB217:BB218)</f>
        <v>0</v>
      </c>
      <c r="BC222" s="48">
        <f>SUM(BD222)</f>
        <v>0</v>
      </c>
      <c r="BD222" s="148">
        <f>SUM(BD217:BD218)</f>
        <v>0</v>
      </c>
      <c r="BE222" s="48">
        <f>SUM(BF222)</f>
        <v>0</v>
      </c>
      <c r="BF222" s="148">
        <f>SUM(BF217:BF218)</f>
        <v>0</v>
      </c>
      <c r="BG222" s="48">
        <f>SUM(BH222)</f>
        <v>0</v>
      </c>
      <c r="BH222" s="148">
        <f>SUM(BH217:BH218)</f>
        <v>0</v>
      </c>
      <c r="BI222" s="48">
        <f>SUM(BJ222)</f>
        <v>0</v>
      </c>
      <c r="BJ222" s="148">
        <f>SUM(BJ217:BJ218)</f>
        <v>0</v>
      </c>
      <c r="BK222" s="48">
        <f>SUM(BL222)</f>
        <v>0</v>
      </c>
      <c r="BL222" s="148">
        <f>SUM(BL217:BL218)</f>
        <v>0</v>
      </c>
      <c r="BM222" s="48">
        <f>SUM(BN222)</f>
        <v>0</v>
      </c>
      <c r="BN222" s="148">
        <f>SUM(BN217:BN218)</f>
        <v>0</v>
      </c>
      <c r="BO222" s="48">
        <f>SUM(BP222)</f>
        <v>0</v>
      </c>
      <c r="BP222" s="148">
        <f>SUM(BP217:BP218)</f>
        <v>0</v>
      </c>
      <c r="BQ222" s="48">
        <f>SUM(BR222)</f>
        <v>0</v>
      </c>
      <c r="BR222" s="148">
        <f>SUM(BR217:BR218)</f>
        <v>0</v>
      </c>
      <c r="BS222" s="48">
        <f>SUM(BT222)</f>
        <v>0</v>
      </c>
      <c r="BT222" s="148">
        <f>SUM(BT217:BT218)</f>
        <v>0</v>
      </c>
      <c r="BU222" s="48">
        <f>SUM(BV222)</f>
        <v>0</v>
      </c>
      <c r="BV222" s="148">
        <f>SUM(BV217:BV218)</f>
        <v>0</v>
      </c>
      <c r="BW222" s="48">
        <f>SUM(BX222)</f>
        <v>0</v>
      </c>
      <c r="BX222" s="148">
        <f>SUM(BX217:BX218)</f>
        <v>0</v>
      </c>
      <c r="BY222" s="48">
        <f>SUM(BZ222)</f>
        <v>0</v>
      </c>
      <c r="BZ222" s="148">
        <f>SUM(BZ217:BZ218)</f>
        <v>0</v>
      </c>
      <c r="CA222" s="48">
        <f>SUM(CB222)</f>
        <v>0</v>
      </c>
      <c r="CB222" s="148">
        <f>SUM(CB217:CB218)</f>
        <v>0</v>
      </c>
      <c r="CC222" s="48">
        <f>SUM(CD222)</f>
        <v>0</v>
      </c>
      <c r="CD222" s="148">
        <f>SUM(CD217:CD218)</f>
        <v>0</v>
      </c>
      <c r="CE222" s="48">
        <f>SUM(CF222)</f>
        <v>0</v>
      </c>
      <c r="CF222" s="148">
        <f>SUM(CF217:CF218)</f>
        <v>0</v>
      </c>
      <c r="CG222" s="48">
        <f>SUM(CH222)</f>
        <v>0</v>
      </c>
      <c r="CH222" s="148">
        <f>SUM(CH217:CH218)</f>
        <v>0</v>
      </c>
      <c r="CI222" s="48">
        <f>SUM(CJ222)</f>
        <v>0</v>
      </c>
      <c r="CJ222" s="148">
        <f>SUM(CJ217:CJ218)</f>
        <v>0</v>
      </c>
      <c r="CK222" s="48">
        <f>SUM(CL222)</f>
        <v>0</v>
      </c>
      <c r="CL222" s="148">
        <f>SUM(CL217:CL218)</f>
        <v>0</v>
      </c>
      <c r="CM222" s="48">
        <f>SUM(CN222)</f>
        <v>0</v>
      </c>
      <c r="CN222" s="148">
        <f>SUM(CN217:CN218)</f>
        <v>0</v>
      </c>
      <c r="CO222" s="48">
        <f>SUM(CP222)</f>
        <v>0</v>
      </c>
      <c r="CP222" s="148">
        <f>SUM(CP217:CP218)</f>
        <v>0</v>
      </c>
      <c r="CQ222" s="48">
        <f>SUM(CR222)</f>
        <v>0</v>
      </c>
      <c r="CR222" s="148">
        <f>SUM(CR217:CR218)</f>
        <v>0</v>
      </c>
      <c r="CS222" s="48">
        <f>SUM(CT222)</f>
        <v>0</v>
      </c>
      <c r="CT222" s="148">
        <f>SUM(CT217:CT218)</f>
        <v>0</v>
      </c>
      <c r="CU222" s="48">
        <f>SUM(CV222)</f>
        <v>0</v>
      </c>
      <c r="CV222" s="148">
        <f>SUM(CV217:CV218)</f>
        <v>0</v>
      </c>
    </row>
    <row r="223" spans="1:100" ht="12" customHeight="1" x14ac:dyDescent="0.25">
      <c r="A223" s="10" t="s">
        <v>67</v>
      </c>
      <c r="B223" s="48">
        <f>SUM(B220:B221)</f>
        <v>2</v>
      </c>
      <c r="C223" s="48">
        <f>SUM(C220:C221)</f>
        <v>2</v>
      </c>
      <c r="D223" s="48">
        <f>SUM(D220:D221)</f>
        <v>1</v>
      </c>
      <c r="E223" s="53"/>
      <c r="F223" s="53"/>
      <c r="G223" s="48">
        <f>SUM(H223)</f>
        <v>2</v>
      </c>
      <c r="H223" s="148">
        <f>SUM(H220:H221)</f>
        <v>2</v>
      </c>
      <c r="I223" s="48">
        <f>SUM(J223)</f>
        <v>2</v>
      </c>
      <c r="J223" s="148">
        <f>SUM(J220:J221)</f>
        <v>2</v>
      </c>
      <c r="K223" s="48">
        <f>SUM(L223)</f>
        <v>2</v>
      </c>
      <c r="L223" s="148">
        <f>SUM(L220:L221)</f>
        <v>2</v>
      </c>
      <c r="M223" s="48">
        <f>SUM(N223)</f>
        <v>2</v>
      </c>
      <c r="N223" s="148">
        <f>SUM(N220:N221)</f>
        <v>2</v>
      </c>
      <c r="O223" s="48">
        <f>SUM(P223)</f>
        <v>2</v>
      </c>
      <c r="P223" s="148">
        <f>SUM(P220:P221)</f>
        <v>2</v>
      </c>
      <c r="Q223" s="48">
        <f>SUM(R223)</f>
        <v>1</v>
      </c>
      <c r="R223" s="148">
        <f>SUM(R220:R221)</f>
        <v>1</v>
      </c>
      <c r="S223" s="48">
        <f>SUM(T223)</f>
        <v>1</v>
      </c>
      <c r="T223" s="148">
        <f>SUM(T220:T221)</f>
        <v>1</v>
      </c>
      <c r="U223" s="48">
        <f>SUM(V223)</f>
        <v>2</v>
      </c>
      <c r="V223" s="148">
        <f>SUM(V220:V221)</f>
        <v>2</v>
      </c>
      <c r="W223" s="48">
        <f>SUM(X223)</f>
        <v>2</v>
      </c>
      <c r="X223" s="148">
        <f>SUM(X220:X221)</f>
        <v>2</v>
      </c>
      <c r="Y223" s="48">
        <f>SUM(Z223)</f>
        <v>1</v>
      </c>
      <c r="Z223" s="148">
        <f>SUM(Z220:Z221)</f>
        <v>1</v>
      </c>
      <c r="AA223" s="48">
        <f>SUM(AB223)</f>
        <v>2</v>
      </c>
      <c r="AB223" s="148">
        <f>SUM(AB220:AB221)</f>
        <v>2</v>
      </c>
      <c r="AC223" s="48">
        <f>SUM(AD223)</f>
        <v>2</v>
      </c>
      <c r="AD223" s="148">
        <f>SUM(AD220:AD221)</f>
        <v>2</v>
      </c>
      <c r="AE223" s="48">
        <f>SUM(AF223)</f>
        <v>2</v>
      </c>
      <c r="AF223" s="148">
        <f>SUM(AF220:AF221)</f>
        <v>2</v>
      </c>
      <c r="AG223" s="48">
        <f>SUM(AH223)</f>
        <v>1</v>
      </c>
      <c r="AH223" s="148">
        <f>SUM(AH220:AH221)</f>
        <v>1</v>
      </c>
      <c r="AI223" s="48">
        <f>SUM(AJ223)</f>
        <v>1</v>
      </c>
      <c r="AJ223" s="148">
        <f>SUM(AJ220:AJ221)</f>
        <v>1</v>
      </c>
      <c r="AK223" s="48">
        <f>SUM(AL223)</f>
        <v>1</v>
      </c>
      <c r="AL223" s="148">
        <f>SUM(AL220:AL221)</f>
        <v>1</v>
      </c>
      <c r="AM223" s="48">
        <f>SUM(AN223)</f>
        <v>1</v>
      </c>
      <c r="AN223" s="148">
        <f>SUM(AN220:AN221)</f>
        <v>1</v>
      </c>
      <c r="AO223" s="48">
        <f>SUM(AP223)</f>
        <v>1</v>
      </c>
      <c r="AP223" s="148">
        <f>SUM(AP220:AP221)</f>
        <v>1</v>
      </c>
      <c r="AQ223" s="48">
        <f>SUM(AR223)</f>
        <v>1</v>
      </c>
      <c r="AR223" s="148">
        <f>SUM(AR220:AR221)</f>
        <v>1</v>
      </c>
      <c r="AS223" s="48">
        <f>SUM(AT223)</f>
        <v>1</v>
      </c>
      <c r="AT223" s="148">
        <f>SUM(AT220:AT221)</f>
        <v>1</v>
      </c>
      <c r="AU223" s="48">
        <f>SUM(AV223)</f>
        <v>1</v>
      </c>
      <c r="AV223" s="148">
        <f>SUM(AV220:AV221)</f>
        <v>1</v>
      </c>
      <c r="AW223" s="48">
        <f>SUM(AX223)</f>
        <v>1</v>
      </c>
      <c r="AX223" s="148">
        <f>SUM(AX220:AX221)</f>
        <v>1</v>
      </c>
      <c r="AY223" s="48">
        <f>SUM(AZ223)</f>
        <v>1</v>
      </c>
      <c r="AZ223" s="148">
        <f>SUM(AZ220:AZ221)</f>
        <v>1</v>
      </c>
      <c r="BA223" s="48">
        <f>SUM(BB223)</f>
        <v>1</v>
      </c>
      <c r="BB223" s="148">
        <f>SUM(BB220:BB221)</f>
        <v>1</v>
      </c>
      <c r="BC223" s="48">
        <f>SUM(BD223)</f>
        <v>1</v>
      </c>
      <c r="BD223" s="148">
        <f>SUM(BD220:BD221)</f>
        <v>1</v>
      </c>
      <c r="BE223" s="48">
        <f>SUM(BF223)</f>
        <v>1</v>
      </c>
      <c r="BF223" s="148">
        <f>SUM(BF220:BF221)</f>
        <v>1</v>
      </c>
      <c r="BG223" s="48">
        <f>SUM(BH223)</f>
        <v>1</v>
      </c>
      <c r="BH223" s="148">
        <f>SUM(BH220:BH221)</f>
        <v>1</v>
      </c>
      <c r="BI223" s="48">
        <f>SUM(BJ223)</f>
        <v>1</v>
      </c>
      <c r="BJ223" s="148">
        <f>SUM(BJ220:BJ221)</f>
        <v>1</v>
      </c>
      <c r="BK223" s="48">
        <f>SUM(BL223)</f>
        <v>1</v>
      </c>
      <c r="BL223" s="148">
        <f>SUM(BL220:BL221)</f>
        <v>1</v>
      </c>
      <c r="BM223" s="48">
        <f>SUM(BN223)</f>
        <v>1</v>
      </c>
      <c r="BN223" s="148">
        <f>SUM(BN220:BN221)</f>
        <v>1</v>
      </c>
      <c r="BO223" s="48">
        <f>SUM(BP223)</f>
        <v>1</v>
      </c>
      <c r="BP223" s="148">
        <f>SUM(BP220:BP221)</f>
        <v>1</v>
      </c>
      <c r="BQ223" s="48">
        <f>SUM(BR223)</f>
        <v>1</v>
      </c>
      <c r="BR223" s="148">
        <f>SUM(BR220:BR221)</f>
        <v>1</v>
      </c>
      <c r="BS223" s="48">
        <f>SUM(BT223)</f>
        <v>1</v>
      </c>
      <c r="BT223" s="148">
        <f>SUM(BT220:BT221)</f>
        <v>1</v>
      </c>
      <c r="BU223" s="48">
        <f>SUM(BV223)</f>
        <v>1</v>
      </c>
      <c r="BV223" s="148">
        <f>SUM(BV220:BV221)</f>
        <v>1</v>
      </c>
      <c r="BW223" s="48">
        <f>SUM(BX223)</f>
        <v>1</v>
      </c>
      <c r="BX223" s="148">
        <f>SUM(BX220:BX221)</f>
        <v>1</v>
      </c>
      <c r="BY223" s="48">
        <f>SUM(BZ223)</f>
        <v>1</v>
      </c>
      <c r="BZ223" s="148">
        <f>SUM(BZ220:BZ221)</f>
        <v>1</v>
      </c>
      <c r="CA223" s="48">
        <f>SUM(CB223)</f>
        <v>1</v>
      </c>
      <c r="CB223" s="148">
        <f>SUM(CB220:CB221)</f>
        <v>1</v>
      </c>
      <c r="CC223" s="48">
        <f>SUM(CD223)</f>
        <v>1</v>
      </c>
      <c r="CD223" s="148">
        <f>SUM(CD220:CD221)</f>
        <v>1</v>
      </c>
      <c r="CE223" s="48">
        <f>SUM(CF223)</f>
        <v>1</v>
      </c>
      <c r="CF223" s="148">
        <f>SUM(CF220:CF221)</f>
        <v>1</v>
      </c>
      <c r="CG223" s="48">
        <f>SUM(CH223)</f>
        <v>1</v>
      </c>
      <c r="CH223" s="148">
        <f>SUM(CH220:CH221)</f>
        <v>1</v>
      </c>
      <c r="CI223" s="48">
        <f>SUM(CJ223)</f>
        <v>1</v>
      </c>
      <c r="CJ223" s="148">
        <f>SUM(CJ220:CJ221)</f>
        <v>1</v>
      </c>
      <c r="CK223" s="48">
        <f>SUM(CL223)</f>
        <v>1</v>
      </c>
      <c r="CL223" s="148">
        <f>SUM(CL220:CL221)</f>
        <v>1</v>
      </c>
      <c r="CM223" s="48">
        <f>SUM(CN223)</f>
        <v>1</v>
      </c>
      <c r="CN223" s="148">
        <f>SUM(CN220:CN221)</f>
        <v>1</v>
      </c>
      <c r="CO223" s="48">
        <f>SUM(CP223)</f>
        <v>1</v>
      </c>
      <c r="CP223" s="148">
        <f>SUM(CP220:CP221)</f>
        <v>1</v>
      </c>
      <c r="CQ223" s="48">
        <f>SUM(CR223)</f>
        <v>1</v>
      </c>
      <c r="CR223" s="148">
        <f>SUM(CR220:CR221)</f>
        <v>1</v>
      </c>
      <c r="CS223" s="48">
        <f>SUM(CT223)</f>
        <v>0</v>
      </c>
      <c r="CT223" s="148">
        <f>SUM(CT220:CT221)</f>
        <v>0</v>
      </c>
      <c r="CU223" s="48">
        <f>SUM(CV223)</f>
        <v>0</v>
      </c>
      <c r="CV223" s="148">
        <f>SUM(CV220:CV221)</f>
        <v>0</v>
      </c>
    </row>
    <row r="224" spans="1:100" ht="12" customHeight="1" x14ac:dyDescent="0.25">
      <c r="A224" s="33" t="s">
        <v>97</v>
      </c>
      <c r="B224" s="49"/>
      <c r="C224" s="49"/>
      <c r="D224" s="49"/>
      <c r="E224" s="49"/>
      <c r="F224" s="49"/>
      <c r="G224" s="49"/>
      <c r="H224" s="143"/>
      <c r="I224" s="49"/>
      <c r="J224" s="143"/>
      <c r="K224" s="49"/>
      <c r="L224" s="143"/>
      <c r="M224" s="49"/>
      <c r="N224" s="143"/>
      <c r="O224" s="49"/>
      <c r="P224" s="143"/>
      <c r="Q224" s="49"/>
      <c r="R224" s="143"/>
      <c r="S224" s="49"/>
      <c r="T224" s="143"/>
      <c r="U224" s="49"/>
      <c r="V224" s="143"/>
      <c r="W224" s="49"/>
      <c r="X224" s="143"/>
      <c r="Y224" s="49"/>
      <c r="Z224" s="143"/>
      <c r="AA224" s="49"/>
      <c r="AB224" s="143"/>
      <c r="AC224" s="49"/>
      <c r="AD224" s="143"/>
      <c r="AE224" s="49"/>
      <c r="AF224" s="143"/>
      <c r="AG224" s="49"/>
      <c r="AH224" s="143"/>
      <c r="AI224" s="49"/>
      <c r="AJ224" s="143"/>
      <c r="AK224" s="49"/>
      <c r="AL224" s="143"/>
      <c r="AM224" s="49"/>
      <c r="AN224" s="143"/>
      <c r="AO224" s="49"/>
      <c r="AP224" s="143"/>
      <c r="AQ224" s="49"/>
      <c r="AR224" s="143"/>
      <c r="AS224" s="49"/>
      <c r="AT224" s="143"/>
      <c r="AU224" s="49"/>
      <c r="AV224" s="143"/>
      <c r="AW224" s="49"/>
      <c r="AX224" s="143"/>
      <c r="AY224" s="49"/>
      <c r="AZ224" s="143"/>
      <c r="BA224" s="49"/>
      <c r="BB224" s="143"/>
      <c r="BC224" s="49"/>
      <c r="BD224" s="143"/>
      <c r="BE224" s="49"/>
      <c r="BF224" s="143"/>
      <c r="BG224" s="49"/>
      <c r="BH224" s="143"/>
      <c r="BI224" s="49"/>
      <c r="BJ224" s="143"/>
      <c r="BK224" s="49"/>
      <c r="BL224" s="143"/>
      <c r="BM224" s="49"/>
      <c r="BN224" s="143"/>
      <c r="BO224" s="49"/>
      <c r="BP224" s="143"/>
      <c r="BQ224" s="49"/>
      <c r="BR224" s="143"/>
      <c r="BS224" s="49"/>
      <c r="BT224" s="143"/>
      <c r="BU224" s="49"/>
      <c r="BV224" s="143"/>
      <c r="BW224" s="49"/>
      <c r="BX224" s="143"/>
      <c r="BY224" s="49"/>
      <c r="BZ224" s="143"/>
      <c r="CA224" s="49"/>
      <c r="CB224" s="143"/>
      <c r="CC224" s="49"/>
      <c r="CD224" s="143"/>
      <c r="CE224" s="49"/>
      <c r="CF224" s="143"/>
      <c r="CG224" s="49"/>
      <c r="CH224" s="143"/>
      <c r="CI224" s="49"/>
      <c r="CJ224" s="143"/>
      <c r="CK224" s="49"/>
      <c r="CL224" s="143"/>
      <c r="CM224" s="49"/>
      <c r="CN224" s="143"/>
      <c r="CO224" s="49"/>
      <c r="CP224" s="143"/>
      <c r="CQ224" s="49"/>
      <c r="CR224" s="143"/>
      <c r="CS224" s="49"/>
      <c r="CT224" s="143"/>
      <c r="CU224" s="49"/>
      <c r="CV224" s="148">
        <f>SUM(CV218:CV219)</f>
        <v>0</v>
      </c>
    </row>
    <row r="225" spans="1:100" ht="12" customHeight="1" x14ac:dyDescent="0.25">
      <c r="A225" s="11" t="s">
        <v>63</v>
      </c>
      <c r="B225" s="58"/>
      <c r="C225" s="69"/>
      <c r="D225" s="69"/>
      <c r="E225" s="60"/>
      <c r="F225" s="60"/>
      <c r="G225" s="69"/>
      <c r="H225" s="144"/>
      <c r="I225" s="79"/>
      <c r="J225" s="144"/>
      <c r="K225" s="79"/>
      <c r="L225" s="144"/>
      <c r="M225" s="49"/>
      <c r="N225" s="144"/>
      <c r="O225" s="79"/>
      <c r="P225" s="144"/>
      <c r="Q225" s="79"/>
      <c r="R225" s="144"/>
      <c r="S225" s="79"/>
      <c r="T225" s="144"/>
      <c r="U225" s="79"/>
      <c r="V225" s="144"/>
      <c r="W225" s="79"/>
      <c r="X225" s="144"/>
      <c r="Y225" s="79"/>
      <c r="Z225" s="144"/>
      <c r="AA225" s="79"/>
      <c r="AB225" s="144"/>
      <c r="AC225" s="79"/>
      <c r="AD225" s="144"/>
      <c r="AE225" s="69"/>
      <c r="AF225" s="144"/>
      <c r="AG225" s="69"/>
      <c r="AH225" s="144"/>
      <c r="AI225" s="79"/>
      <c r="AJ225" s="144"/>
      <c r="AK225" s="79"/>
      <c r="AL225" s="144"/>
      <c r="AM225" s="79"/>
      <c r="AN225" s="144"/>
      <c r="AO225" s="79"/>
      <c r="AP225" s="144"/>
      <c r="AQ225" s="79"/>
      <c r="AR225" s="144"/>
      <c r="AS225" s="79"/>
      <c r="AT225" s="144"/>
      <c r="AU225" s="79"/>
      <c r="AV225" s="144"/>
      <c r="AW225" s="79"/>
      <c r="AX225" s="144"/>
      <c r="AY225" s="79"/>
      <c r="AZ225" s="144"/>
      <c r="BA225" s="79"/>
      <c r="BB225" s="144"/>
      <c r="BC225" s="79"/>
      <c r="BD225" s="144"/>
      <c r="BE225" s="79"/>
      <c r="BF225" s="144"/>
      <c r="BG225" s="79"/>
      <c r="BH225" s="144"/>
      <c r="BI225" s="79"/>
      <c r="BJ225" s="144"/>
      <c r="BK225" s="79"/>
      <c r="BL225" s="144"/>
      <c r="BM225" s="79"/>
      <c r="BN225" s="144"/>
      <c r="BO225" s="79"/>
      <c r="BP225" s="144"/>
      <c r="BQ225" s="79"/>
      <c r="BR225" s="144"/>
      <c r="BS225" s="79"/>
      <c r="BT225" s="144"/>
      <c r="BU225" s="79"/>
      <c r="BV225" s="144"/>
      <c r="BW225" s="79"/>
      <c r="BX225" s="144"/>
      <c r="BY225" s="79"/>
      <c r="BZ225" s="144"/>
      <c r="CA225" s="79"/>
      <c r="CB225" s="144"/>
      <c r="CC225" s="79"/>
      <c r="CD225" s="144"/>
      <c r="CE225" s="79"/>
      <c r="CF225" s="144"/>
      <c r="CG225" s="79"/>
      <c r="CH225" s="144"/>
      <c r="CI225" s="79"/>
      <c r="CJ225" s="144"/>
      <c r="CK225" s="69"/>
      <c r="CL225" s="144"/>
      <c r="CM225" s="69"/>
      <c r="CN225" s="144"/>
      <c r="CO225" s="69"/>
      <c r="CP225" s="144"/>
      <c r="CQ225" s="69"/>
      <c r="CR225" s="144"/>
      <c r="CS225" s="69"/>
      <c r="CT225" s="144"/>
      <c r="CU225" s="69"/>
      <c r="CV225" s="149">
        <f>SUM(CV221:CV223)</f>
        <v>0</v>
      </c>
    </row>
    <row r="226" spans="1:100" ht="13.5" customHeight="1" x14ac:dyDescent="0.25">
      <c r="A226" s="11" t="s">
        <v>63</v>
      </c>
      <c r="B226" s="58"/>
      <c r="C226" s="69"/>
      <c r="D226" s="69"/>
      <c r="E226" s="60"/>
      <c r="F226" s="60"/>
      <c r="G226" s="69"/>
      <c r="H226" s="144"/>
      <c r="I226" s="79"/>
      <c r="J226" s="144"/>
      <c r="K226" s="79"/>
      <c r="L226" s="144"/>
      <c r="M226" s="49"/>
      <c r="N226" s="144"/>
      <c r="O226" s="79"/>
      <c r="P226" s="144"/>
      <c r="Q226" s="79"/>
      <c r="R226" s="144"/>
      <c r="S226" s="79"/>
      <c r="T226" s="144"/>
      <c r="U226" s="79"/>
      <c r="V226" s="144"/>
      <c r="W226" s="79"/>
      <c r="X226" s="144"/>
      <c r="Y226" s="79"/>
      <c r="Z226" s="144"/>
      <c r="AA226" s="79"/>
      <c r="AB226" s="144"/>
      <c r="AC226" s="79"/>
      <c r="AD226" s="144"/>
      <c r="AE226" s="69"/>
      <c r="AF226" s="144"/>
      <c r="AG226" s="69"/>
      <c r="AH226" s="144"/>
      <c r="AI226" s="79"/>
      <c r="AJ226" s="144"/>
      <c r="AK226" s="79"/>
      <c r="AL226" s="144"/>
      <c r="AM226" s="79"/>
      <c r="AN226" s="144"/>
      <c r="AO226" s="79"/>
      <c r="AP226" s="144"/>
      <c r="AQ226" s="79"/>
      <c r="AR226" s="144"/>
      <c r="AS226" s="79"/>
      <c r="AT226" s="144"/>
      <c r="AU226" s="79"/>
      <c r="AV226" s="144"/>
      <c r="AW226" s="79"/>
      <c r="AX226" s="144"/>
      <c r="AY226" s="79"/>
      <c r="AZ226" s="144"/>
      <c r="BA226" s="79"/>
      <c r="BB226" s="144"/>
      <c r="BC226" s="79"/>
      <c r="BD226" s="144"/>
      <c r="BE226" s="79"/>
      <c r="BF226" s="144"/>
      <c r="BG226" s="79"/>
      <c r="BH226" s="144"/>
      <c r="BI226" s="79"/>
      <c r="BJ226" s="144"/>
      <c r="BK226" s="79"/>
      <c r="BL226" s="144"/>
      <c r="BM226" s="79"/>
      <c r="BN226" s="144"/>
      <c r="BO226" s="79"/>
      <c r="BP226" s="144"/>
      <c r="BQ226" s="79"/>
      <c r="BR226" s="144"/>
      <c r="BS226" s="79"/>
      <c r="BT226" s="144"/>
      <c r="BU226" s="79"/>
      <c r="BV226" s="144"/>
      <c r="BW226" s="79"/>
      <c r="BX226" s="144"/>
      <c r="BY226" s="79"/>
      <c r="BZ226" s="144"/>
      <c r="CA226" s="79"/>
      <c r="CB226" s="144"/>
      <c r="CC226" s="79"/>
      <c r="CD226" s="144"/>
      <c r="CE226" s="79"/>
      <c r="CF226" s="144"/>
      <c r="CG226" s="79"/>
      <c r="CH226" s="144"/>
      <c r="CI226" s="79"/>
      <c r="CJ226" s="144"/>
      <c r="CK226" s="69"/>
      <c r="CL226" s="144"/>
      <c r="CM226" s="69"/>
      <c r="CN226" s="144"/>
      <c r="CO226" s="69"/>
      <c r="CP226" s="144"/>
      <c r="CQ226" s="69"/>
      <c r="CR226" s="144"/>
      <c r="CS226" s="69"/>
      <c r="CT226" s="144"/>
      <c r="CU226" s="69"/>
      <c r="CV226" s="143"/>
    </row>
    <row r="227" spans="1:100" ht="12" customHeight="1" x14ac:dyDescent="0.25">
      <c r="A227" s="8" t="s">
        <v>16</v>
      </c>
      <c r="B227" s="68"/>
      <c r="C227" s="69"/>
      <c r="D227" s="69"/>
      <c r="E227" s="60"/>
      <c r="F227" s="60"/>
      <c r="G227" s="69"/>
      <c r="H227" s="144"/>
      <c r="I227" s="69"/>
      <c r="J227" s="144"/>
      <c r="K227" s="69"/>
      <c r="L227" s="144"/>
      <c r="M227" s="49"/>
      <c r="N227" s="144"/>
      <c r="O227" s="69"/>
      <c r="P227" s="144"/>
      <c r="Q227" s="69"/>
      <c r="R227" s="144"/>
      <c r="S227" s="69"/>
      <c r="T227" s="144"/>
      <c r="U227" s="69"/>
      <c r="V227" s="144"/>
      <c r="W227" s="69"/>
      <c r="X227" s="144"/>
      <c r="Y227" s="69"/>
      <c r="Z227" s="144"/>
      <c r="AA227" s="69"/>
      <c r="AB227" s="144"/>
      <c r="AC227" s="69"/>
      <c r="AD227" s="144"/>
      <c r="AE227" s="69"/>
      <c r="AF227" s="144"/>
      <c r="AG227" s="69"/>
      <c r="AH227" s="144"/>
      <c r="AI227" s="69"/>
      <c r="AJ227" s="144"/>
      <c r="AK227" s="69"/>
      <c r="AL227" s="144"/>
      <c r="AM227" s="69"/>
      <c r="AN227" s="144"/>
      <c r="AO227" s="69"/>
      <c r="AP227" s="144"/>
      <c r="AQ227" s="69"/>
      <c r="AR227" s="144"/>
      <c r="AS227" s="69"/>
      <c r="AT227" s="144"/>
      <c r="AU227" s="69"/>
      <c r="AV227" s="144"/>
      <c r="AW227" s="69"/>
      <c r="AX227" s="144"/>
      <c r="AY227" s="69"/>
      <c r="AZ227" s="144"/>
      <c r="BA227" s="69"/>
      <c r="BB227" s="144"/>
      <c r="BC227" s="69"/>
      <c r="BD227" s="144"/>
      <c r="BE227" s="69"/>
      <c r="BF227" s="144"/>
      <c r="BG227" s="69"/>
      <c r="BH227" s="144"/>
      <c r="BI227" s="69"/>
      <c r="BJ227" s="144"/>
      <c r="BK227" s="69"/>
      <c r="BL227" s="144"/>
      <c r="BM227" s="69"/>
      <c r="BN227" s="144"/>
      <c r="BO227" s="69"/>
      <c r="BP227" s="144"/>
      <c r="BQ227" s="69"/>
      <c r="BR227" s="144"/>
      <c r="BS227" s="69"/>
      <c r="BT227" s="144"/>
      <c r="BU227" s="69"/>
      <c r="BV227" s="144"/>
      <c r="BW227" s="69"/>
      <c r="BX227" s="144"/>
      <c r="BY227" s="69"/>
      <c r="BZ227" s="144"/>
      <c r="CA227" s="69"/>
      <c r="CB227" s="144"/>
      <c r="CC227" s="69"/>
      <c r="CD227" s="144"/>
      <c r="CE227" s="69"/>
      <c r="CF227" s="144"/>
      <c r="CG227" s="69"/>
      <c r="CH227" s="144"/>
      <c r="CI227" s="69"/>
      <c r="CJ227" s="144"/>
      <c r="CK227" s="69"/>
      <c r="CL227" s="144"/>
      <c r="CM227" s="69"/>
      <c r="CN227" s="144"/>
      <c r="CO227" s="69"/>
      <c r="CP227" s="144"/>
      <c r="CQ227" s="69"/>
      <c r="CR227" s="144"/>
      <c r="CS227" s="69"/>
      <c r="CT227" s="144"/>
      <c r="CU227" s="69"/>
      <c r="CV227" s="144" t="str">
        <f>IF(OR(CU194 = "nerasta", ISNUMBER(CU194)), 1, "")</f>
        <v/>
      </c>
    </row>
    <row r="228" spans="1:100" ht="12" customHeight="1" x14ac:dyDescent="0.25">
      <c r="A228" s="11"/>
      <c r="B228" s="68">
        <v>1</v>
      </c>
      <c r="C228" s="69">
        <v>1</v>
      </c>
      <c r="D228" s="69"/>
      <c r="E228" s="60" t="s">
        <v>59</v>
      </c>
      <c r="F228" s="60">
        <v>45405</v>
      </c>
      <c r="G228" s="69">
        <v>0</v>
      </c>
      <c r="H228" s="144">
        <f>IF(OR(G228 = "neaptikta", ISNUMBER(G228)), 1, "")</f>
        <v>1</v>
      </c>
      <c r="I228" s="63">
        <v>0</v>
      </c>
      <c r="J228" s="144">
        <f>IF(OR(I228 = "neaptikta", ISNUMBER(I228)), 1, "")</f>
        <v>1</v>
      </c>
      <c r="K228" s="63">
        <v>8</v>
      </c>
      <c r="L228" s="144">
        <f>IF(OR(K228 = "neaptikta", ISNUMBER(K228)), 1, "")</f>
        <v>1</v>
      </c>
      <c r="M228" s="49">
        <v>0</v>
      </c>
      <c r="N228" s="144">
        <f>IF(OR(M228 = "neaptikta", ISNUMBER(M228)), 1, "")</f>
        <v>1</v>
      </c>
      <c r="O228" s="63">
        <v>15</v>
      </c>
      <c r="P228" s="144">
        <f>IF(OR(O228 = "neaptikta", ISNUMBER(O228)), 1, "")</f>
        <v>1</v>
      </c>
      <c r="Q228" s="63"/>
      <c r="R228" s="144" t="str">
        <f>IF(OR(Q228 = "neaptikta", ISNUMBER(Q228)), 1, "")</f>
        <v/>
      </c>
      <c r="S228" s="63"/>
      <c r="T228" s="144" t="str">
        <f>IF(OR(S228 = "neaptikta", ISNUMBER(S228)), 1, "")</f>
        <v/>
      </c>
      <c r="U228" s="79">
        <v>557</v>
      </c>
      <c r="V228" s="144">
        <f>IF(OR(U228 = "neaptikta", ISNUMBER(U228)), 1, "")</f>
        <v>1</v>
      </c>
      <c r="W228" s="79">
        <v>7.6</v>
      </c>
      <c r="X228" s="144">
        <f>IF(OR(W228 = "neaptikta", ISNUMBER(W228)), 1, "")</f>
        <v>1</v>
      </c>
      <c r="Y228" s="79"/>
      <c r="Z228" s="144" t="str">
        <f>IF(OR(Y228 = "neaptikta", ISNUMBER(Y228)), 1, "")</f>
        <v/>
      </c>
      <c r="AA228" s="63" t="s">
        <v>115</v>
      </c>
      <c r="AB228" s="144">
        <f>IF(OR(AA228 = "priimtinas", ISNUMBER(AA228)), 1, "")</f>
        <v>1</v>
      </c>
      <c r="AC228" s="63" t="s">
        <v>115</v>
      </c>
      <c r="AD228" s="144">
        <f>IF(OR(AC228 = "priimtinas", ISNUMBER(AC228)), 1, "")</f>
        <v>1</v>
      </c>
      <c r="AE228" s="69">
        <v>0.83</v>
      </c>
      <c r="AF228" s="144">
        <f t="shared" ref="AF228:CV229" si="303">IF(OR(AE228 = "nerasta", ISNUMBER(AE228)), 1, "")</f>
        <v>1</v>
      </c>
      <c r="AG228" s="69"/>
      <c r="AH228" s="144" t="str">
        <f t="shared" si="303"/>
        <v/>
      </c>
      <c r="AI228" s="69"/>
      <c r="AJ228" s="144" t="str">
        <f t="shared" si="303"/>
        <v/>
      </c>
      <c r="AK228" s="69"/>
      <c r="AL228" s="144" t="str">
        <f t="shared" si="303"/>
        <v/>
      </c>
      <c r="AM228" s="69"/>
      <c r="AN228" s="144" t="str">
        <f t="shared" si="303"/>
        <v/>
      </c>
      <c r="AO228" s="69"/>
      <c r="AP228" s="144" t="str">
        <f t="shared" si="303"/>
        <v/>
      </c>
      <c r="AQ228" s="69"/>
      <c r="AR228" s="144" t="str">
        <f t="shared" si="303"/>
        <v/>
      </c>
      <c r="AS228" s="69"/>
      <c r="AT228" s="144" t="str">
        <f t="shared" si="303"/>
        <v/>
      </c>
      <c r="AU228" s="69"/>
      <c r="AV228" s="144" t="str">
        <f t="shared" si="303"/>
        <v/>
      </c>
      <c r="AW228" s="69"/>
      <c r="AX228" s="144" t="str">
        <f t="shared" si="303"/>
        <v/>
      </c>
      <c r="AY228" s="69"/>
      <c r="AZ228" s="144" t="str">
        <f t="shared" si="303"/>
        <v/>
      </c>
      <c r="BA228" s="69"/>
      <c r="BB228" s="144" t="str">
        <f t="shared" si="303"/>
        <v/>
      </c>
      <c r="BC228" s="69"/>
      <c r="BD228" s="144" t="str">
        <f t="shared" si="303"/>
        <v/>
      </c>
      <c r="BE228" s="69"/>
      <c r="BF228" s="144" t="str">
        <f t="shared" si="303"/>
        <v/>
      </c>
      <c r="BG228" s="69"/>
      <c r="BH228" s="144" t="str">
        <f t="shared" si="303"/>
        <v/>
      </c>
      <c r="BI228" s="69"/>
      <c r="BJ228" s="144" t="str">
        <f t="shared" si="303"/>
        <v/>
      </c>
      <c r="BK228" s="69"/>
      <c r="BL228" s="144" t="str">
        <f t="shared" si="303"/>
        <v/>
      </c>
      <c r="BM228" s="69"/>
      <c r="BN228" s="144" t="str">
        <f t="shared" si="303"/>
        <v/>
      </c>
      <c r="BO228" s="69"/>
      <c r="BP228" s="144" t="str">
        <f t="shared" si="303"/>
        <v/>
      </c>
      <c r="BQ228" s="69"/>
      <c r="BR228" s="144" t="str">
        <f t="shared" si="303"/>
        <v/>
      </c>
      <c r="BS228" s="69"/>
      <c r="BT228" s="144" t="str">
        <f t="shared" si="303"/>
        <v/>
      </c>
      <c r="BU228" s="69"/>
      <c r="BV228" s="144" t="str">
        <f t="shared" si="303"/>
        <v/>
      </c>
      <c r="BW228" s="69"/>
      <c r="BX228" s="144" t="str">
        <f t="shared" si="303"/>
        <v/>
      </c>
      <c r="BY228" s="69"/>
      <c r="BZ228" s="144" t="str">
        <f t="shared" si="303"/>
        <v/>
      </c>
      <c r="CA228" s="69"/>
      <c r="CB228" s="144" t="str">
        <f t="shared" si="303"/>
        <v/>
      </c>
      <c r="CC228" s="69"/>
      <c r="CD228" s="144" t="str">
        <f t="shared" si="303"/>
        <v/>
      </c>
      <c r="CE228" s="69"/>
      <c r="CF228" s="144" t="str">
        <f t="shared" si="303"/>
        <v/>
      </c>
      <c r="CG228" s="69"/>
      <c r="CH228" s="144" t="str">
        <f t="shared" si="303"/>
        <v/>
      </c>
      <c r="CI228" s="69"/>
      <c r="CJ228" s="144" t="str">
        <f t="shared" si="303"/>
        <v/>
      </c>
      <c r="CK228" s="69"/>
      <c r="CL228" s="144" t="str">
        <f t="shared" si="303"/>
        <v/>
      </c>
      <c r="CM228" s="69"/>
      <c r="CN228" s="144" t="str">
        <f t="shared" si="303"/>
        <v/>
      </c>
      <c r="CO228" s="69"/>
      <c r="CP228" s="144" t="str">
        <f t="shared" si="303"/>
        <v/>
      </c>
      <c r="CQ228" s="69"/>
      <c r="CR228" s="144" t="str">
        <f t="shared" si="303"/>
        <v/>
      </c>
      <c r="CS228" s="69"/>
      <c r="CT228" s="144" t="str">
        <f t="shared" si="303"/>
        <v/>
      </c>
      <c r="CU228" s="69"/>
      <c r="CV228" s="144" t="str">
        <f t="shared" si="303"/>
        <v/>
      </c>
    </row>
    <row r="229" spans="1:100" ht="12" customHeight="1" x14ac:dyDescent="0.25">
      <c r="A229" s="11"/>
      <c r="B229" s="68">
        <v>1</v>
      </c>
      <c r="C229" s="69">
        <v>1</v>
      </c>
      <c r="D229" s="69">
        <v>1</v>
      </c>
      <c r="E229" s="60" t="s">
        <v>62</v>
      </c>
      <c r="F229" s="60">
        <v>45581</v>
      </c>
      <c r="G229" s="69">
        <v>0</v>
      </c>
      <c r="H229" s="144">
        <f>IF(OR(G229 = "neaptikta", ISNUMBER(G229)), 1, "")</f>
        <v>1</v>
      </c>
      <c r="I229" s="69">
        <v>0</v>
      </c>
      <c r="J229" s="144">
        <f>IF(OR(I229 = "neaptikta", ISNUMBER(I229)), 1, "")</f>
        <v>1</v>
      </c>
      <c r="K229" s="69">
        <v>0</v>
      </c>
      <c r="L229" s="144">
        <f>IF(OR(K229 = "neaptikta", ISNUMBER(K229)), 1, "")</f>
        <v>1</v>
      </c>
      <c r="M229" s="49">
        <v>0</v>
      </c>
      <c r="N229" s="144">
        <f>IF(OR(M229 = "neaptikta", ISNUMBER(M229)), 1, "")</f>
        <v>1</v>
      </c>
      <c r="O229" s="69">
        <v>14</v>
      </c>
      <c r="P229" s="144">
        <f>IF(OR(O229 = "neaptikta", ISNUMBER(O229)), 1, "")</f>
        <v>1</v>
      </c>
      <c r="Q229" s="69">
        <v>10</v>
      </c>
      <c r="R229" s="144">
        <f>IF(OR(Q229 = "neaptikta", ISNUMBER(Q229)), 1, "")</f>
        <v>1</v>
      </c>
      <c r="S229" s="69">
        <v>1.9E-2</v>
      </c>
      <c r="T229" s="144">
        <f>IF(OR(S229 = "neaptikta", ISNUMBER(S229)), 1, "")</f>
        <v>1</v>
      </c>
      <c r="U229" s="79">
        <v>529</v>
      </c>
      <c r="V229" s="144">
        <f>IF(OR(U229 = "neaptikta", ISNUMBER(U229)), 1, "")</f>
        <v>1</v>
      </c>
      <c r="W229" s="79">
        <v>7.3</v>
      </c>
      <c r="X229" s="144">
        <f>IF(OR(W229 = "neaptikta", ISNUMBER(W229)), 1, "")</f>
        <v>1</v>
      </c>
      <c r="Y229" s="69">
        <v>73</v>
      </c>
      <c r="Z229" s="144">
        <f>IF(OR(Y229 = "neaptikta", ISNUMBER(Y229)), 1, "")</f>
        <v>1</v>
      </c>
      <c r="AA229" s="69" t="s">
        <v>115</v>
      </c>
      <c r="AB229" s="144">
        <f>IF(OR(AA229 = "priimtinas", ISNUMBER(AA229)), 1, "")</f>
        <v>1</v>
      </c>
      <c r="AC229" s="69" t="s">
        <v>115</v>
      </c>
      <c r="AD229" s="144">
        <f>IF(OR(AC229 = "priimtinas", ISNUMBER(AC229)), 1, "")</f>
        <v>1</v>
      </c>
      <c r="AE229" s="69">
        <v>0.55000000000000004</v>
      </c>
      <c r="AF229" s="144">
        <f t="shared" si="303"/>
        <v>1</v>
      </c>
      <c r="AG229" s="69">
        <v>15</v>
      </c>
      <c r="AH229" s="144">
        <f t="shared" si="303"/>
        <v>1</v>
      </c>
      <c r="AI229" s="69">
        <v>4.7</v>
      </c>
      <c r="AJ229" s="144">
        <f t="shared" si="303"/>
        <v>1</v>
      </c>
      <c r="AK229" s="69">
        <v>42</v>
      </c>
      <c r="AL229" s="144">
        <f t="shared" si="303"/>
        <v>1</v>
      </c>
      <c r="AM229" s="69">
        <v>52.2</v>
      </c>
      <c r="AN229" s="144">
        <f t="shared" si="303"/>
        <v>1</v>
      </c>
      <c r="AO229" s="69">
        <v>0.59</v>
      </c>
      <c r="AP229" s="144">
        <f t="shared" si="303"/>
        <v>1</v>
      </c>
      <c r="AQ229" s="69">
        <v>1</v>
      </c>
      <c r="AR229" s="144">
        <f t="shared" si="303"/>
        <v>1</v>
      </c>
      <c r="AS229" s="69">
        <v>1</v>
      </c>
      <c r="AT229" s="144">
        <f t="shared" si="303"/>
        <v>1</v>
      </c>
      <c r="AU229" s="69">
        <v>0.2</v>
      </c>
      <c r="AV229" s="144">
        <f t="shared" si="303"/>
        <v>1</v>
      </c>
      <c r="AW229" s="69">
        <v>1</v>
      </c>
      <c r="AX229" s="144">
        <f t="shared" si="303"/>
        <v>1</v>
      </c>
      <c r="AY229" s="69">
        <v>1E-3</v>
      </c>
      <c r="AZ229" s="144">
        <f t="shared" si="303"/>
        <v>1</v>
      </c>
      <c r="BA229" s="69">
        <v>1</v>
      </c>
      <c r="BB229" s="144">
        <f t="shared" si="303"/>
        <v>1</v>
      </c>
      <c r="BC229" s="69">
        <v>0.01</v>
      </c>
      <c r="BD229" s="144">
        <f t="shared" si="303"/>
        <v>1</v>
      </c>
      <c r="BE229" s="69">
        <v>2.8</v>
      </c>
      <c r="BF229" s="144">
        <f t="shared" si="303"/>
        <v>1</v>
      </c>
      <c r="BG229" s="69">
        <v>1</v>
      </c>
      <c r="BH229" s="144">
        <f t="shared" si="303"/>
        <v>1</v>
      </c>
      <c r="BI229" s="69">
        <v>0.01</v>
      </c>
      <c r="BJ229" s="144">
        <f t="shared" si="303"/>
        <v>1</v>
      </c>
      <c r="BK229" s="69">
        <v>0.01</v>
      </c>
      <c r="BL229" s="144">
        <f t="shared" si="303"/>
        <v>1</v>
      </c>
      <c r="BM229" s="69">
        <v>0.01</v>
      </c>
      <c r="BN229" s="144">
        <f t="shared" si="303"/>
        <v>1</v>
      </c>
      <c r="BO229" s="69">
        <v>0.01</v>
      </c>
      <c r="BP229" s="144">
        <f t="shared" si="303"/>
        <v>1</v>
      </c>
      <c r="BQ229" s="69">
        <v>0.01</v>
      </c>
      <c r="BR229" s="144">
        <f t="shared" si="303"/>
        <v>1</v>
      </c>
      <c r="BS229" s="69">
        <v>0.01</v>
      </c>
      <c r="BT229" s="144">
        <f t="shared" si="303"/>
        <v>1</v>
      </c>
      <c r="BU229" s="69">
        <v>0.5</v>
      </c>
      <c r="BV229" s="144">
        <f t="shared" si="303"/>
        <v>1</v>
      </c>
      <c r="BW229" s="69">
        <v>2E-3</v>
      </c>
      <c r="BX229" s="144">
        <f t="shared" si="303"/>
        <v>1</v>
      </c>
      <c r="BY229" s="69">
        <v>0.01</v>
      </c>
      <c r="BZ229" s="144">
        <f t="shared" si="303"/>
        <v>1</v>
      </c>
      <c r="CA229" s="69">
        <v>0.2</v>
      </c>
      <c r="CB229" s="144">
        <f t="shared" si="303"/>
        <v>1</v>
      </c>
      <c r="CC229" s="69">
        <v>0.2</v>
      </c>
      <c r="CD229" s="144">
        <f t="shared" si="303"/>
        <v>1</v>
      </c>
      <c r="CE229" s="69">
        <v>0.2</v>
      </c>
      <c r="CF229" s="144">
        <f t="shared" si="303"/>
        <v>1</v>
      </c>
      <c r="CG229" s="69">
        <v>5.6000000000000001E-2</v>
      </c>
      <c r="CH229" s="144">
        <f t="shared" si="303"/>
        <v>1</v>
      </c>
      <c r="CI229" s="69">
        <v>5</v>
      </c>
      <c r="CJ229" s="144">
        <f t="shared" si="303"/>
        <v>1</v>
      </c>
      <c r="CK229" s="69">
        <v>6</v>
      </c>
      <c r="CL229" s="144">
        <f t="shared" si="303"/>
        <v>1</v>
      </c>
      <c r="CM229" s="69">
        <v>5.86</v>
      </c>
      <c r="CN229" s="144">
        <f t="shared" si="303"/>
        <v>1</v>
      </c>
      <c r="CO229" s="69">
        <v>2.57</v>
      </c>
      <c r="CP229" s="144">
        <f t="shared" si="303"/>
        <v>1</v>
      </c>
      <c r="CQ229" s="69">
        <v>1.2999999999999999E-2</v>
      </c>
      <c r="CR229" s="144">
        <f t="shared" si="303"/>
        <v>1</v>
      </c>
      <c r="CS229" s="69"/>
      <c r="CT229" s="144" t="str">
        <f t="shared" si="303"/>
        <v/>
      </c>
      <c r="CU229" s="69"/>
      <c r="CV229" s="144" t="str">
        <f t="shared" si="303"/>
        <v/>
      </c>
    </row>
    <row r="230" spans="1:100" ht="12" customHeight="1" x14ac:dyDescent="0.25">
      <c r="A230" s="8" t="s">
        <v>66</v>
      </c>
      <c r="B230" s="45">
        <f>SUM(B225:B226)</f>
        <v>0</v>
      </c>
      <c r="C230" s="45">
        <f>SUM(C225:C226)</f>
        <v>0</v>
      </c>
      <c r="D230" s="45">
        <f>SUM(D225:D226)</f>
        <v>0</v>
      </c>
      <c r="E230" s="60"/>
      <c r="F230" s="60"/>
      <c r="G230" s="45">
        <f>SUM(H230)</f>
        <v>0</v>
      </c>
      <c r="H230" s="148">
        <f>SUM(H225:H226)</f>
        <v>0</v>
      </c>
      <c r="I230" s="45">
        <f>SUM(J230)</f>
        <v>0</v>
      </c>
      <c r="J230" s="148">
        <f>SUM(J225:J226)</f>
        <v>0</v>
      </c>
      <c r="K230" s="45">
        <f>SUM(L230)</f>
        <v>0</v>
      </c>
      <c r="L230" s="148">
        <f>SUM(L225:L226)</f>
        <v>0</v>
      </c>
      <c r="M230" s="45">
        <f>SUM(N230)</f>
        <v>0</v>
      </c>
      <c r="N230" s="148">
        <f>SUM(N225:N226)</f>
        <v>0</v>
      </c>
      <c r="O230" s="45">
        <f>SUM(P230)</f>
        <v>0</v>
      </c>
      <c r="P230" s="148">
        <f>SUM(P225:P226)</f>
        <v>0</v>
      </c>
      <c r="Q230" s="45">
        <f>SUM(R230)</f>
        <v>0</v>
      </c>
      <c r="R230" s="148">
        <f>SUM(R225:R226)</f>
        <v>0</v>
      </c>
      <c r="S230" s="45">
        <f>SUM(T230)</f>
        <v>0</v>
      </c>
      <c r="T230" s="148">
        <f>SUM(T225:T226)</f>
        <v>0</v>
      </c>
      <c r="U230" s="45">
        <f>SUM(V230)</f>
        <v>0</v>
      </c>
      <c r="V230" s="148">
        <f>SUM(V225:V226)</f>
        <v>0</v>
      </c>
      <c r="W230" s="45">
        <f>SUM(X230)</f>
        <v>0</v>
      </c>
      <c r="X230" s="148">
        <f>SUM(X225:X226)</f>
        <v>0</v>
      </c>
      <c r="Y230" s="45">
        <f>SUM(Z230)</f>
        <v>0</v>
      </c>
      <c r="Z230" s="148">
        <f>SUM(Z225:Z226)</f>
        <v>0</v>
      </c>
      <c r="AA230" s="45">
        <f>SUM(AB230)</f>
        <v>0</v>
      </c>
      <c r="AB230" s="148">
        <f>SUM(AB225:AB226)</f>
        <v>0</v>
      </c>
      <c r="AC230" s="45">
        <f>SUM(AD230)</f>
        <v>0</v>
      </c>
      <c r="AD230" s="148">
        <f>SUM(AD225:AD226)</f>
        <v>0</v>
      </c>
      <c r="AE230" s="45">
        <f>SUM(AF230)</f>
        <v>0</v>
      </c>
      <c r="AF230" s="148">
        <f>SUM(AF225:AF226)</f>
        <v>0</v>
      </c>
      <c r="AG230" s="45">
        <f>SUM(AH230)</f>
        <v>0</v>
      </c>
      <c r="AH230" s="148">
        <f>SUM(AH225:AH226)</f>
        <v>0</v>
      </c>
      <c r="AI230" s="45">
        <f>SUM(AJ230)</f>
        <v>0</v>
      </c>
      <c r="AJ230" s="148">
        <f>SUM(AJ225:AJ226)</f>
        <v>0</v>
      </c>
      <c r="AK230" s="45">
        <f>SUM(AL230)</f>
        <v>0</v>
      </c>
      <c r="AL230" s="148">
        <f>SUM(AL225:AL226)</f>
        <v>0</v>
      </c>
      <c r="AM230" s="45">
        <f>SUM(AN230)</f>
        <v>0</v>
      </c>
      <c r="AN230" s="148">
        <f>SUM(AN225:AN226)</f>
        <v>0</v>
      </c>
      <c r="AO230" s="45">
        <f>SUM(AP230)</f>
        <v>0</v>
      </c>
      <c r="AP230" s="148">
        <f>SUM(AP225:AP226)</f>
        <v>0</v>
      </c>
      <c r="AQ230" s="45">
        <f>SUM(AR230)</f>
        <v>0</v>
      </c>
      <c r="AR230" s="148">
        <f>SUM(AR225:AR226)</f>
        <v>0</v>
      </c>
      <c r="AS230" s="45">
        <f>SUM(AT230)</f>
        <v>0</v>
      </c>
      <c r="AT230" s="148">
        <f>SUM(AT225:AT226)</f>
        <v>0</v>
      </c>
      <c r="AU230" s="45">
        <f>SUM(AV230)</f>
        <v>0</v>
      </c>
      <c r="AV230" s="148">
        <f>SUM(AV225:AV226)</f>
        <v>0</v>
      </c>
      <c r="AW230" s="45">
        <f>SUM(AX230)</f>
        <v>0</v>
      </c>
      <c r="AX230" s="148">
        <f>SUM(AX225:AX226)</f>
        <v>0</v>
      </c>
      <c r="AY230" s="45">
        <f>SUM(AZ230)</f>
        <v>0</v>
      </c>
      <c r="AZ230" s="148">
        <f>SUM(AZ225:AZ226)</f>
        <v>0</v>
      </c>
      <c r="BA230" s="45">
        <f>SUM(BB230)</f>
        <v>0</v>
      </c>
      <c r="BB230" s="148">
        <f>SUM(BB225:BB226)</f>
        <v>0</v>
      </c>
      <c r="BC230" s="45">
        <f>SUM(BD230)</f>
        <v>0</v>
      </c>
      <c r="BD230" s="148">
        <f>SUM(BD225:BD226)</f>
        <v>0</v>
      </c>
      <c r="BE230" s="45">
        <f>SUM(BF230)</f>
        <v>0</v>
      </c>
      <c r="BF230" s="148">
        <f>SUM(BF225:BF226)</f>
        <v>0</v>
      </c>
      <c r="BG230" s="45">
        <f>SUM(BH230)</f>
        <v>0</v>
      </c>
      <c r="BH230" s="148">
        <f>SUM(BH225:BH226)</f>
        <v>0</v>
      </c>
      <c r="BI230" s="45">
        <f>SUM(BJ230)</f>
        <v>0</v>
      </c>
      <c r="BJ230" s="148">
        <f>SUM(BJ225:BJ226)</f>
        <v>0</v>
      </c>
      <c r="BK230" s="45">
        <f>SUM(BL230)</f>
        <v>0</v>
      </c>
      <c r="BL230" s="148">
        <f>SUM(BL225:BL226)</f>
        <v>0</v>
      </c>
      <c r="BM230" s="45">
        <f>SUM(BN230)</f>
        <v>0</v>
      </c>
      <c r="BN230" s="148">
        <f>SUM(BN225:BN226)</f>
        <v>0</v>
      </c>
      <c r="BO230" s="45">
        <f>SUM(BP230)</f>
        <v>0</v>
      </c>
      <c r="BP230" s="148">
        <f>SUM(BP225:BP226)</f>
        <v>0</v>
      </c>
      <c r="BQ230" s="45">
        <f>SUM(BR230)</f>
        <v>0</v>
      </c>
      <c r="BR230" s="148">
        <f>SUM(BR225:BR226)</f>
        <v>0</v>
      </c>
      <c r="BS230" s="45">
        <f>SUM(BT230)</f>
        <v>0</v>
      </c>
      <c r="BT230" s="148">
        <f>SUM(BT225:BT226)</f>
        <v>0</v>
      </c>
      <c r="BU230" s="45">
        <f>SUM(BV230)</f>
        <v>0</v>
      </c>
      <c r="BV230" s="148">
        <f>SUM(BV225:BV226)</f>
        <v>0</v>
      </c>
      <c r="BW230" s="45">
        <f>SUM(BX230)</f>
        <v>0</v>
      </c>
      <c r="BX230" s="148">
        <f>SUM(BX225:BX226)</f>
        <v>0</v>
      </c>
      <c r="BY230" s="45">
        <f>SUM(BZ230)</f>
        <v>0</v>
      </c>
      <c r="BZ230" s="148">
        <f>SUM(BZ225:BZ226)</f>
        <v>0</v>
      </c>
      <c r="CA230" s="45">
        <f>SUM(CB230)</f>
        <v>0</v>
      </c>
      <c r="CB230" s="148">
        <f>SUM(CB225:CB226)</f>
        <v>0</v>
      </c>
      <c r="CC230" s="45">
        <f>SUM(CD230)</f>
        <v>0</v>
      </c>
      <c r="CD230" s="148">
        <f>SUM(CD225:CD226)</f>
        <v>0</v>
      </c>
      <c r="CE230" s="45">
        <f>SUM(CF230)</f>
        <v>0</v>
      </c>
      <c r="CF230" s="148">
        <f>SUM(CF225:CF226)</f>
        <v>0</v>
      </c>
      <c r="CG230" s="45">
        <f>SUM(CH230)</f>
        <v>0</v>
      </c>
      <c r="CH230" s="148">
        <f>SUM(CH225:CH226)</f>
        <v>0</v>
      </c>
      <c r="CI230" s="45">
        <f>SUM(CJ230)</f>
        <v>0</v>
      </c>
      <c r="CJ230" s="148">
        <f>SUM(CJ225:CJ226)</f>
        <v>0</v>
      </c>
      <c r="CK230" s="45">
        <f>SUM(CL230)</f>
        <v>0</v>
      </c>
      <c r="CL230" s="148">
        <f>SUM(CL225:CL226)</f>
        <v>0</v>
      </c>
      <c r="CM230" s="45">
        <f>SUM(CN230)</f>
        <v>0</v>
      </c>
      <c r="CN230" s="148">
        <f>SUM(CN225:CN226)</f>
        <v>0</v>
      </c>
      <c r="CO230" s="45">
        <f>SUM(CP230)</f>
        <v>0</v>
      </c>
      <c r="CP230" s="148">
        <f>SUM(CP225:CP226)</f>
        <v>0</v>
      </c>
      <c r="CQ230" s="45">
        <f>SUM(CR230)</f>
        <v>0</v>
      </c>
      <c r="CR230" s="148">
        <f>SUM(CR225:CR226)</f>
        <v>0</v>
      </c>
      <c r="CS230" s="45">
        <f>SUM(CT230)</f>
        <v>0</v>
      </c>
      <c r="CT230" s="148">
        <f>SUM(CT225:CT226)</f>
        <v>0</v>
      </c>
      <c r="CU230" s="45">
        <f>SUM(CV230)</f>
        <v>0</v>
      </c>
      <c r="CV230" s="148">
        <f>SUM(CV225:CV226)</f>
        <v>0</v>
      </c>
    </row>
    <row r="231" spans="1:100" ht="12" customHeight="1" x14ac:dyDescent="0.25">
      <c r="A231" s="8" t="s">
        <v>67</v>
      </c>
      <c r="B231" s="45">
        <f>SUM(B228:B229)</f>
        <v>2</v>
      </c>
      <c r="C231" s="45">
        <f>SUM(C228:C229)</f>
        <v>2</v>
      </c>
      <c r="D231" s="45">
        <f>SUM(D228:D229)</f>
        <v>1</v>
      </c>
      <c r="E231" s="60"/>
      <c r="F231" s="60"/>
      <c r="G231" s="45">
        <f>SUM(H231)</f>
        <v>2</v>
      </c>
      <c r="H231" s="148">
        <f>SUM(H228:H229)</f>
        <v>2</v>
      </c>
      <c r="I231" s="45">
        <f>SUM(J231)</f>
        <v>2</v>
      </c>
      <c r="J231" s="148">
        <f>SUM(J228:J229)</f>
        <v>2</v>
      </c>
      <c r="K231" s="45">
        <f>SUM(L231)</f>
        <v>2</v>
      </c>
      <c r="L231" s="148">
        <f>SUM(L228:L229)</f>
        <v>2</v>
      </c>
      <c r="M231" s="45">
        <f>SUM(N231)</f>
        <v>2</v>
      </c>
      <c r="N231" s="148">
        <f>SUM(N228:N229)</f>
        <v>2</v>
      </c>
      <c r="O231" s="45">
        <f>SUM(P231)</f>
        <v>2</v>
      </c>
      <c r="P231" s="148">
        <f>SUM(P228:P229)</f>
        <v>2</v>
      </c>
      <c r="Q231" s="45">
        <f>SUM(R231)</f>
        <v>1</v>
      </c>
      <c r="R231" s="148">
        <f>SUM(R228:R229)</f>
        <v>1</v>
      </c>
      <c r="S231" s="45">
        <f>SUM(T231)</f>
        <v>1</v>
      </c>
      <c r="T231" s="148">
        <f>SUM(T228:T229)</f>
        <v>1</v>
      </c>
      <c r="U231" s="45">
        <f>SUM(V231)</f>
        <v>2</v>
      </c>
      <c r="V231" s="148">
        <f>SUM(V228:V229)</f>
        <v>2</v>
      </c>
      <c r="W231" s="45">
        <f>SUM(X231)</f>
        <v>2</v>
      </c>
      <c r="X231" s="148">
        <f>SUM(X228:X229)</f>
        <v>2</v>
      </c>
      <c r="Y231" s="45">
        <f>SUM(Z231)</f>
        <v>1</v>
      </c>
      <c r="Z231" s="148">
        <f>SUM(Z228:Z229)</f>
        <v>1</v>
      </c>
      <c r="AA231" s="45">
        <f>SUM(AB231)</f>
        <v>2</v>
      </c>
      <c r="AB231" s="148">
        <f>SUM(AB228:AB229)</f>
        <v>2</v>
      </c>
      <c r="AC231" s="45">
        <f>SUM(AD231)</f>
        <v>2</v>
      </c>
      <c r="AD231" s="148">
        <f>SUM(AD228:AD229)</f>
        <v>2</v>
      </c>
      <c r="AE231" s="45">
        <f>SUM(AF231)</f>
        <v>2</v>
      </c>
      <c r="AF231" s="148">
        <f>SUM(AF228:AF229)</f>
        <v>2</v>
      </c>
      <c r="AG231" s="45">
        <f>SUM(AH231)</f>
        <v>1</v>
      </c>
      <c r="AH231" s="148">
        <f>SUM(AH228:AH229)</f>
        <v>1</v>
      </c>
      <c r="AI231" s="45">
        <f>SUM(AJ231)</f>
        <v>1</v>
      </c>
      <c r="AJ231" s="148">
        <f>SUM(AJ228:AJ229)</f>
        <v>1</v>
      </c>
      <c r="AK231" s="45">
        <f>SUM(AL231)</f>
        <v>1</v>
      </c>
      <c r="AL231" s="148">
        <f>SUM(AL228:AL229)</f>
        <v>1</v>
      </c>
      <c r="AM231" s="45">
        <f>SUM(AN231)</f>
        <v>1</v>
      </c>
      <c r="AN231" s="148">
        <f>SUM(AN228:AN229)</f>
        <v>1</v>
      </c>
      <c r="AO231" s="45">
        <f>SUM(AP231)</f>
        <v>1</v>
      </c>
      <c r="AP231" s="148">
        <f>SUM(AP228:AP229)</f>
        <v>1</v>
      </c>
      <c r="AQ231" s="45">
        <f>SUM(AR231)</f>
        <v>1</v>
      </c>
      <c r="AR231" s="148">
        <f>SUM(AR228:AR229)</f>
        <v>1</v>
      </c>
      <c r="AS231" s="45">
        <f>SUM(AT231)</f>
        <v>1</v>
      </c>
      <c r="AT231" s="148">
        <f>SUM(AT228:AT229)</f>
        <v>1</v>
      </c>
      <c r="AU231" s="45">
        <f>SUM(AV231)</f>
        <v>1</v>
      </c>
      <c r="AV231" s="148">
        <f>SUM(AV228:AV229)</f>
        <v>1</v>
      </c>
      <c r="AW231" s="45">
        <f>SUM(AX231)</f>
        <v>1</v>
      </c>
      <c r="AX231" s="148">
        <f>SUM(AX228:AX229)</f>
        <v>1</v>
      </c>
      <c r="AY231" s="45">
        <f>SUM(AZ231)</f>
        <v>1</v>
      </c>
      <c r="AZ231" s="148">
        <f>SUM(AZ228:AZ229)</f>
        <v>1</v>
      </c>
      <c r="BA231" s="45">
        <f>SUM(BB231)</f>
        <v>1</v>
      </c>
      <c r="BB231" s="148">
        <f>SUM(BB228:BB229)</f>
        <v>1</v>
      </c>
      <c r="BC231" s="45">
        <f>SUM(BD231)</f>
        <v>1</v>
      </c>
      <c r="BD231" s="148">
        <f>SUM(BD228:BD229)</f>
        <v>1</v>
      </c>
      <c r="BE231" s="45">
        <f>SUM(BF231)</f>
        <v>1</v>
      </c>
      <c r="BF231" s="148">
        <f>SUM(BF228:BF229)</f>
        <v>1</v>
      </c>
      <c r="BG231" s="45">
        <f>SUM(BH231)</f>
        <v>1</v>
      </c>
      <c r="BH231" s="148">
        <f>SUM(BH228:BH229)</f>
        <v>1</v>
      </c>
      <c r="BI231" s="45">
        <f>SUM(BJ231)</f>
        <v>1</v>
      </c>
      <c r="BJ231" s="148">
        <f>SUM(BJ228:BJ229)</f>
        <v>1</v>
      </c>
      <c r="BK231" s="45">
        <f>SUM(BL231)</f>
        <v>1</v>
      </c>
      <c r="BL231" s="148">
        <f>SUM(BL228:BL229)</f>
        <v>1</v>
      </c>
      <c r="BM231" s="45">
        <f>SUM(BN231)</f>
        <v>1</v>
      </c>
      <c r="BN231" s="148">
        <f>SUM(BN228:BN229)</f>
        <v>1</v>
      </c>
      <c r="BO231" s="45">
        <f>SUM(BP231)</f>
        <v>1</v>
      </c>
      <c r="BP231" s="148">
        <f>SUM(BP228:BP229)</f>
        <v>1</v>
      </c>
      <c r="BQ231" s="45">
        <f>SUM(BR231)</f>
        <v>1</v>
      </c>
      <c r="BR231" s="148">
        <f>SUM(BR228:BR229)</f>
        <v>1</v>
      </c>
      <c r="BS231" s="45">
        <f>SUM(BT231)</f>
        <v>1</v>
      </c>
      <c r="BT231" s="148">
        <f>SUM(BT228:BT229)</f>
        <v>1</v>
      </c>
      <c r="BU231" s="45">
        <f>SUM(BV231)</f>
        <v>1</v>
      </c>
      <c r="BV231" s="148">
        <f>SUM(BV228:BV229)</f>
        <v>1</v>
      </c>
      <c r="BW231" s="45">
        <f>SUM(BX231)</f>
        <v>1</v>
      </c>
      <c r="BX231" s="148">
        <f>SUM(BX228:BX229)</f>
        <v>1</v>
      </c>
      <c r="BY231" s="45">
        <f>SUM(BZ231)</f>
        <v>1</v>
      </c>
      <c r="BZ231" s="148">
        <f>SUM(BZ228:BZ229)</f>
        <v>1</v>
      </c>
      <c r="CA231" s="45">
        <f>SUM(CB231)</f>
        <v>1</v>
      </c>
      <c r="CB231" s="148">
        <f>SUM(CB228:CB229)</f>
        <v>1</v>
      </c>
      <c r="CC231" s="45">
        <f>SUM(CD231)</f>
        <v>1</v>
      </c>
      <c r="CD231" s="148">
        <f>SUM(CD228:CD229)</f>
        <v>1</v>
      </c>
      <c r="CE231" s="45">
        <f>SUM(CF231)</f>
        <v>1</v>
      </c>
      <c r="CF231" s="148">
        <f>SUM(CF228:CF229)</f>
        <v>1</v>
      </c>
      <c r="CG231" s="45">
        <f>SUM(CH231)</f>
        <v>1</v>
      </c>
      <c r="CH231" s="148">
        <f>SUM(CH228:CH229)</f>
        <v>1</v>
      </c>
      <c r="CI231" s="45">
        <f>SUM(CJ231)</f>
        <v>1</v>
      </c>
      <c r="CJ231" s="148">
        <f>SUM(CJ228:CJ229)</f>
        <v>1</v>
      </c>
      <c r="CK231" s="45">
        <f>SUM(CL231)</f>
        <v>1</v>
      </c>
      <c r="CL231" s="148">
        <f>SUM(CL228:CL229)</f>
        <v>1</v>
      </c>
      <c r="CM231" s="45">
        <f>SUM(CN231)</f>
        <v>1</v>
      </c>
      <c r="CN231" s="148">
        <f>SUM(CN228:CN229)</f>
        <v>1</v>
      </c>
      <c r="CO231" s="45">
        <f>SUM(CP231)</f>
        <v>1</v>
      </c>
      <c r="CP231" s="148">
        <f>SUM(CP228:CP229)</f>
        <v>1</v>
      </c>
      <c r="CQ231" s="45">
        <f>SUM(CR231)</f>
        <v>1</v>
      </c>
      <c r="CR231" s="148">
        <f>SUM(CR228:CR229)</f>
        <v>1</v>
      </c>
      <c r="CS231" s="45">
        <f>SUM(CT231)</f>
        <v>0</v>
      </c>
      <c r="CT231" s="148">
        <f>SUM(CT228:CT229)</f>
        <v>0</v>
      </c>
      <c r="CU231" s="45">
        <f>SUM(CV231)</f>
        <v>0</v>
      </c>
      <c r="CV231" s="148">
        <f>SUM(CV228:CV229)</f>
        <v>0</v>
      </c>
    </row>
    <row r="232" spans="1:100" ht="12" customHeight="1" x14ac:dyDescent="0.25">
      <c r="A232" s="33" t="s">
        <v>98</v>
      </c>
      <c r="B232" s="55"/>
      <c r="C232" s="55"/>
      <c r="D232" s="55"/>
      <c r="E232" s="55"/>
      <c r="F232" s="55"/>
      <c r="G232" s="55"/>
      <c r="H232" s="143"/>
      <c r="I232" s="55"/>
      <c r="J232" s="143"/>
      <c r="K232" s="55"/>
      <c r="L232" s="143"/>
      <c r="M232" s="55"/>
      <c r="N232" s="143"/>
      <c r="O232" s="55"/>
      <c r="P232" s="143"/>
      <c r="Q232" s="55"/>
      <c r="R232" s="143"/>
      <c r="S232" s="55"/>
      <c r="T232" s="143"/>
      <c r="U232" s="55"/>
      <c r="V232" s="143"/>
      <c r="W232" s="55"/>
      <c r="X232" s="143"/>
      <c r="Y232" s="55"/>
      <c r="Z232" s="143"/>
      <c r="AA232" s="55"/>
      <c r="AB232" s="143"/>
      <c r="AC232" s="55"/>
      <c r="AD232" s="143"/>
      <c r="AE232" s="55"/>
      <c r="AF232" s="143"/>
      <c r="AG232" s="55"/>
      <c r="AH232" s="143"/>
      <c r="AI232" s="55"/>
      <c r="AJ232" s="143"/>
      <c r="AK232" s="55"/>
      <c r="AL232" s="143"/>
      <c r="AM232" s="55"/>
      <c r="AN232" s="143"/>
      <c r="AO232" s="55"/>
      <c r="AP232" s="143"/>
      <c r="AQ232" s="55"/>
      <c r="AR232" s="143"/>
      <c r="AS232" s="55"/>
      <c r="AT232" s="143"/>
      <c r="AU232" s="55"/>
      <c r="AV232" s="143"/>
      <c r="AW232" s="55"/>
      <c r="AX232" s="143"/>
      <c r="AY232" s="55"/>
      <c r="AZ232" s="143"/>
      <c r="BA232" s="55"/>
      <c r="BB232" s="143"/>
      <c r="BC232" s="55"/>
      <c r="BD232" s="143"/>
      <c r="BE232" s="55"/>
      <c r="BF232" s="143"/>
      <c r="BG232" s="55"/>
      <c r="BH232" s="143"/>
      <c r="BI232" s="55"/>
      <c r="BJ232" s="143"/>
      <c r="BK232" s="55"/>
      <c r="BL232" s="143"/>
      <c r="BM232" s="55"/>
      <c r="BN232" s="143"/>
      <c r="BO232" s="55"/>
      <c r="BP232" s="143"/>
      <c r="BQ232" s="55"/>
      <c r="BR232" s="143"/>
      <c r="BS232" s="55"/>
      <c r="BT232" s="143"/>
      <c r="BU232" s="55"/>
      <c r="BV232" s="143"/>
      <c r="BW232" s="55"/>
      <c r="BX232" s="143"/>
      <c r="BY232" s="55"/>
      <c r="BZ232" s="143"/>
      <c r="CA232" s="55"/>
      <c r="CB232" s="143"/>
      <c r="CC232" s="55"/>
      <c r="CD232" s="143"/>
      <c r="CE232" s="55"/>
      <c r="CF232" s="143"/>
      <c r="CG232" s="55"/>
      <c r="CH232" s="143"/>
      <c r="CI232" s="55"/>
      <c r="CJ232" s="143"/>
      <c r="CK232" s="55"/>
      <c r="CL232" s="143"/>
      <c r="CM232" s="55"/>
      <c r="CN232" s="143"/>
      <c r="CO232" s="55"/>
      <c r="CP232" s="143"/>
      <c r="CQ232" s="55"/>
      <c r="CR232" s="143"/>
      <c r="CS232" s="55"/>
      <c r="CT232" s="143"/>
      <c r="CU232" s="55"/>
      <c r="CV232" s="144" t="str">
        <f t="shared" ref="CV232" si="304">IF(OR(CU197 = "nerasta", ISNUMBER(CU197)), 1, "")</f>
        <v/>
      </c>
    </row>
    <row r="233" spans="1:100" ht="12" customHeight="1" x14ac:dyDescent="0.25">
      <c r="A233" s="9" t="s">
        <v>63</v>
      </c>
      <c r="B233" s="3"/>
      <c r="C233" s="71"/>
      <c r="D233" s="71"/>
      <c r="E233" s="53"/>
      <c r="F233" s="53"/>
      <c r="G233" s="71"/>
      <c r="H233" s="144"/>
      <c r="I233" s="73"/>
      <c r="J233" s="144"/>
      <c r="K233" s="73"/>
      <c r="L233" s="144"/>
      <c r="M233" s="55"/>
      <c r="N233" s="144"/>
      <c r="O233" s="73"/>
      <c r="P233" s="144"/>
      <c r="Q233" s="73"/>
      <c r="R233" s="144"/>
      <c r="S233" s="73"/>
      <c r="T233" s="144"/>
      <c r="U233" s="71"/>
      <c r="V233" s="144"/>
      <c r="W233" s="71"/>
      <c r="X233" s="144"/>
      <c r="Y233" s="73"/>
      <c r="Z233" s="144"/>
      <c r="AA233" s="73"/>
      <c r="AB233" s="144"/>
      <c r="AC233" s="73"/>
      <c r="AD233" s="144"/>
      <c r="AE233" s="71"/>
      <c r="AF233" s="144"/>
      <c r="AG233" s="71"/>
      <c r="AH233" s="144"/>
      <c r="AI233" s="73"/>
      <c r="AJ233" s="144"/>
      <c r="AK233" s="73"/>
      <c r="AL233" s="144"/>
      <c r="AM233" s="73"/>
      <c r="AN233" s="144"/>
      <c r="AO233" s="73"/>
      <c r="AP233" s="144"/>
      <c r="AQ233" s="73"/>
      <c r="AR233" s="144"/>
      <c r="AS233" s="73"/>
      <c r="AT233" s="144"/>
      <c r="AU233" s="73"/>
      <c r="AV233" s="144"/>
      <c r="AW233" s="73"/>
      <c r="AX233" s="144"/>
      <c r="AY233" s="73"/>
      <c r="AZ233" s="144"/>
      <c r="BA233" s="73"/>
      <c r="BB233" s="144"/>
      <c r="BC233" s="73"/>
      <c r="BD233" s="144"/>
      <c r="BE233" s="73"/>
      <c r="BF233" s="144"/>
      <c r="BG233" s="73"/>
      <c r="BH233" s="144"/>
      <c r="BI233" s="73"/>
      <c r="BJ233" s="144"/>
      <c r="BK233" s="73"/>
      <c r="BL233" s="144"/>
      <c r="BM233" s="73"/>
      <c r="BN233" s="144"/>
      <c r="BO233" s="73"/>
      <c r="BP233" s="144"/>
      <c r="BQ233" s="73"/>
      <c r="BR233" s="144"/>
      <c r="BS233" s="73"/>
      <c r="BT233" s="144"/>
      <c r="BU233" s="73"/>
      <c r="BV233" s="144"/>
      <c r="BW233" s="73"/>
      <c r="BX233" s="144"/>
      <c r="BY233" s="73"/>
      <c r="BZ233" s="144"/>
      <c r="CA233" s="73"/>
      <c r="CB233" s="144"/>
      <c r="CC233" s="73"/>
      <c r="CD233" s="144"/>
      <c r="CE233" s="73"/>
      <c r="CF233" s="144"/>
      <c r="CG233" s="73"/>
      <c r="CH233" s="144"/>
      <c r="CI233" s="73"/>
      <c r="CJ233" s="144"/>
      <c r="CK233" s="71"/>
      <c r="CL233" s="144"/>
      <c r="CM233" s="71"/>
      <c r="CN233" s="144"/>
      <c r="CO233" s="71"/>
      <c r="CP233" s="144"/>
      <c r="CQ233" s="71"/>
      <c r="CR233" s="144"/>
      <c r="CS233" s="71"/>
      <c r="CT233" s="144"/>
      <c r="CU233" s="71"/>
      <c r="CV233" s="150">
        <f>SUM(CV227)</f>
        <v>0</v>
      </c>
    </row>
    <row r="234" spans="1:100" ht="12" customHeight="1" x14ac:dyDescent="0.25">
      <c r="A234" s="9" t="s">
        <v>63</v>
      </c>
      <c r="B234" s="3"/>
      <c r="C234" s="71"/>
      <c r="D234" s="71"/>
      <c r="E234" s="53"/>
      <c r="F234" s="53"/>
      <c r="G234" s="71"/>
      <c r="H234" s="144"/>
      <c r="I234" s="73"/>
      <c r="J234" s="144"/>
      <c r="K234" s="73"/>
      <c r="L234" s="144"/>
      <c r="M234" s="55"/>
      <c r="N234" s="144"/>
      <c r="O234" s="73"/>
      <c r="P234" s="144"/>
      <c r="Q234" s="73"/>
      <c r="R234" s="144"/>
      <c r="S234" s="73"/>
      <c r="T234" s="144"/>
      <c r="U234" s="71"/>
      <c r="V234" s="144"/>
      <c r="W234" s="71"/>
      <c r="X234" s="144"/>
      <c r="Y234" s="73"/>
      <c r="Z234" s="144"/>
      <c r="AA234" s="73"/>
      <c r="AB234" s="144"/>
      <c r="AC234" s="73"/>
      <c r="AD234" s="144"/>
      <c r="AE234" s="71"/>
      <c r="AF234" s="144"/>
      <c r="AG234" s="71"/>
      <c r="AH234" s="144"/>
      <c r="AI234" s="73"/>
      <c r="AJ234" s="144"/>
      <c r="AK234" s="73"/>
      <c r="AL234" s="144"/>
      <c r="AM234" s="73"/>
      <c r="AN234" s="144"/>
      <c r="AO234" s="73"/>
      <c r="AP234" s="144"/>
      <c r="AQ234" s="73"/>
      <c r="AR234" s="144"/>
      <c r="AS234" s="73"/>
      <c r="AT234" s="144"/>
      <c r="AU234" s="73"/>
      <c r="AV234" s="144"/>
      <c r="AW234" s="73"/>
      <c r="AX234" s="144"/>
      <c r="AY234" s="73"/>
      <c r="AZ234" s="144"/>
      <c r="BA234" s="73"/>
      <c r="BB234" s="144"/>
      <c r="BC234" s="73"/>
      <c r="BD234" s="144"/>
      <c r="BE234" s="73"/>
      <c r="BF234" s="144"/>
      <c r="BG234" s="73"/>
      <c r="BH234" s="144"/>
      <c r="BI234" s="73"/>
      <c r="BJ234" s="144"/>
      <c r="BK234" s="73"/>
      <c r="BL234" s="144"/>
      <c r="BM234" s="73"/>
      <c r="BN234" s="144"/>
      <c r="BO234" s="73"/>
      <c r="BP234" s="144"/>
      <c r="BQ234" s="73"/>
      <c r="BR234" s="144"/>
      <c r="BS234" s="73"/>
      <c r="BT234" s="144"/>
      <c r="BU234" s="73"/>
      <c r="BV234" s="144"/>
      <c r="BW234" s="73"/>
      <c r="BX234" s="144"/>
      <c r="BY234" s="73"/>
      <c r="BZ234" s="144"/>
      <c r="CA234" s="73"/>
      <c r="CB234" s="144"/>
      <c r="CC234" s="73"/>
      <c r="CD234" s="144"/>
      <c r="CE234" s="73"/>
      <c r="CF234" s="144"/>
      <c r="CG234" s="73"/>
      <c r="CH234" s="144"/>
      <c r="CI234" s="73"/>
      <c r="CJ234" s="144"/>
      <c r="CK234" s="71"/>
      <c r="CL234" s="144"/>
      <c r="CM234" s="71"/>
      <c r="CN234" s="144"/>
      <c r="CO234" s="71"/>
      <c r="CP234" s="144"/>
      <c r="CQ234" s="71"/>
      <c r="CR234" s="144"/>
      <c r="CS234" s="71"/>
      <c r="CT234" s="144"/>
      <c r="CU234" s="71"/>
      <c r="CV234" s="150">
        <f>SUM(CV230:CV232)</f>
        <v>0</v>
      </c>
    </row>
    <row r="235" spans="1:100" ht="16.5" customHeight="1" x14ac:dyDescent="0.25">
      <c r="A235" s="10" t="s">
        <v>16</v>
      </c>
      <c r="B235" s="77"/>
      <c r="C235" s="71"/>
      <c r="D235" s="71"/>
      <c r="E235" s="53"/>
      <c r="F235" s="53"/>
      <c r="G235" s="71"/>
      <c r="H235" s="144"/>
      <c r="I235" s="71"/>
      <c r="J235" s="144"/>
      <c r="K235" s="71"/>
      <c r="L235" s="144"/>
      <c r="M235" s="55"/>
      <c r="N235" s="144"/>
      <c r="O235" s="71"/>
      <c r="P235" s="144"/>
      <c r="Q235" s="71"/>
      <c r="R235" s="144"/>
      <c r="S235" s="71"/>
      <c r="T235" s="144"/>
      <c r="U235" s="71"/>
      <c r="V235" s="144"/>
      <c r="W235" s="71"/>
      <c r="X235" s="144"/>
      <c r="Y235" s="71"/>
      <c r="Z235" s="144"/>
      <c r="AA235" s="71"/>
      <c r="AB235" s="144"/>
      <c r="AC235" s="71"/>
      <c r="AD235" s="144"/>
      <c r="AE235" s="71"/>
      <c r="AF235" s="144"/>
      <c r="AG235" s="71"/>
      <c r="AH235" s="144"/>
      <c r="AI235" s="71"/>
      <c r="AJ235" s="144"/>
      <c r="AK235" s="71"/>
      <c r="AL235" s="144"/>
      <c r="AM235" s="71"/>
      <c r="AN235" s="144"/>
      <c r="AO235" s="71"/>
      <c r="AP235" s="144"/>
      <c r="AQ235" s="71"/>
      <c r="AR235" s="144"/>
      <c r="AS235" s="71"/>
      <c r="AT235" s="144"/>
      <c r="AU235" s="71"/>
      <c r="AV235" s="144"/>
      <c r="AW235" s="71"/>
      <c r="AX235" s="144"/>
      <c r="AY235" s="71"/>
      <c r="AZ235" s="144"/>
      <c r="BA235" s="71"/>
      <c r="BB235" s="144"/>
      <c r="BC235" s="71"/>
      <c r="BD235" s="144"/>
      <c r="BE235" s="71"/>
      <c r="BF235" s="144"/>
      <c r="BG235" s="71"/>
      <c r="BH235" s="144"/>
      <c r="BI235" s="71"/>
      <c r="BJ235" s="144"/>
      <c r="BK235" s="71"/>
      <c r="BL235" s="144"/>
      <c r="BM235" s="71"/>
      <c r="BN235" s="144"/>
      <c r="BO235" s="71"/>
      <c r="BP235" s="144"/>
      <c r="BQ235" s="71"/>
      <c r="BR235" s="144"/>
      <c r="BS235" s="71"/>
      <c r="BT235" s="144"/>
      <c r="BU235" s="71"/>
      <c r="BV235" s="144"/>
      <c r="BW235" s="71"/>
      <c r="BX235" s="144"/>
      <c r="BY235" s="71"/>
      <c r="BZ235" s="144"/>
      <c r="CA235" s="71"/>
      <c r="CB235" s="144"/>
      <c r="CC235" s="71"/>
      <c r="CD235" s="144"/>
      <c r="CE235" s="71"/>
      <c r="CF235" s="144"/>
      <c r="CG235" s="71"/>
      <c r="CH235" s="144"/>
      <c r="CI235" s="71"/>
      <c r="CJ235" s="144"/>
      <c r="CK235" s="71"/>
      <c r="CL235" s="144"/>
      <c r="CM235" s="71"/>
      <c r="CN235" s="144"/>
      <c r="CO235" s="71"/>
      <c r="CP235" s="144"/>
      <c r="CQ235" s="71"/>
      <c r="CR235" s="144"/>
      <c r="CS235" s="71"/>
      <c r="CT235" s="144"/>
      <c r="CU235" s="71"/>
      <c r="CV235" s="143"/>
    </row>
    <row r="236" spans="1:100" ht="12" customHeight="1" x14ac:dyDescent="0.25">
      <c r="A236" s="14"/>
      <c r="B236" s="77">
        <v>1</v>
      </c>
      <c r="C236" s="71">
        <v>1</v>
      </c>
      <c r="D236" s="71">
        <v>1</v>
      </c>
      <c r="E236" s="53" t="s">
        <v>59</v>
      </c>
      <c r="F236" s="53">
        <v>45405</v>
      </c>
      <c r="G236" s="71">
        <v>0</v>
      </c>
      <c r="H236" s="144">
        <f>IF(OR(G236 = "neaptikta", ISNUMBER(G236)), 1, "")</f>
        <v>1</v>
      </c>
      <c r="I236" s="71">
        <v>0</v>
      </c>
      <c r="J236" s="144">
        <f>IF(OR(I236 = "neaptikta", ISNUMBER(I236)), 1, "")</f>
        <v>1</v>
      </c>
      <c r="K236" s="71">
        <v>0</v>
      </c>
      <c r="L236" s="144">
        <f>IF(OR(K236 = "neaptikta", ISNUMBER(K236)), 1, "")</f>
        <v>1</v>
      </c>
      <c r="M236" s="55">
        <v>0</v>
      </c>
      <c r="N236" s="144">
        <f>IF(OR(M236 = "neaptikta", ISNUMBER(M236)), 1, "")</f>
        <v>1</v>
      </c>
      <c r="O236" s="71">
        <v>11</v>
      </c>
      <c r="P236" s="144">
        <f>IF(OR(O236 = "neaptikta", ISNUMBER(O236)), 1, "")</f>
        <v>1</v>
      </c>
      <c r="Q236" s="71">
        <v>10</v>
      </c>
      <c r="R236" s="144">
        <f>IF(OR(Q236 = "neaptikta", ISNUMBER(Q236)), 1, "")</f>
        <v>1</v>
      </c>
      <c r="S236" s="71">
        <v>0.245</v>
      </c>
      <c r="T236" s="144">
        <f>IF(OR(S236 = "neaptikta", ISNUMBER(S236)), 1, "")</f>
        <v>1</v>
      </c>
      <c r="U236" s="71">
        <v>1040</v>
      </c>
      <c r="V236" s="144">
        <f>IF(OR(U236 = "neaptikta", ISNUMBER(U236)), 1, "")</f>
        <v>1</v>
      </c>
      <c r="W236" s="71">
        <v>7.3</v>
      </c>
      <c r="X236" s="144">
        <f>IF(OR(W236 = "neaptikta", ISNUMBER(W236)), 1, "")</f>
        <v>1</v>
      </c>
      <c r="Y236" s="71">
        <v>36</v>
      </c>
      <c r="Z236" s="144">
        <f>IF(OR(Y236 = "neaptikta", ISNUMBER(Y236)), 1, "")</f>
        <v>1</v>
      </c>
      <c r="AA236" s="71" t="s">
        <v>115</v>
      </c>
      <c r="AB236" s="144">
        <f>IF(OR(AA236 = "priimtinas", ISNUMBER(AA236)), 1, "")</f>
        <v>1</v>
      </c>
      <c r="AC236" s="71" t="s">
        <v>115</v>
      </c>
      <c r="AD236" s="144">
        <f>IF(OR(AC236 = "priimtinas", ISNUMBER(AC236)), 1, "")</f>
        <v>1</v>
      </c>
      <c r="AE236" s="71">
        <v>0.23</v>
      </c>
      <c r="AF236" s="144">
        <f t="shared" ref="AF236:CV237" si="305">IF(OR(AE236 = "nerasta", ISNUMBER(AE236)), 1, "")</f>
        <v>1</v>
      </c>
      <c r="AG236" s="71">
        <v>15</v>
      </c>
      <c r="AH236" s="144">
        <f t="shared" si="305"/>
        <v>1</v>
      </c>
      <c r="AI236" s="71">
        <v>0.9</v>
      </c>
      <c r="AJ236" s="144">
        <f t="shared" si="305"/>
        <v>1</v>
      </c>
      <c r="AK236" s="71">
        <v>208</v>
      </c>
      <c r="AL236" s="144">
        <f t="shared" si="305"/>
        <v>1</v>
      </c>
      <c r="AM236" s="71">
        <v>35.1</v>
      </c>
      <c r="AN236" s="144">
        <f t="shared" si="305"/>
        <v>1</v>
      </c>
      <c r="AO236" s="71">
        <v>0.54</v>
      </c>
      <c r="AP236" s="144">
        <f t="shared" si="305"/>
        <v>1</v>
      </c>
      <c r="AQ236" s="71">
        <v>1</v>
      </c>
      <c r="AR236" s="144">
        <f t="shared" si="305"/>
        <v>1</v>
      </c>
      <c r="AS236" s="71">
        <v>1</v>
      </c>
      <c r="AT236" s="144">
        <f t="shared" si="305"/>
        <v>1</v>
      </c>
      <c r="AU236" s="71">
        <v>0.2</v>
      </c>
      <c r="AV236" s="144">
        <f t="shared" si="305"/>
        <v>1</v>
      </c>
      <c r="AW236" s="71">
        <v>1</v>
      </c>
      <c r="AX236" s="144">
        <f t="shared" si="305"/>
        <v>1</v>
      </c>
      <c r="AY236" s="71">
        <v>5.0000000000000001E-3</v>
      </c>
      <c r="AZ236" s="144">
        <f t="shared" si="305"/>
        <v>1</v>
      </c>
      <c r="BA236" s="71">
        <v>1</v>
      </c>
      <c r="BB236" s="144">
        <f t="shared" si="305"/>
        <v>1</v>
      </c>
      <c r="BC236" s="71">
        <v>0.01</v>
      </c>
      <c r="BD236" s="144">
        <f t="shared" si="305"/>
        <v>1</v>
      </c>
      <c r="BE236" s="71">
        <v>2</v>
      </c>
      <c r="BF236" s="144">
        <f t="shared" si="305"/>
        <v>1</v>
      </c>
      <c r="BG236" s="71">
        <v>1</v>
      </c>
      <c r="BH236" s="144">
        <f t="shared" si="305"/>
        <v>1</v>
      </c>
      <c r="BI236" s="71">
        <v>0.01</v>
      </c>
      <c r="BJ236" s="144">
        <f t="shared" si="305"/>
        <v>1</v>
      </c>
      <c r="BK236" s="71">
        <v>0.01</v>
      </c>
      <c r="BL236" s="144">
        <f t="shared" si="305"/>
        <v>1</v>
      </c>
      <c r="BM236" s="71">
        <v>0.01</v>
      </c>
      <c r="BN236" s="144">
        <f t="shared" si="305"/>
        <v>1</v>
      </c>
      <c r="BO236" s="71">
        <v>0.01</v>
      </c>
      <c r="BP236" s="144">
        <f t="shared" si="305"/>
        <v>1</v>
      </c>
      <c r="BQ236" s="71">
        <v>0.01</v>
      </c>
      <c r="BR236" s="144">
        <f t="shared" si="305"/>
        <v>1</v>
      </c>
      <c r="BS236" s="71">
        <v>0.01</v>
      </c>
      <c r="BT236" s="144">
        <f t="shared" si="305"/>
        <v>1</v>
      </c>
      <c r="BU236" s="71">
        <v>0.2</v>
      </c>
      <c r="BV236" s="144">
        <f t="shared" si="305"/>
        <v>1</v>
      </c>
      <c r="BW236" s="71">
        <v>2E-3</v>
      </c>
      <c r="BX236" s="144">
        <f t="shared" si="305"/>
        <v>1</v>
      </c>
      <c r="BY236" s="71">
        <v>0.01</v>
      </c>
      <c r="BZ236" s="144">
        <f t="shared" si="305"/>
        <v>1</v>
      </c>
      <c r="CA236" s="71">
        <v>0.2</v>
      </c>
      <c r="CB236" s="144">
        <f t="shared" si="305"/>
        <v>1</v>
      </c>
      <c r="CC236" s="71">
        <v>0.2</v>
      </c>
      <c r="CD236" s="144">
        <f t="shared" si="305"/>
        <v>1</v>
      </c>
      <c r="CE236" s="71">
        <v>0.2</v>
      </c>
      <c r="CF236" s="144">
        <f t="shared" si="305"/>
        <v>1</v>
      </c>
      <c r="CG236" s="71">
        <v>0.185</v>
      </c>
      <c r="CH236" s="144">
        <f t="shared" si="305"/>
        <v>1</v>
      </c>
      <c r="CI236" s="71">
        <v>5</v>
      </c>
      <c r="CJ236" s="144">
        <f t="shared" si="305"/>
        <v>1</v>
      </c>
      <c r="CK236" s="71">
        <v>6</v>
      </c>
      <c r="CL236" s="144">
        <f t="shared" si="305"/>
        <v>1</v>
      </c>
      <c r="CM236" s="71">
        <v>17.100000000000001</v>
      </c>
      <c r="CN236" s="144">
        <f t="shared" si="305"/>
        <v>1</v>
      </c>
      <c r="CO236" s="71">
        <v>0.54900000000000004</v>
      </c>
      <c r="CP236" s="144">
        <f t="shared" si="305"/>
        <v>1</v>
      </c>
      <c r="CQ236" s="71">
        <v>1.2999999999999999E-2</v>
      </c>
      <c r="CR236" s="144">
        <f t="shared" si="305"/>
        <v>1</v>
      </c>
      <c r="CS236" s="71"/>
      <c r="CT236" s="144" t="str">
        <f t="shared" si="305"/>
        <v/>
      </c>
      <c r="CU236" s="71"/>
      <c r="CV236" s="144" t="str">
        <f t="shared" si="305"/>
        <v/>
      </c>
    </row>
    <row r="237" spans="1:100" ht="12" customHeight="1" x14ac:dyDescent="0.25">
      <c r="A237" s="9"/>
      <c r="B237" s="77">
        <v>1</v>
      </c>
      <c r="C237" s="71">
        <v>1</v>
      </c>
      <c r="D237" s="71"/>
      <c r="E237" s="53" t="s">
        <v>62</v>
      </c>
      <c r="F237" s="53">
        <v>45581</v>
      </c>
      <c r="G237" s="71">
        <v>0</v>
      </c>
      <c r="H237" s="144">
        <f>IF(OR(G237 = "neaptikta", ISNUMBER(G237)), 1, "")</f>
        <v>1</v>
      </c>
      <c r="I237" s="54">
        <v>0</v>
      </c>
      <c r="J237" s="144">
        <f>IF(OR(I237 = "neaptikta", ISNUMBER(I237)), 1, "")</f>
        <v>1</v>
      </c>
      <c r="K237" s="54">
        <v>0</v>
      </c>
      <c r="L237" s="144">
        <f>IF(OR(K237 = "neaptikta", ISNUMBER(K237)), 1, "")</f>
        <v>1</v>
      </c>
      <c r="M237" s="55">
        <v>0</v>
      </c>
      <c r="N237" s="144">
        <f>IF(OR(M237 = "neaptikta", ISNUMBER(M237)), 1, "")</f>
        <v>1</v>
      </c>
      <c r="O237" s="54">
        <v>7.5</v>
      </c>
      <c r="P237" s="144">
        <f>IF(OR(O237 = "neaptikta", ISNUMBER(O237)), 1, "")</f>
        <v>1</v>
      </c>
      <c r="Q237" s="54"/>
      <c r="R237" s="144" t="str">
        <f>IF(OR(Q237 = "neaptikta", ISNUMBER(Q237)), 1, "")</f>
        <v/>
      </c>
      <c r="S237" s="54"/>
      <c r="T237" s="144" t="str">
        <f>IF(OR(S237 = "neaptikta", ISNUMBER(S237)), 1, "")</f>
        <v/>
      </c>
      <c r="U237" s="71">
        <v>964</v>
      </c>
      <c r="V237" s="144">
        <f>IF(OR(U237 = "neaptikta", ISNUMBER(U237)), 1, "")</f>
        <v>1</v>
      </c>
      <c r="W237" s="71">
        <v>7.1</v>
      </c>
      <c r="X237" s="144">
        <f>IF(OR(W237 = "neaptikta", ISNUMBER(W237)), 1, "")</f>
        <v>1</v>
      </c>
      <c r="Y237" s="73"/>
      <c r="Z237" s="144" t="str">
        <f>IF(OR(Y237 = "neaptikta", ISNUMBER(Y237)), 1, "")</f>
        <v/>
      </c>
      <c r="AA237" s="54" t="s">
        <v>115</v>
      </c>
      <c r="AB237" s="144">
        <f>IF(OR(AA237 = "priimtinas", ISNUMBER(AA237)), 1, "")</f>
        <v>1</v>
      </c>
      <c r="AC237" s="54" t="s">
        <v>115</v>
      </c>
      <c r="AD237" s="144">
        <f>IF(OR(AC237 = "priimtinas", ISNUMBER(AC237)), 1, "")</f>
        <v>1</v>
      </c>
      <c r="AE237" s="54">
        <v>0.39</v>
      </c>
      <c r="AF237" s="144">
        <f t="shared" si="305"/>
        <v>1</v>
      </c>
      <c r="AG237" s="54"/>
      <c r="AH237" s="144" t="str">
        <f t="shared" si="305"/>
        <v/>
      </c>
      <c r="AI237" s="52"/>
      <c r="AJ237" s="144" t="str">
        <f t="shared" si="305"/>
        <v/>
      </c>
      <c r="AK237" s="52"/>
      <c r="AL237" s="144" t="str">
        <f t="shared" si="305"/>
        <v/>
      </c>
      <c r="AM237" s="52"/>
      <c r="AN237" s="144" t="str">
        <f t="shared" si="305"/>
        <v/>
      </c>
      <c r="AO237" s="52"/>
      <c r="AP237" s="144" t="str">
        <f t="shared" si="305"/>
        <v/>
      </c>
      <c r="AQ237" s="52"/>
      <c r="AR237" s="144" t="str">
        <f t="shared" si="305"/>
        <v/>
      </c>
      <c r="AS237" s="52"/>
      <c r="AT237" s="144" t="str">
        <f t="shared" si="305"/>
        <v/>
      </c>
      <c r="AU237" s="52"/>
      <c r="AV237" s="144" t="str">
        <f t="shared" si="305"/>
        <v/>
      </c>
      <c r="AW237" s="52"/>
      <c r="AX237" s="144" t="str">
        <f t="shared" si="305"/>
        <v/>
      </c>
      <c r="AY237" s="52"/>
      <c r="AZ237" s="144" t="str">
        <f t="shared" si="305"/>
        <v/>
      </c>
      <c r="BA237" s="52"/>
      <c r="BB237" s="144" t="str">
        <f t="shared" si="305"/>
        <v/>
      </c>
      <c r="BC237" s="52"/>
      <c r="BD237" s="144" t="str">
        <f t="shared" si="305"/>
        <v/>
      </c>
      <c r="BE237" s="52"/>
      <c r="BF237" s="144" t="str">
        <f t="shared" si="305"/>
        <v/>
      </c>
      <c r="BG237" s="52"/>
      <c r="BH237" s="144" t="str">
        <f t="shared" si="305"/>
        <v/>
      </c>
      <c r="BI237" s="52"/>
      <c r="BJ237" s="144" t="str">
        <f t="shared" si="305"/>
        <v/>
      </c>
      <c r="BK237" s="52"/>
      <c r="BL237" s="144" t="str">
        <f t="shared" si="305"/>
        <v/>
      </c>
      <c r="BM237" s="52"/>
      <c r="BN237" s="144" t="str">
        <f t="shared" si="305"/>
        <v/>
      </c>
      <c r="BO237" s="52"/>
      <c r="BP237" s="144" t="str">
        <f t="shared" si="305"/>
        <v/>
      </c>
      <c r="BQ237" s="52"/>
      <c r="BR237" s="144" t="str">
        <f t="shared" si="305"/>
        <v/>
      </c>
      <c r="BS237" s="52"/>
      <c r="BT237" s="144" t="str">
        <f t="shared" si="305"/>
        <v/>
      </c>
      <c r="BU237" s="52"/>
      <c r="BV237" s="144" t="str">
        <f t="shared" si="305"/>
        <v/>
      </c>
      <c r="BW237" s="52"/>
      <c r="BX237" s="144" t="str">
        <f t="shared" si="305"/>
        <v/>
      </c>
      <c r="BY237" s="52"/>
      <c r="BZ237" s="144" t="str">
        <f t="shared" si="305"/>
        <v/>
      </c>
      <c r="CA237" s="52"/>
      <c r="CB237" s="144" t="str">
        <f t="shared" si="305"/>
        <v/>
      </c>
      <c r="CC237" s="52"/>
      <c r="CD237" s="144" t="str">
        <f t="shared" si="305"/>
        <v/>
      </c>
      <c r="CE237" s="52"/>
      <c r="CF237" s="144" t="str">
        <f t="shared" si="305"/>
        <v/>
      </c>
      <c r="CG237" s="52"/>
      <c r="CH237" s="144" t="str">
        <f t="shared" si="305"/>
        <v/>
      </c>
      <c r="CI237" s="52"/>
      <c r="CJ237" s="144" t="str">
        <f t="shared" si="305"/>
        <v/>
      </c>
      <c r="CK237" s="54"/>
      <c r="CL237" s="144" t="str">
        <f t="shared" si="305"/>
        <v/>
      </c>
      <c r="CM237" s="54"/>
      <c r="CN237" s="144" t="str">
        <f t="shared" si="305"/>
        <v/>
      </c>
      <c r="CO237" s="54"/>
      <c r="CP237" s="144" t="str">
        <f t="shared" si="305"/>
        <v/>
      </c>
      <c r="CQ237" s="54"/>
      <c r="CR237" s="144" t="str">
        <f t="shared" si="305"/>
        <v/>
      </c>
      <c r="CS237" s="54"/>
      <c r="CT237" s="144" t="str">
        <f t="shared" si="305"/>
        <v/>
      </c>
      <c r="CU237" s="54"/>
      <c r="CV237" s="144" t="str">
        <f t="shared" si="305"/>
        <v/>
      </c>
    </row>
    <row r="238" spans="1:100" ht="12" customHeight="1" x14ac:dyDescent="0.25">
      <c r="A238" s="10" t="s">
        <v>66</v>
      </c>
      <c r="B238" s="48">
        <f>SUM(B233:B234)</f>
        <v>0</v>
      </c>
      <c r="C238" s="48">
        <f>SUM(C233:C234)</f>
        <v>0</v>
      </c>
      <c r="D238" s="77">
        <f>SUM(D233:D234)</f>
        <v>0</v>
      </c>
      <c r="E238" s="53"/>
      <c r="F238" s="53"/>
      <c r="G238" s="48">
        <f>SUM(H238)</f>
        <v>0</v>
      </c>
      <c r="H238" s="148">
        <f>SUM(H233:H234)</f>
        <v>0</v>
      </c>
      <c r="I238" s="48">
        <f>SUM(J238)</f>
        <v>0</v>
      </c>
      <c r="J238" s="148">
        <f>SUM(J233:J234)</f>
        <v>0</v>
      </c>
      <c r="K238" s="48">
        <f>SUM(L238)</f>
        <v>0</v>
      </c>
      <c r="L238" s="148">
        <f>SUM(L233:L234)</f>
        <v>0</v>
      </c>
      <c r="M238" s="48">
        <f>SUM(N238)</f>
        <v>0</v>
      </c>
      <c r="N238" s="148">
        <f>SUM(N233:N234)</f>
        <v>0</v>
      </c>
      <c r="O238" s="48">
        <f>SUM(P238)</f>
        <v>0</v>
      </c>
      <c r="P238" s="148">
        <f>SUM(P233:P234)</f>
        <v>0</v>
      </c>
      <c r="Q238" s="48">
        <f>SUM(R238)</f>
        <v>0</v>
      </c>
      <c r="R238" s="148">
        <f>SUM(R233:R234)</f>
        <v>0</v>
      </c>
      <c r="S238" s="48">
        <f>SUM(T238)</f>
        <v>0</v>
      </c>
      <c r="T238" s="148">
        <f>SUM(T233:T234)</f>
        <v>0</v>
      </c>
      <c r="U238" s="48">
        <f>SUM(V238)</f>
        <v>0</v>
      </c>
      <c r="V238" s="148">
        <f>SUM(V233:V234)</f>
        <v>0</v>
      </c>
      <c r="W238" s="48">
        <f>SUM(X238)</f>
        <v>0</v>
      </c>
      <c r="X238" s="148">
        <f>SUM(X233:X234)</f>
        <v>0</v>
      </c>
      <c r="Y238" s="48">
        <f>SUM(Z238)</f>
        <v>0</v>
      </c>
      <c r="Z238" s="148">
        <f>SUM(Z233:Z234)</f>
        <v>0</v>
      </c>
      <c r="AA238" s="48">
        <f>SUM(AB238)</f>
        <v>0</v>
      </c>
      <c r="AB238" s="148">
        <f>SUM(AB233:AB234)</f>
        <v>0</v>
      </c>
      <c r="AC238" s="48">
        <f>SUM(AD238)</f>
        <v>0</v>
      </c>
      <c r="AD238" s="148">
        <f>SUM(AD233:AD234)</f>
        <v>0</v>
      </c>
      <c r="AE238" s="48">
        <f>SUM(AF238)</f>
        <v>0</v>
      </c>
      <c r="AF238" s="148">
        <f>SUM(AF233:AF234)</f>
        <v>0</v>
      </c>
      <c r="AG238" s="48">
        <f>SUM(AH238)</f>
        <v>0</v>
      </c>
      <c r="AH238" s="148">
        <f>SUM(AH233:AH234)</f>
        <v>0</v>
      </c>
      <c r="AI238" s="48">
        <f>SUM(AJ238)</f>
        <v>0</v>
      </c>
      <c r="AJ238" s="148">
        <f>SUM(AJ233:AJ234)</f>
        <v>0</v>
      </c>
      <c r="AK238" s="48">
        <f>SUM(AL238)</f>
        <v>0</v>
      </c>
      <c r="AL238" s="148">
        <f>SUM(AL233:AL234)</f>
        <v>0</v>
      </c>
      <c r="AM238" s="48">
        <f>SUM(AN238)</f>
        <v>0</v>
      </c>
      <c r="AN238" s="148">
        <f>SUM(AN233:AN234)</f>
        <v>0</v>
      </c>
      <c r="AO238" s="48">
        <f>SUM(AP238)</f>
        <v>0</v>
      </c>
      <c r="AP238" s="148">
        <f>SUM(AP233:AP234)</f>
        <v>0</v>
      </c>
      <c r="AQ238" s="48">
        <f>SUM(AR238)</f>
        <v>0</v>
      </c>
      <c r="AR238" s="148">
        <f>SUM(AR233:AR234)</f>
        <v>0</v>
      </c>
      <c r="AS238" s="48">
        <f>SUM(AT238)</f>
        <v>0</v>
      </c>
      <c r="AT238" s="148">
        <f>SUM(AT233:AT234)</f>
        <v>0</v>
      </c>
      <c r="AU238" s="48">
        <f>SUM(AV238)</f>
        <v>0</v>
      </c>
      <c r="AV238" s="148">
        <f>SUM(AV233:AV234)</f>
        <v>0</v>
      </c>
      <c r="AW238" s="48">
        <f>SUM(AX238)</f>
        <v>0</v>
      </c>
      <c r="AX238" s="148">
        <f>SUM(AX233:AX234)</f>
        <v>0</v>
      </c>
      <c r="AY238" s="48">
        <f>SUM(AZ238)</f>
        <v>0</v>
      </c>
      <c r="AZ238" s="148">
        <f>SUM(AZ233:AZ234)</f>
        <v>0</v>
      </c>
      <c r="BA238" s="48">
        <f>SUM(BB238)</f>
        <v>0</v>
      </c>
      <c r="BB238" s="148">
        <f>SUM(BB233:BB234)</f>
        <v>0</v>
      </c>
      <c r="BC238" s="48">
        <f>SUM(BD238)</f>
        <v>0</v>
      </c>
      <c r="BD238" s="148">
        <f>SUM(BD233:BD234)</f>
        <v>0</v>
      </c>
      <c r="BE238" s="48">
        <f>SUM(BF238)</f>
        <v>0</v>
      </c>
      <c r="BF238" s="148">
        <f>SUM(BF233:BF234)</f>
        <v>0</v>
      </c>
      <c r="BG238" s="48">
        <f>SUM(BH238)</f>
        <v>0</v>
      </c>
      <c r="BH238" s="148">
        <f>SUM(BH233:BH234)</f>
        <v>0</v>
      </c>
      <c r="BI238" s="48">
        <f>SUM(BJ238)</f>
        <v>0</v>
      </c>
      <c r="BJ238" s="148">
        <f>SUM(BJ233:BJ234)</f>
        <v>0</v>
      </c>
      <c r="BK238" s="48">
        <f>SUM(BL238)</f>
        <v>0</v>
      </c>
      <c r="BL238" s="148">
        <f>SUM(BL233:BL234)</f>
        <v>0</v>
      </c>
      <c r="BM238" s="48">
        <f>SUM(BN238)</f>
        <v>0</v>
      </c>
      <c r="BN238" s="148">
        <f>SUM(BN233:BN234)</f>
        <v>0</v>
      </c>
      <c r="BO238" s="48">
        <f>SUM(BP238)</f>
        <v>0</v>
      </c>
      <c r="BP238" s="148">
        <f>SUM(BP233:BP234)</f>
        <v>0</v>
      </c>
      <c r="BQ238" s="48">
        <f>SUM(BR238)</f>
        <v>0</v>
      </c>
      <c r="BR238" s="148">
        <f>SUM(BR233:BR234)</f>
        <v>0</v>
      </c>
      <c r="BS238" s="48">
        <f>SUM(BT238)</f>
        <v>0</v>
      </c>
      <c r="BT238" s="148">
        <f>SUM(BT233:BT234)</f>
        <v>0</v>
      </c>
      <c r="BU238" s="48">
        <f>SUM(BV238)</f>
        <v>0</v>
      </c>
      <c r="BV238" s="148">
        <f>SUM(BV233:BV234)</f>
        <v>0</v>
      </c>
      <c r="BW238" s="48">
        <f>SUM(BX238)</f>
        <v>0</v>
      </c>
      <c r="BX238" s="148">
        <f>SUM(BX233:BX234)</f>
        <v>0</v>
      </c>
      <c r="BY238" s="48">
        <f>SUM(BZ238)</f>
        <v>0</v>
      </c>
      <c r="BZ238" s="148">
        <f>SUM(BZ233:BZ234)</f>
        <v>0</v>
      </c>
      <c r="CA238" s="48">
        <f>SUM(CB238)</f>
        <v>0</v>
      </c>
      <c r="CB238" s="148">
        <f>SUM(CB233:CB234)</f>
        <v>0</v>
      </c>
      <c r="CC238" s="48">
        <f>SUM(CD238)</f>
        <v>0</v>
      </c>
      <c r="CD238" s="148">
        <f>SUM(CD233:CD234)</f>
        <v>0</v>
      </c>
      <c r="CE238" s="48">
        <f>SUM(CF238)</f>
        <v>0</v>
      </c>
      <c r="CF238" s="148">
        <f>SUM(CF233:CF234)</f>
        <v>0</v>
      </c>
      <c r="CG238" s="48">
        <f>SUM(CH238)</f>
        <v>0</v>
      </c>
      <c r="CH238" s="148">
        <f>SUM(CH233:CH234)</f>
        <v>0</v>
      </c>
      <c r="CI238" s="48">
        <f>SUM(CJ238)</f>
        <v>0</v>
      </c>
      <c r="CJ238" s="148">
        <f>SUM(CJ233:CJ234)</f>
        <v>0</v>
      </c>
      <c r="CK238" s="48">
        <f>SUM(CL238)</f>
        <v>0</v>
      </c>
      <c r="CL238" s="148">
        <f>SUM(CL233:CL234)</f>
        <v>0</v>
      </c>
      <c r="CM238" s="48">
        <f>SUM(CN238)</f>
        <v>0</v>
      </c>
      <c r="CN238" s="148">
        <f>SUM(CN233:CN234)</f>
        <v>0</v>
      </c>
      <c r="CO238" s="48">
        <f>SUM(CP238)</f>
        <v>0</v>
      </c>
      <c r="CP238" s="148">
        <f>SUM(CP233:CP234)</f>
        <v>0</v>
      </c>
      <c r="CQ238" s="48">
        <f>SUM(CR238)</f>
        <v>0</v>
      </c>
      <c r="CR238" s="148">
        <f>SUM(CR233:CR234)</f>
        <v>0</v>
      </c>
      <c r="CS238" s="48">
        <f>SUM(CT238)</f>
        <v>0</v>
      </c>
      <c r="CT238" s="148">
        <f>SUM(CT233:CT234)</f>
        <v>0</v>
      </c>
      <c r="CU238" s="48">
        <f>SUM(CV238)</f>
        <v>0</v>
      </c>
      <c r="CV238" s="148">
        <f>SUM(CV233:CV234)</f>
        <v>0</v>
      </c>
    </row>
    <row r="239" spans="1:100" ht="12" customHeight="1" x14ac:dyDescent="0.25">
      <c r="A239" s="10" t="s">
        <v>67</v>
      </c>
      <c r="B239" s="48">
        <f>SUM(B236:B237)</f>
        <v>2</v>
      </c>
      <c r="C239" s="48">
        <f>SUM(C236:C237)</f>
        <v>2</v>
      </c>
      <c r="D239" s="48">
        <f>SUM(D236:D237)</f>
        <v>1</v>
      </c>
      <c r="E239" s="53"/>
      <c r="F239" s="53"/>
      <c r="G239" s="48">
        <f>SUM(H239)</f>
        <v>2</v>
      </c>
      <c r="H239" s="148">
        <f>SUM(H236:H237)</f>
        <v>2</v>
      </c>
      <c r="I239" s="48">
        <f>SUM(J239)</f>
        <v>2</v>
      </c>
      <c r="J239" s="148">
        <f>SUM(J236:J237)</f>
        <v>2</v>
      </c>
      <c r="K239" s="48">
        <f>SUM(L239)</f>
        <v>2</v>
      </c>
      <c r="L239" s="148">
        <f>SUM(L236:L237)</f>
        <v>2</v>
      </c>
      <c r="M239" s="48">
        <f>SUM(N239)</f>
        <v>2</v>
      </c>
      <c r="N239" s="148">
        <f>SUM(N236:N237)</f>
        <v>2</v>
      </c>
      <c r="O239" s="48">
        <f>SUM(P239)</f>
        <v>2</v>
      </c>
      <c r="P239" s="148">
        <f>SUM(P236:P237)</f>
        <v>2</v>
      </c>
      <c r="Q239" s="48">
        <f>SUM(R239)</f>
        <v>1</v>
      </c>
      <c r="R239" s="148">
        <f>SUM(R236:R237)</f>
        <v>1</v>
      </c>
      <c r="S239" s="48">
        <f>SUM(T239)</f>
        <v>1</v>
      </c>
      <c r="T239" s="148">
        <f>SUM(T236:T237)</f>
        <v>1</v>
      </c>
      <c r="U239" s="48">
        <f>SUM(V239)</f>
        <v>2</v>
      </c>
      <c r="V239" s="148">
        <f>SUM(V236:V237)</f>
        <v>2</v>
      </c>
      <c r="W239" s="48">
        <f>SUM(X239)</f>
        <v>2</v>
      </c>
      <c r="X239" s="148">
        <f>SUM(X236:X237)</f>
        <v>2</v>
      </c>
      <c r="Y239" s="48">
        <f>SUM(Z239)</f>
        <v>1</v>
      </c>
      <c r="Z239" s="148">
        <f>SUM(Z236:Z237)</f>
        <v>1</v>
      </c>
      <c r="AA239" s="48">
        <f>SUM(AB239)</f>
        <v>2</v>
      </c>
      <c r="AB239" s="148">
        <f>SUM(AB236:AB237)</f>
        <v>2</v>
      </c>
      <c r="AC239" s="48">
        <f>SUM(AD239)</f>
        <v>2</v>
      </c>
      <c r="AD239" s="148">
        <f>SUM(AD236:AD237)</f>
        <v>2</v>
      </c>
      <c r="AE239" s="48">
        <f>SUM(AF239)</f>
        <v>2</v>
      </c>
      <c r="AF239" s="148">
        <f>SUM(AF236:AF237)</f>
        <v>2</v>
      </c>
      <c r="AG239" s="48">
        <f>SUM(AH239)</f>
        <v>1</v>
      </c>
      <c r="AH239" s="148">
        <f>SUM(AH236:AH237)</f>
        <v>1</v>
      </c>
      <c r="AI239" s="48">
        <f>SUM(AJ239)</f>
        <v>1</v>
      </c>
      <c r="AJ239" s="148">
        <f>SUM(AJ236:AJ237)</f>
        <v>1</v>
      </c>
      <c r="AK239" s="48">
        <f>SUM(AL239)</f>
        <v>1</v>
      </c>
      <c r="AL239" s="148">
        <f>SUM(AL236:AL237)</f>
        <v>1</v>
      </c>
      <c r="AM239" s="48">
        <f>SUM(AN239)</f>
        <v>1</v>
      </c>
      <c r="AN239" s="148">
        <f>SUM(AN236:AN237)</f>
        <v>1</v>
      </c>
      <c r="AO239" s="48">
        <f>SUM(AP239)</f>
        <v>1</v>
      </c>
      <c r="AP239" s="148">
        <f>SUM(AP236:AP237)</f>
        <v>1</v>
      </c>
      <c r="AQ239" s="48">
        <f>SUM(AR239)</f>
        <v>1</v>
      </c>
      <c r="AR239" s="148">
        <f>SUM(AR236:AR237)</f>
        <v>1</v>
      </c>
      <c r="AS239" s="48">
        <f>SUM(AT239)</f>
        <v>1</v>
      </c>
      <c r="AT239" s="148">
        <f>SUM(AT236:AT237)</f>
        <v>1</v>
      </c>
      <c r="AU239" s="48">
        <f>SUM(AV239)</f>
        <v>1</v>
      </c>
      <c r="AV239" s="148">
        <f>SUM(AV236:AV237)</f>
        <v>1</v>
      </c>
      <c r="AW239" s="48">
        <f>SUM(AX239)</f>
        <v>1</v>
      </c>
      <c r="AX239" s="148">
        <f>SUM(AX236:AX237)</f>
        <v>1</v>
      </c>
      <c r="AY239" s="48">
        <f>SUM(AZ239)</f>
        <v>1</v>
      </c>
      <c r="AZ239" s="148">
        <f>SUM(AZ236:AZ237)</f>
        <v>1</v>
      </c>
      <c r="BA239" s="48">
        <f>SUM(BB239)</f>
        <v>1</v>
      </c>
      <c r="BB239" s="148">
        <f>SUM(BB236:BB237)</f>
        <v>1</v>
      </c>
      <c r="BC239" s="48">
        <f>SUM(BD239)</f>
        <v>1</v>
      </c>
      <c r="BD239" s="148">
        <f>SUM(BD236:BD237)</f>
        <v>1</v>
      </c>
      <c r="BE239" s="48">
        <f>SUM(BF239)</f>
        <v>1</v>
      </c>
      <c r="BF239" s="148">
        <f>SUM(BF236:BF237)</f>
        <v>1</v>
      </c>
      <c r="BG239" s="48">
        <f>SUM(BH239)</f>
        <v>1</v>
      </c>
      <c r="BH239" s="148">
        <f>SUM(BH236:BH237)</f>
        <v>1</v>
      </c>
      <c r="BI239" s="48">
        <f>SUM(BJ239)</f>
        <v>1</v>
      </c>
      <c r="BJ239" s="148">
        <f>SUM(BJ236:BJ237)</f>
        <v>1</v>
      </c>
      <c r="BK239" s="48">
        <f>SUM(BL239)</f>
        <v>1</v>
      </c>
      <c r="BL239" s="148">
        <f>SUM(BL236:BL237)</f>
        <v>1</v>
      </c>
      <c r="BM239" s="48">
        <f>SUM(BN239)</f>
        <v>1</v>
      </c>
      <c r="BN239" s="148">
        <f>SUM(BN236:BN237)</f>
        <v>1</v>
      </c>
      <c r="BO239" s="48">
        <f>SUM(BP239)</f>
        <v>1</v>
      </c>
      <c r="BP239" s="148">
        <f>SUM(BP236:BP237)</f>
        <v>1</v>
      </c>
      <c r="BQ239" s="48">
        <f>SUM(BR239)</f>
        <v>1</v>
      </c>
      <c r="BR239" s="148">
        <f>SUM(BR236:BR237)</f>
        <v>1</v>
      </c>
      <c r="BS239" s="48">
        <f>SUM(BT239)</f>
        <v>1</v>
      </c>
      <c r="BT239" s="148">
        <f>SUM(BT236:BT237)</f>
        <v>1</v>
      </c>
      <c r="BU239" s="48">
        <f>SUM(BV239)</f>
        <v>1</v>
      </c>
      <c r="BV239" s="148">
        <f>SUM(BV236:BV237)</f>
        <v>1</v>
      </c>
      <c r="BW239" s="48">
        <f>SUM(BX239)</f>
        <v>1</v>
      </c>
      <c r="BX239" s="148">
        <f>SUM(BX236:BX237)</f>
        <v>1</v>
      </c>
      <c r="BY239" s="48">
        <f>SUM(BZ239)</f>
        <v>1</v>
      </c>
      <c r="BZ239" s="148">
        <f>SUM(BZ236:BZ237)</f>
        <v>1</v>
      </c>
      <c r="CA239" s="48">
        <f>SUM(CB239)</f>
        <v>1</v>
      </c>
      <c r="CB239" s="148">
        <f>SUM(CB236:CB237)</f>
        <v>1</v>
      </c>
      <c r="CC239" s="48">
        <f>SUM(CD239)</f>
        <v>1</v>
      </c>
      <c r="CD239" s="148">
        <f>SUM(CD236:CD237)</f>
        <v>1</v>
      </c>
      <c r="CE239" s="48">
        <f>SUM(CF239)</f>
        <v>1</v>
      </c>
      <c r="CF239" s="148">
        <f>SUM(CF236:CF237)</f>
        <v>1</v>
      </c>
      <c r="CG239" s="48">
        <f>SUM(CH239)</f>
        <v>1</v>
      </c>
      <c r="CH239" s="148">
        <f>SUM(CH236:CH237)</f>
        <v>1</v>
      </c>
      <c r="CI239" s="48">
        <f>SUM(CJ239)</f>
        <v>1</v>
      </c>
      <c r="CJ239" s="148">
        <f>SUM(CJ236:CJ237)</f>
        <v>1</v>
      </c>
      <c r="CK239" s="48">
        <f>SUM(CL239)</f>
        <v>1</v>
      </c>
      <c r="CL239" s="148">
        <f>SUM(CL236:CL237)</f>
        <v>1</v>
      </c>
      <c r="CM239" s="48">
        <f>SUM(CN239)</f>
        <v>1</v>
      </c>
      <c r="CN239" s="148">
        <f>SUM(CN236:CN237)</f>
        <v>1</v>
      </c>
      <c r="CO239" s="48">
        <f>SUM(CP239)</f>
        <v>1</v>
      </c>
      <c r="CP239" s="148">
        <f>SUM(CP236:CP237)</f>
        <v>1</v>
      </c>
      <c r="CQ239" s="48">
        <f>SUM(CR239)</f>
        <v>1</v>
      </c>
      <c r="CR239" s="148">
        <f>SUM(CR236:CR237)</f>
        <v>1</v>
      </c>
      <c r="CS239" s="48">
        <f>SUM(CT239)</f>
        <v>0</v>
      </c>
      <c r="CT239" s="148">
        <f>SUM(CT236:CT237)</f>
        <v>0</v>
      </c>
      <c r="CU239" s="48">
        <f>SUM(CV239)</f>
        <v>0</v>
      </c>
      <c r="CV239" s="148">
        <f>SUM(CV236:CV237)</f>
        <v>0</v>
      </c>
    </row>
    <row r="240" spans="1:100" ht="12" customHeight="1" x14ac:dyDescent="0.25">
      <c r="A240" s="33" t="s">
        <v>99</v>
      </c>
      <c r="B240" s="49"/>
      <c r="C240" s="49"/>
      <c r="D240" s="49"/>
      <c r="E240" s="49"/>
      <c r="F240" s="49"/>
      <c r="G240" s="49"/>
      <c r="H240" s="143"/>
      <c r="I240" s="49"/>
      <c r="J240" s="143"/>
      <c r="K240" s="49"/>
      <c r="L240" s="143"/>
      <c r="M240" s="49"/>
      <c r="N240" s="143"/>
      <c r="O240" s="49"/>
      <c r="P240" s="143"/>
      <c r="Q240" s="49"/>
      <c r="R240" s="143"/>
      <c r="S240" s="49"/>
      <c r="T240" s="143"/>
      <c r="U240" s="49"/>
      <c r="V240" s="143"/>
      <c r="W240" s="49"/>
      <c r="X240" s="143"/>
      <c r="Y240" s="49"/>
      <c r="Z240" s="143"/>
      <c r="AA240" s="49"/>
      <c r="AB240" s="143"/>
      <c r="AC240" s="49"/>
      <c r="AD240" s="143"/>
      <c r="AE240" s="49"/>
      <c r="AF240" s="143"/>
      <c r="AG240" s="49"/>
      <c r="AH240" s="143"/>
      <c r="AI240" s="49"/>
      <c r="AJ240" s="143"/>
      <c r="AK240" s="49"/>
      <c r="AL240" s="143"/>
      <c r="AM240" s="49"/>
      <c r="AN240" s="143"/>
      <c r="AO240" s="49"/>
      <c r="AP240" s="143"/>
      <c r="AQ240" s="49"/>
      <c r="AR240" s="143"/>
      <c r="AS240" s="49"/>
      <c r="AT240" s="143"/>
      <c r="AU240" s="49"/>
      <c r="AV240" s="143"/>
      <c r="AW240" s="49"/>
      <c r="AX240" s="143"/>
      <c r="AY240" s="49"/>
      <c r="AZ240" s="143"/>
      <c r="BA240" s="49"/>
      <c r="BB240" s="143"/>
      <c r="BC240" s="49"/>
      <c r="BD240" s="143"/>
      <c r="BE240" s="49"/>
      <c r="BF240" s="143"/>
      <c r="BG240" s="49"/>
      <c r="BH240" s="143"/>
      <c r="BI240" s="49"/>
      <c r="BJ240" s="143"/>
      <c r="BK240" s="49"/>
      <c r="BL240" s="143"/>
      <c r="BM240" s="49"/>
      <c r="BN240" s="143"/>
      <c r="BO240" s="49"/>
      <c r="BP240" s="143"/>
      <c r="BQ240" s="49"/>
      <c r="BR240" s="143"/>
      <c r="BS240" s="49"/>
      <c r="BT240" s="143"/>
      <c r="BU240" s="49"/>
      <c r="BV240" s="143"/>
      <c r="BW240" s="49"/>
      <c r="BX240" s="143"/>
      <c r="BY240" s="49"/>
      <c r="BZ240" s="143"/>
      <c r="CA240" s="49"/>
      <c r="CB240" s="143"/>
      <c r="CC240" s="49"/>
      <c r="CD240" s="143"/>
      <c r="CE240" s="49"/>
      <c r="CF240" s="143"/>
      <c r="CG240" s="49"/>
      <c r="CH240" s="143"/>
      <c r="CI240" s="49"/>
      <c r="CJ240" s="143"/>
      <c r="CK240" s="49"/>
      <c r="CL240" s="143"/>
      <c r="CM240" s="49"/>
      <c r="CN240" s="143"/>
      <c r="CO240" s="49"/>
      <c r="CP240" s="143"/>
      <c r="CQ240" s="49"/>
      <c r="CR240" s="143"/>
      <c r="CS240" s="49"/>
      <c r="CT240" s="143"/>
      <c r="CU240" s="49"/>
      <c r="CV240" s="144" t="str">
        <f t="shared" ref="CV240" si="306">IF(OR(CU205 = "nerasta", ISNUMBER(CU205)), 1, "")</f>
        <v/>
      </c>
    </row>
    <row r="241" spans="1:100" ht="12" customHeight="1" x14ac:dyDescent="0.25">
      <c r="A241" s="11" t="s">
        <v>63</v>
      </c>
      <c r="B241" s="58"/>
      <c r="C241" s="69"/>
      <c r="D241" s="69"/>
      <c r="E241" s="60"/>
      <c r="F241" s="60"/>
      <c r="G241" s="69"/>
      <c r="H241" s="144"/>
      <c r="I241" s="79"/>
      <c r="J241" s="144"/>
      <c r="K241" s="79"/>
      <c r="L241" s="144"/>
      <c r="M241" s="49"/>
      <c r="N241" s="144"/>
      <c r="O241" s="79"/>
      <c r="P241" s="144"/>
      <c r="Q241" s="79"/>
      <c r="R241" s="144"/>
      <c r="S241" s="79"/>
      <c r="T241" s="144"/>
      <c r="U241" s="69"/>
      <c r="V241" s="144"/>
      <c r="W241" s="69"/>
      <c r="X241" s="144"/>
      <c r="Y241" s="79"/>
      <c r="Z241" s="144"/>
      <c r="AA241" s="79"/>
      <c r="AB241" s="144"/>
      <c r="AC241" s="79"/>
      <c r="AD241" s="144"/>
      <c r="AE241" s="69"/>
      <c r="AF241" s="144"/>
      <c r="AG241" s="69"/>
      <c r="AH241" s="144"/>
      <c r="AI241" s="79"/>
      <c r="AJ241" s="144"/>
      <c r="AK241" s="79"/>
      <c r="AL241" s="144"/>
      <c r="AM241" s="79"/>
      <c r="AN241" s="144"/>
      <c r="AO241" s="79"/>
      <c r="AP241" s="144"/>
      <c r="AQ241" s="79"/>
      <c r="AR241" s="144"/>
      <c r="AS241" s="79"/>
      <c r="AT241" s="144"/>
      <c r="AU241" s="79"/>
      <c r="AV241" s="144"/>
      <c r="AW241" s="79"/>
      <c r="AX241" s="144"/>
      <c r="AY241" s="79"/>
      <c r="AZ241" s="144"/>
      <c r="BA241" s="79"/>
      <c r="BB241" s="144"/>
      <c r="BC241" s="79"/>
      <c r="BD241" s="144"/>
      <c r="BE241" s="79"/>
      <c r="BF241" s="144"/>
      <c r="BG241" s="79"/>
      <c r="BH241" s="144"/>
      <c r="BI241" s="79"/>
      <c r="BJ241" s="144"/>
      <c r="BK241" s="79"/>
      <c r="BL241" s="144"/>
      <c r="BM241" s="79"/>
      <c r="BN241" s="144"/>
      <c r="BO241" s="79"/>
      <c r="BP241" s="144"/>
      <c r="BQ241" s="79"/>
      <c r="BR241" s="144"/>
      <c r="BS241" s="79"/>
      <c r="BT241" s="144"/>
      <c r="BU241" s="79"/>
      <c r="BV241" s="144"/>
      <c r="BW241" s="79"/>
      <c r="BX241" s="144"/>
      <c r="BY241" s="79"/>
      <c r="BZ241" s="144"/>
      <c r="CA241" s="79"/>
      <c r="CB241" s="144"/>
      <c r="CC241" s="79"/>
      <c r="CD241" s="144"/>
      <c r="CE241" s="79"/>
      <c r="CF241" s="144"/>
      <c r="CG241" s="79"/>
      <c r="CH241" s="144"/>
      <c r="CI241" s="79"/>
      <c r="CJ241" s="144"/>
      <c r="CK241" s="69"/>
      <c r="CL241" s="144"/>
      <c r="CM241" s="69"/>
      <c r="CN241" s="144"/>
      <c r="CO241" s="69"/>
      <c r="CP241" s="144"/>
      <c r="CQ241" s="69"/>
      <c r="CR241" s="144"/>
      <c r="CS241" s="69"/>
      <c r="CT241" s="144"/>
      <c r="CU241" s="69"/>
      <c r="CV241" s="144"/>
    </row>
    <row r="242" spans="1:100" ht="12" customHeight="1" x14ac:dyDescent="0.25">
      <c r="A242" s="11" t="s">
        <v>63</v>
      </c>
      <c r="B242" s="58"/>
      <c r="C242" s="69"/>
      <c r="D242" s="69"/>
      <c r="E242" s="60"/>
      <c r="F242" s="60"/>
      <c r="G242" s="69"/>
      <c r="H242" s="144"/>
      <c r="I242" s="79"/>
      <c r="J242" s="144"/>
      <c r="K242" s="79"/>
      <c r="L242" s="144"/>
      <c r="M242" s="49"/>
      <c r="N242" s="144"/>
      <c r="O242" s="79"/>
      <c r="P242" s="144"/>
      <c r="Q242" s="79"/>
      <c r="R242" s="144"/>
      <c r="S242" s="79"/>
      <c r="T242" s="144"/>
      <c r="U242" s="69"/>
      <c r="V242" s="144"/>
      <c r="W242" s="69"/>
      <c r="X242" s="144"/>
      <c r="Y242" s="79"/>
      <c r="Z242" s="144"/>
      <c r="AA242" s="79"/>
      <c r="AB242" s="144"/>
      <c r="AC242" s="79"/>
      <c r="AD242" s="144"/>
      <c r="AE242" s="69"/>
      <c r="AF242" s="144"/>
      <c r="AG242" s="69"/>
      <c r="AH242" s="144"/>
      <c r="AI242" s="79"/>
      <c r="AJ242" s="144"/>
      <c r="AK242" s="79"/>
      <c r="AL242" s="144"/>
      <c r="AM242" s="79"/>
      <c r="AN242" s="144"/>
      <c r="AO242" s="79"/>
      <c r="AP242" s="144"/>
      <c r="AQ242" s="79"/>
      <c r="AR242" s="144"/>
      <c r="AS242" s="79"/>
      <c r="AT242" s="144"/>
      <c r="AU242" s="79"/>
      <c r="AV242" s="144"/>
      <c r="AW242" s="79"/>
      <c r="AX242" s="144"/>
      <c r="AY242" s="79"/>
      <c r="AZ242" s="144"/>
      <c r="BA242" s="79"/>
      <c r="BB242" s="144"/>
      <c r="BC242" s="79"/>
      <c r="BD242" s="144"/>
      <c r="BE242" s="79"/>
      <c r="BF242" s="144"/>
      <c r="BG242" s="79"/>
      <c r="BH242" s="144"/>
      <c r="BI242" s="79"/>
      <c r="BJ242" s="144"/>
      <c r="BK242" s="79"/>
      <c r="BL242" s="144"/>
      <c r="BM242" s="79"/>
      <c r="BN242" s="144"/>
      <c r="BO242" s="79"/>
      <c r="BP242" s="144"/>
      <c r="BQ242" s="79"/>
      <c r="BR242" s="144"/>
      <c r="BS242" s="79"/>
      <c r="BT242" s="144"/>
      <c r="BU242" s="79"/>
      <c r="BV242" s="144"/>
      <c r="BW242" s="79"/>
      <c r="BX242" s="144"/>
      <c r="BY242" s="79"/>
      <c r="BZ242" s="144"/>
      <c r="CA242" s="79"/>
      <c r="CB242" s="144"/>
      <c r="CC242" s="79"/>
      <c r="CD242" s="144"/>
      <c r="CE242" s="79"/>
      <c r="CF242" s="144"/>
      <c r="CG242" s="79"/>
      <c r="CH242" s="144"/>
      <c r="CI242" s="79"/>
      <c r="CJ242" s="144"/>
      <c r="CK242" s="69"/>
      <c r="CL242" s="144"/>
      <c r="CM242" s="69"/>
      <c r="CN242" s="144"/>
      <c r="CO242" s="69"/>
      <c r="CP242" s="144"/>
      <c r="CQ242" s="69"/>
      <c r="CR242" s="144"/>
      <c r="CS242" s="69"/>
      <c r="CT242" s="144"/>
      <c r="CU242" s="69"/>
      <c r="CV242" s="148"/>
    </row>
    <row r="243" spans="1:100" ht="12" customHeight="1" x14ac:dyDescent="0.25">
      <c r="A243" s="8" t="s">
        <v>16</v>
      </c>
      <c r="B243" s="68"/>
      <c r="C243" s="69"/>
      <c r="D243" s="69"/>
      <c r="E243" s="60"/>
      <c r="F243" s="60"/>
      <c r="G243" s="69"/>
      <c r="H243" s="144"/>
      <c r="I243" s="69"/>
      <c r="J243" s="144"/>
      <c r="K243" s="69"/>
      <c r="L243" s="144"/>
      <c r="M243" s="49"/>
      <c r="N243" s="144"/>
      <c r="O243" s="69"/>
      <c r="P243" s="144"/>
      <c r="Q243" s="69"/>
      <c r="R243" s="144"/>
      <c r="S243" s="49"/>
      <c r="T243" s="144"/>
      <c r="U243" s="69"/>
      <c r="V243" s="144"/>
      <c r="W243" s="69"/>
      <c r="X243" s="144"/>
      <c r="Y243" s="69"/>
      <c r="Z243" s="144"/>
      <c r="AA243" s="69"/>
      <c r="AB243" s="144"/>
      <c r="AC243" s="69"/>
      <c r="AD243" s="144"/>
      <c r="AE243" s="69"/>
      <c r="AF243" s="144"/>
      <c r="AG243" s="69"/>
      <c r="AH243" s="144"/>
      <c r="AI243" s="69"/>
      <c r="AJ243" s="144"/>
      <c r="AK243" s="69"/>
      <c r="AL243" s="144"/>
      <c r="AM243" s="69"/>
      <c r="AN243" s="144"/>
      <c r="AO243" s="69"/>
      <c r="AP243" s="144"/>
      <c r="AQ243" s="69"/>
      <c r="AR243" s="144"/>
      <c r="AS243" s="69"/>
      <c r="AT243" s="144"/>
      <c r="AU243" s="69"/>
      <c r="AV243" s="144"/>
      <c r="AW243" s="69"/>
      <c r="AX243" s="144"/>
      <c r="AY243" s="69"/>
      <c r="AZ243" s="144"/>
      <c r="BA243" s="69"/>
      <c r="BB243" s="144"/>
      <c r="BC243" s="69"/>
      <c r="BD243" s="144"/>
      <c r="BE243" s="69"/>
      <c r="BF243" s="144"/>
      <c r="BG243" s="69"/>
      <c r="BH243" s="144"/>
      <c r="BI243" s="69"/>
      <c r="BJ243" s="144"/>
      <c r="BK243" s="69"/>
      <c r="BL243" s="144"/>
      <c r="BM243" s="69"/>
      <c r="BN243" s="144"/>
      <c r="BO243" s="69"/>
      <c r="BP243" s="144"/>
      <c r="BQ243" s="69"/>
      <c r="BR243" s="144"/>
      <c r="BS243" s="69"/>
      <c r="BT243" s="144"/>
      <c r="BU243" s="69"/>
      <c r="BV243" s="144"/>
      <c r="BW243" s="69"/>
      <c r="BX243" s="144"/>
      <c r="BY243" s="69"/>
      <c r="BZ243" s="144"/>
      <c r="CA243" s="69"/>
      <c r="CB243" s="144"/>
      <c r="CC243" s="69"/>
      <c r="CD243" s="144"/>
      <c r="CE243" s="69"/>
      <c r="CF243" s="144"/>
      <c r="CG243" s="69"/>
      <c r="CH243" s="144"/>
      <c r="CI243" s="69"/>
      <c r="CJ243" s="144"/>
      <c r="CK243" s="69"/>
      <c r="CL243" s="144"/>
      <c r="CM243" s="69"/>
      <c r="CN243" s="144"/>
      <c r="CO243" s="69"/>
      <c r="CP243" s="144"/>
      <c r="CQ243" s="69"/>
      <c r="CR243" s="144"/>
      <c r="CS243" s="69"/>
      <c r="CT243" s="144"/>
      <c r="CU243" s="69"/>
      <c r="CV243" s="149"/>
    </row>
    <row r="244" spans="1:100" ht="14.25" customHeight="1" x14ac:dyDescent="0.25">
      <c r="A244" s="11"/>
      <c r="B244" s="68">
        <v>1</v>
      </c>
      <c r="C244" s="69">
        <v>1</v>
      </c>
      <c r="D244" s="69">
        <v>1</v>
      </c>
      <c r="E244" s="60" t="s">
        <v>59</v>
      </c>
      <c r="F244" s="60">
        <v>45405</v>
      </c>
      <c r="G244" s="69">
        <v>0</v>
      </c>
      <c r="H244" s="144">
        <f>IF(OR(G244 = "neaptikta", ISNUMBER(G244)), 1, "")</f>
        <v>1</v>
      </c>
      <c r="I244" s="69">
        <v>0</v>
      </c>
      <c r="J244" s="144">
        <f>IF(OR(I244 = "neaptikta", ISNUMBER(I244)), 1, "")</f>
        <v>1</v>
      </c>
      <c r="K244" s="69">
        <v>15</v>
      </c>
      <c r="L244" s="144">
        <f>IF(OR(K244 = "neaptikta", ISNUMBER(K244)), 1, "")</f>
        <v>1</v>
      </c>
      <c r="M244" s="49">
        <v>0</v>
      </c>
      <c r="N244" s="144">
        <f>IF(OR(M244 = "neaptikta", ISNUMBER(M244)), 1, "")</f>
        <v>1</v>
      </c>
      <c r="O244" s="69">
        <v>13</v>
      </c>
      <c r="P244" s="144">
        <f>IF(OR(O244 = "neaptikta", ISNUMBER(O244)), 1, "")</f>
        <v>1</v>
      </c>
      <c r="Q244" s="69">
        <v>10</v>
      </c>
      <c r="R244" s="144">
        <f>IF(OR(Q244 = "neaptikta", ISNUMBER(Q244)), 1, "")</f>
        <v>1</v>
      </c>
      <c r="S244" s="69">
        <v>0.36899999999999999</v>
      </c>
      <c r="T244" s="144">
        <f>IF(OR(S244 = "neaptikta", ISNUMBER(S244)), 1, "")</f>
        <v>1</v>
      </c>
      <c r="U244" s="69">
        <v>760</v>
      </c>
      <c r="V244" s="144">
        <f>IF(OR(U244 = "neaptikta", ISNUMBER(U244)), 1, "")</f>
        <v>1</v>
      </c>
      <c r="W244" s="69">
        <v>7.3</v>
      </c>
      <c r="X244" s="144">
        <f>IF(OR(W244 = "neaptikta", ISNUMBER(W244)), 1, "")</f>
        <v>1</v>
      </c>
      <c r="Y244" s="69">
        <v>69</v>
      </c>
      <c r="Z244" s="144">
        <f>IF(OR(Y244 = "neaptikta", ISNUMBER(Y244)), 1, "")</f>
        <v>1</v>
      </c>
      <c r="AA244" s="69" t="s">
        <v>115</v>
      </c>
      <c r="AB244" s="144">
        <f>IF(OR(AA244 = "priimtinas", ISNUMBER(AA244)), 1, "")</f>
        <v>1</v>
      </c>
      <c r="AC244" s="69" t="s">
        <v>115</v>
      </c>
      <c r="AD244" s="144">
        <f>IF(OR(AC244 = "priimtinas", ISNUMBER(AC244)), 1, "")</f>
        <v>1</v>
      </c>
      <c r="AE244" s="69">
        <v>0.17</v>
      </c>
      <c r="AF244" s="144">
        <f t="shared" ref="AF244:CV245" si="307">IF(OR(AE244 = "nerasta", ISNUMBER(AE244)), 1, "")</f>
        <v>1</v>
      </c>
      <c r="AG244" s="69">
        <v>15</v>
      </c>
      <c r="AH244" s="144">
        <f t="shared" si="307"/>
        <v>1</v>
      </c>
      <c r="AI244" s="69">
        <v>2</v>
      </c>
      <c r="AJ244" s="144">
        <f t="shared" si="307"/>
        <v>1</v>
      </c>
      <c r="AK244" s="69">
        <v>29</v>
      </c>
      <c r="AL244" s="144">
        <f t="shared" si="307"/>
        <v>1</v>
      </c>
      <c r="AM244" s="69">
        <v>30.1</v>
      </c>
      <c r="AN244" s="144">
        <f t="shared" si="307"/>
        <v>1</v>
      </c>
      <c r="AO244" s="69">
        <v>0.56000000000000005</v>
      </c>
      <c r="AP244" s="144">
        <f t="shared" si="307"/>
        <v>1</v>
      </c>
      <c r="AQ244" s="69">
        <v>1</v>
      </c>
      <c r="AR244" s="144">
        <f t="shared" si="307"/>
        <v>1</v>
      </c>
      <c r="AS244" s="69">
        <v>1</v>
      </c>
      <c r="AT244" s="144">
        <f t="shared" si="307"/>
        <v>1</v>
      </c>
      <c r="AU244" s="69">
        <v>0.2</v>
      </c>
      <c r="AV244" s="144">
        <f t="shared" si="307"/>
        <v>1</v>
      </c>
      <c r="AW244" s="69">
        <v>1</v>
      </c>
      <c r="AX244" s="144">
        <f t="shared" si="307"/>
        <v>1</v>
      </c>
      <c r="AY244" s="69">
        <v>1E-3</v>
      </c>
      <c r="AZ244" s="144">
        <f t="shared" si="307"/>
        <v>1</v>
      </c>
      <c r="BA244" s="69">
        <v>1</v>
      </c>
      <c r="BB244" s="144">
        <f t="shared" si="307"/>
        <v>1</v>
      </c>
      <c r="BC244" s="69">
        <v>0.01</v>
      </c>
      <c r="BD244" s="144">
        <f t="shared" si="307"/>
        <v>1</v>
      </c>
      <c r="BE244" s="69">
        <v>2</v>
      </c>
      <c r="BF244" s="144">
        <f t="shared" si="307"/>
        <v>1</v>
      </c>
      <c r="BG244" s="69">
        <v>1</v>
      </c>
      <c r="BH244" s="144">
        <f t="shared" si="307"/>
        <v>1</v>
      </c>
      <c r="BI244" s="69">
        <v>0.01</v>
      </c>
      <c r="BJ244" s="144">
        <f t="shared" si="307"/>
        <v>1</v>
      </c>
      <c r="BK244" s="69">
        <v>0.01</v>
      </c>
      <c r="BL244" s="144">
        <f t="shared" si="307"/>
        <v>1</v>
      </c>
      <c r="BM244" s="69">
        <v>0.01</v>
      </c>
      <c r="BN244" s="144">
        <f t="shared" si="307"/>
        <v>1</v>
      </c>
      <c r="BO244" s="69">
        <v>0.01</v>
      </c>
      <c r="BP244" s="144">
        <f t="shared" si="307"/>
        <v>1</v>
      </c>
      <c r="BQ244" s="69">
        <v>0.01</v>
      </c>
      <c r="BR244" s="144">
        <f t="shared" si="307"/>
        <v>1</v>
      </c>
      <c r="BS244" s="69">
        <v>0.01</v>
      </c>
      <c r="BT244" s="144">
        <f t="shared" si="307"/>
        <v>1</v>
      </c>
      <c r="BU244" s="69">
        <v>0.2</v>
      </c>
      <c r="BV244" s="144">
        <f t="shared" si="307"/>
        <v>1</v>
      </c>
      <c r="BW244" s="69">
        <v>2E-3</v>
      </c>
      <c r="BX244" s="144">
        <f t="shared" si="307"/>
        <v>1</v>
      </c>
      <c r="BY244" s="69">
        <v>0.01</v>
      </c>
      <c r="BZ244" s="144">
        <f t="shared" si="307"/>
        <v>1</v>
      </c>
      <c r="CA244" s="69">
        <v>0.2</v>
      </c>
      <c r="CB244" s="144">
        <f t="shared" si="307"/>
        <v>1</v>
      </c>
      <c r="CC244" s="69">
        <v>0.2</v>
      </c>
      <c r="CD244" s="144">
        <f t="shared" si="307"/>
        <v>1</v>
      </c>
      <c r="CE244" s="69">
        <v>0.2</v>
      </c>
      <c r="CF244" s="144">
        <f t="shared" si="307"/>
        <v>1</v>
      </c>
      <c r="CG244" s="69">
        <v>0.38100000000000001</v>
      </c>
      <c r="CH244" s="144">
        <f t="shared" si="307"/>
        <v>1</v>
      </c>
      <c r="CI244" s="69">
        <v>5</v>
      </c>
      <c r="CJ244" s="144">
        <f t="shared" si="307"/>
        <v>1</v>
      </c>
      <c r="CK244" s="69">
        <v>6</v>
      </c>
      <c r="CL244" s="144">
        <f t="shared" si="307"/>
        <v>1</v>
      </c>
      <c r="CM244" s="69">
        <v>5.87</v>
      </c>
      <c r="CN244" s="144">
        <f t="shared" si="307"/>
        <v>1</v>
      </c>
      <c r="CO244" s="69">
        <v>3.47</v>
      </c>
      <c r="CP244" s="144">
        <f t="shared" si="307"/>
        <v>1</v>
      </c>
      <c r="CQ244" s="69">
        <v>5.6000000000000001E-2</v>
      </c>
      <c r="CR244" s="144">
        <f t="shared" si="307"/>
        <v>1</v>
      </c>
      <c r="CS244" s="69"/>
      <c r="CT244" s="144" t="str">
        <f t="shared" si="307"/>
        <v/>
      </c>
      <c r="CU244" s="69"/>
      <c r="CV244" s="144" t="str">
        <f t="shared" si="307"/>
        <v/>
      </c>
    </row>
    <row r="245" spans="1:100" ht="12" customHeight="1" x14ac:dyDescent="0.25">
      <c r="A245" s="11"/>
      <c r="B245" s="68">
        <v>1</v>
      </c>
      <c r="C245" s="69">
        <v>1</v>
      </c>
      <c r="D245" s="69"/>
      <c r="E245" s="60" t="s">
        <v>62</v>
      </c>
      <c r="F245" s="60">
        <v>45581</v>
      </c>
      <c r="G245" s="69">
        <v>0</v>
      </c>
      <c r="H245" s="144">
        <f>IF(OR(G245 = "neaptikta", ISNUMBER(G245)), 1, "")</f>
        <v>1</v>
      </c>
      <c r="I245" s="69">
        <v>0</v>
      </c>
      <c r="J245" s="144">
        <f>IF(OR(I245 = "neaptikta", ISNUMBER(I245)), 1, "")</f>
        <v>1</v>
      </c>
      <c r="K245" s="69">
        <v>0</v>
      </c>
      <c r="L245" s="144">
        <f>IF(OR(K245 = "neaptikta", ISNUMBER(K245)), 1, "")</f>
        <v>1</v>
      </c>
      <c r="M245" s="49">
        <v>0</v>
      </c>
      <c r="N245" s="144">
        <f>IF(OR(M245 = "neaptikta", ISNUMBER(M245)), 1, "")</f>
        <v>1</v>
      </c>
      <c r="O245" s="69">
        <v>14</v>
      </c>
      <c r="P245" s="144">
        <f>IF(OR(O245 = "neaptikta", ISNUMBER(O245)), 1, "")</f>
        <v>1</v>
      </c>
      <c r="Q245" s="69"/>
      <c r="R245" s="144" t="str">
        <f>IF(OR(Q245 = "neaptikta", ISNUMBER(Q245)), 1, "")</f>
        <v/>
      </c>
      <c r="S245" s="69"/>
      <c r="T245" s="144" t="str">
        <f>IF(OR(S245 = "neaptikta", ISNUMBER(S245)), 1, "")</f>
        <v/>
      </c>
      <c r="U245" s="69">
        <v>698</v>
      </c>
      <c r="V245" s="144">
        <f>IF(OR(U245 = "neaptikta", ISNUMBER(U245)), 1, "")</f>
        <v>1</v>
      </c>
      <c r="W245" s="69">
        <v>7.2</v>
      </c>
      <c r="X245" s="144">
        <f>IF(OR(W245 = "neaptikta", ISNUMBER(W245)), 1, "")</f>
        <v>1</v>
      </c>
      <c r="Y245" s="69"/>
      <c r="Z245" s="144" t="str">
        <f>IF(OR(Y245 = "neaptikta", ISNUMBER(Y245)), 1, "")</f>
        <v/>
      </c>
      <c r="AA245" s="79" t="s">
        <v>115</v>
      </c>
      <c r="AB245" s="144">
        <f>IF(OR(AA245 = "priimtinas", ISNUMBER(AA245)), 1, "")</f>
        <v>1</v>
      </c>
      <c r="AC245" s="69" t="s">
        <v>115</v>
      </c>
      <c r="AD245" s="144">
        <f>IF(OR(AC245 = "priimtinas", ISNUMBER(AC245)), 1, "")</f>
        <v>1</v>
      </c>
      <c r="AE245" s="69">
        <v>0.56000000000000005</v>
      </c>
      <c r="AF245" s="144">
        <f t="shared" si="307"/>
        <v>1</v>
      </c>
      <c r="AG245" s="69"/>
      <c r="AH245" s="144" t="str">
        <f t="shared" si="307"/>
        <v/>
      </c>
      <c r="AI245" s="69"/>
      <c r="AJ245" s="144" t="str">
        <f t="shared" si="307"/>
        <v/>
      </c>
      <c r="AK245" s="69"/>
      <c r="AL245" s="144" t="str">
        <f t="shared" si="307"/>
        <v/>
      </c>
      <c r="AM245" s="69"/>
      <c r="AN245" s="144" t="str">
        <f t="shared" si="307"/>
        <v/>
      </c>
      <c r="AO245" s="69"/>
      <c r="AP245" s="144" t="str">
        <f t="shared" si="307"/>
        <v/>
      </c>
      <c r="AQ245" s="69"/>
      <c r="AR245" s="144" t="str">
        <f t="shared" si="307"/>
        <v/>
      </c>
      <c r="AS245" s="69"/>
      <c r="AT245" s="144" t="str">
        <f t="shared" si="307"/>
        <v/>
      </c>
      <c r="AU245" s="69"/>
      <c r="AV245" s="144" t="str">
        <f t="shared" si="307"/>
        <v/>
      </c>
      <c r="AW245" s="69"/>
      <c r="AX245" s="144" t="str">
        <f t="shared" si="307"/>
        <v/>
      </c>
      <c r="AY245" s="69"/>
      <c r="AZ245" s="144" t="str">
        <f t="shared" si="307"/>
        <v/>
      </c>
      <c r="BA245" s="69"/>
      <c r="BB245" s="144" t="str">
        <f t="shared" si="307"/>
        <v/>
      </c>
      <c r="BC245" s="69"/>
      <c r="BD245" s="144" t="str">
        <f t="shared" si="307"/>
        <v/>
      </c>
      <c r="BE245" s="69"/>
      <c r="BF245" s="144" t="str">
        <f t="shared" si="307"/>
        <v/>
      </c>
      <c r="BG245" s="69"/>
      <c r="BH245" s="144" t="str">
        <f t="shared" si="307"/>
        <v/>
      </c>
      <c r="BI245" s="69"/>
      <c r="BJ245" s="144" t="str">
        <f t="shared" si="307"/>
        <v/>
      </c>
      <c r="BK245" s="69"/>
      <c r="BL245" s="144" t="str">
        <f t="shared" si="307"/>
        <v/>
      </c>
      <c r="BM245" s="69"/>
      <c r="BN245" s="144" t="str">
        <f t="shared" si="307"/>
        <v/>
      </c>
      <c r="BO245" s="69"/>
      <c r="BP245" s="144" t="str">
        <f t="shared" si="307"/>
        <v/>
      </c>
      <c r="BQ245" s="69"/>
      <c r="BR245" s="144" t="str">
        <f t="shared" si="307"/>
        <v/>
      </c>
      <c r="BS245" s="69"/>
      <c r="BT245" s="144" t="str">
        <f t="shared" si="307"/>
        <v/>
      </c>
      <c r="BU245" s="69"/>
      <c r="BV245" s="144" t="str">
        <f t="shared" si="307"/>
        <v/>
      </c>
      <c r="BW245" s="69"/>
      <c r="BX245" s="144" t="str">
        <f t="shared" si="307"/>
        <v/>
      </c>
      <c r="BY245" s="69"/>
      <c r="BZ245" s="144" t="str">
        <f t="shared" si="307"/>
        <v/>
      </c>
      <c r="CA245" s="69"/>
      <c r="CB245" s="144" t="str">
        <f t="shared" si="307"/>
        <v/>
      </c>
      <c r="CC245" s="69"/>
      <c r="CD245" s="144" t="str">
        <f t="shared" si="307"/>
        <v/>
      </c>
      <c r="CE245" s="69"/>
      <c r="CF245" s="144" t="str">
        <f t="shared" si="307"/>
        <v/>
      </c>
      <c r="CG245" s="69"/>
      <c r="CH245" s="144" t="str">
        <f t="shared" si="307"/>
        <v/>
      </c>
      <c r="CI245" s="69"/>
      <c r="CJ245" s="144" t="str">
        <f t="shared" si="307"/>
        <v/>
      </c>
      <c r="CK245" s="69"/>
      <c r="CL245" s="144" t="str">
        <f t="shared" si="307"/>
        <v/>
      </c>
      <c r="CM245" s="69"/>
      <c r="CN245" s="144" t="str">
        <f t="shared" si="307"/>
        <v/>
      </c>
      <c r="CO245" s="69"/>
      <c r="CP245" s="144" t="str">
        <f t="shared" si="307"/>
        <v/>
      </c>
      <c r="CQ245" s="69"/>
      <c r="CR245" s="144" t="str">
        <f t="shared" si="307"/>
        <v/>
      </c>
      <c r="CS245" s="69"/>
      <c r="CT245" s="144" t="str">
        <f t="shared" si="307"/>
        <v/>
      </c>
      <c r="CU245" s="69"/>
      <c r="CV245" s="144" t="str">
        <f t="shared" si="307"/>
        <v/>
      </c>
    </row>
    <row r="246" spans="1:100" ht="12" customHeight="1" x14ac:dyDescent="0.25">
      <c r="A246" s="8" t="s">
        <v>66</v>
      </c>
      <c r="B246" s="45">
        <f>SUM(B241:B242)</f>
        <v>0</v>
      </c>
      <c r="C246" s="45">
        <f>SUM(C241:C242)</f>
        <v>0</v>
      </c>
      <c r="D246" s="45">
        <f>SUM(D241:D242)</f>
        <v>0</v>
      </c>
      <c r="E246" s="60"/>
      <c r="F246" s="60"/>
      <c r="G246" s="45">
        <f>SUM(H246)</f>
        <v>0</v>
      </c>
      <c r="H246" s="148">
        <f>SUM(H241:H242)</f>
        <v>0</v>
      </c>
      <c r="I246" s="45">
        <f>SUM(J246)</f>
        <v>0</v>
      </c>
      <c r="J246" s="148">
        <f>SUM(J241:J242)</f>
        <v>0</v>
      </c>
      <c r="K246" s="45">
        <f>SUM(L246)</f>
        <v>0</v>
      </c>
      <c r="L246" s="148">
        <f>SUM(L241:L242)</f>
        <v>0</v>
      </c>
      <c r="M246" s="45">
        <f>SUM(N246)</f>
        <v>0</v>
      </c>
      <c r="N246" s="148">
        <f>SUM(N241:N242)</f>
        <v>0</v>
      </c>
      <c r="O246" s="45">
        <f>SUM(P246)</f>
        <v>0</v>
      </c>
      <c r="P246" s="148">
        <f>SUM(P241:P242)</f>
        <v>0</v>
      </c>
      <c r="Q246" s="45">
        <f>SUM(R246)</f>
        <v>0</v>
      </c>
      <c r="R246" s="148">
        <f>SUM(R241:R242)</f>
        <v>0</v>
      </c>
      <c r="S246" s="45">
        <f>SUM(T246)</f>
        <v>0</v>
      </c>
      <c r="T246" s="148">
        <f>SUM(T241:T242)</f>
        <v>0</v>
      </c>
      <c r="U246" s="45">
        <f>SUM(V246)</f>
        <v>0</v>
      </c>
      <c r="V246" s="148">
        <f>SUM(V241:V242)</f>
        <v>0</v>
      </c>
      <c r="W246" s="45">
        <f>SUM(X246)</f>
        <v>0</v>
      </c>
      <c r="X246" s="148">
        <f>SUM(X241:X242)</f>
        <v>0</v>
      </c>
      <c r="Y246" s="45">
        <f>SUM(Z246)</f>
        <v>0</v>
      </c>
      <c r="Z246" s="148">
        <f>SUM(Z241:Z242)</f>
        <v>0</v>
      </c>
      <c r="AA246" s="45">
        <f>SUM(AB246)</f>
        <v>0</v>
      </c>
      <c r="AB246" s="148">
        <f>SUM(AB241:AB242)</f>
        <v>0</v>
      </c>
      <c r="AC246" s="45">
        <f>SUM(AD246)</f>
        <v>0</v>
      </c>
      <c r="AD246" s="148">
        <f>SUM(AD241:AD242)</f>
        <v>0</v>
      </c>
      <c r="AE246" s="45">
        <f>SUM(AF246)</f>
        <v>0</v>
      </c>
      <c r="AF246" s="148">
        <f>SUM(AF241:AF242)</f>
        <v>0</v>
      </c>
      <c r="AG246" s="45">
        <f>SUM(AH246)</f>
        <v>0</v>
      </c>
      <c r="AH246" s="148">
        <f>SUM(AH241:AH242)</f>
        <v>0</v>
      </c>
      <c r="AI246" s="45">
        <f>SUM(AJ246)</f>
        <v>0</v>
      </c>
      <c r="AJ246" s="148">
        <f>SUM(AJ241:AJ242)</f>
        <v>0</v>
      </c>
      <c r="AK246" s="45">
        <f>SUM(AL246)</f>
        <v>0</v>
      </c>
      <c r="AL246" s="148">
        <f>SUM(AL241:AL242)</f>
        <v>0</v>
      </c>
      <c r="AM246" s="45">
        <f>SUM(AN246)</f>
        <v>0</v>
      </c>
      <c r="AN246" s="148">
        <f>SUM(AN241:AN242)</f>
        <v>0</v>
      </c>
      <c r="AO246" s="45">
        <f>SUM(AP246)</f>
        <v>0</v>
      </c>
      <c r="AP246" s="148">
        <f>SUM(AP241:AP242)</f>
        <v>0</v>
      </c>
      <c r="AQ246" s="45">
        <f>SUM(AR246)</f>
        <v>0</v>
      </c>
      <c r="AR246" s="148">
        <f>SUM(AR241:AR242)</f>
        <v>0</v>
      </c>
      <c r="AS246" s="45">
        <f>SUM(AT246)</f>
        <v>0</v>
      </c>
      <c r="AT246" s="148">
        <f>SUM(AT241:AT242)</f>
        <v>0</v>
      </c>
      <c r="AU246" s="45">
        <f>SUM(AV246)</f>
        <v>0</v>
      </c>
      <c r="AV246" s="148">
        <f>SUM(AV241:AV242)</f>
        <v>0</v>
      </c>
      <c r="AW246" s="45">
        <f>SUM(AX246)</f>
        <v>0</v>
      </c>
      <c r="AX246" s="148">
        <f>SUM(AX241:AX242)</f>
        <v>0</v>
      </c>
      <c r="AY246" s="45">
        <f>SUM(AZ246)</f>
        <v>0</v>
      </c>
      <c r="AZ246" s="148">
        <f>SUM(AZ241:AZ242)</f>
        <v>0</v>
      </c>
      <c r="BA246" s="45">
        <f>SUM(BB246)</f>
        <v>0</v>
      </c>
      <c r="BB246" s="148">
        <f>SUM(BB241:BB242)</f>
        <v>0</v>
      </c>
      <c r="BC246" s="45">
        <f>SUM(BD246)</f>
        <v>0</v>
      </c>
      <c r="BD246" s="148">
        <f>SUM(BD241:BD242)</f>
        <v>0</v>
      </c>
      <c r="BE246" s="45">
        <f>SUM(BF246)</f>
        <v>0</v>
      </c>
      <c r="BF246" s="148">
        <f>SUM(BF241:BF242)</f>
        <v>0</v>
      </c>
      <c r="BG246" s="45">
        <f>SUM(BH246)</f>
        <v>0</v>
      </c>
      <c r="BH246" s="148">
        <f>SUM(BH241:BH242)</f>
        <v>0</v>
      </c>
      <c r="BI246" s="45">
        <f>SUM(BJ246)</f>
        <v>0</v>
      </c>
      <c r="BJ246" s="148">
        <f>SUM(BJ241:BJ242)</f>
        <v>0</v>
      </c>
      <c r="BK246" s="45">
        <f>SUM(BL246)</f>
        <v>0</v>
      </c>
      <c r="BL246" s="148">
        <f>SUM(BL241:BL242)</f>
        <v>0</v>
      </c>
      <c r="BM246" s="45">
        <f>SUM(BN246)</f>
        <v>0</v>
      </c>
      <c r="BN246" s="148">
        <f>SUM(BN241:BN242)</f>
        <v>0</v>
      </c>
      <c r="BO246" s="45">
        <f>SUM(BP246)</f>
        <v>0</v>
      </c>
      <c r="BP246" s="148">
        <f>SUM(BP241:BP242)</f>
        <v>0</v>
      </c>
      <c r="BQ246" s="45">
        <f>SUM(BR246)</f>
        <v>0</v>
      </c>
      <c r="BR246" s="148">
        <f>SUM(BR241:BR242)</f>
        <v>0</v>
      </c>
      <c r="BS246" s="45">
        <f>SUM(BT246)</f>
        <v>0</v>
      </c>
      <c r="BT246" s="148">
        <f>SUM(BT241:BT242)</f>
        <v>0</v>
      </c>
      <c r="BU246" s="45">
        <f>SUM(BV246)</f>
        <v>0</v>
      </c>
      <c r="BV246" s="148">
        <f>SUM(BV241:BV242)</f>
        <v>0</v>
      </c>
      <c r="BW246" s="45">
        <f>SUM(BX246)</f>
        <v>0</v>
      </c>
      <c r="BX246" s="148">
        <f>SUM(BX241:BX242)</f>
        <v>0</v>
      </c>
      <c r="BY246" s="45">
        <f>SUM(BZ246)</f>
        <v>0</v>
      </c>
      <c r="BZ246" s="148">
        <f>SUM(BZ241:BZ242)</f>
        <v>0</v>
      </c>
      <c r="CA246" s="45">
        <f>SUM(CB246)</f>
        <v>0</v>
      </c>
      <c r="CB246" s="148">
        <f>SUM(CB241:CB242)</f>
        <v>0</v>
      </c>
      <c r="CC246" s="45">
        <f>SUM(CD246)</f>
        <v>0</v>
      </c>
      <c r="CD246" s="148">
        <f>SUM(CD241:CD242)</f>
        <v>0</v>
      </c>
      <c r="CE246" s="45">
        <f>SUM(CF246)</f>
        <v>0</v>
      </c>
      <c r="CF246" s="148">
        <f>SUM(CF241:CF242)</f>
        <v>0</v>
      </c>
      <c r="CG246" s="45">
        <f>SUM(CH246)</f>
        <v>0</v>
      </c>
      <c r="CH246" s="148">
        <f>SUM(CH241:CH242)</f>
        <v>0</v>
      </c>
      <c r="CI246" s="45">
        <f>SUM(CJ246)</f>
        <v>0</v>
      </c>
      <c r="CJ246" s="148">
        <f>SUM(CJ241:CJ242)</f>
        <v>0</v>
      </c>
      <c r="CK246" s="45">
        <f>SUM(CL246)</f>
        <v>0</v>
      </c>
      <c r="CL246" s="148">
        <f>SUM(CL241:CL242)</f>
        <v>0</v>
      </c>
      <c r="CM246" s="45">
        <f>SUM(CN246)</f>
        <v>0</v>
      </c>
      <c r="CN246" s="148">
        <f>SUM(CN241:CN242)</f>
        <v>0</v>
      </c>
      <c r="CO246" s="45">
        <f>SUM(CP246)</f>
        <v>0</v>
      </c>
      <c r="CP246" s="148">
        <f>SUM(CP241:CP242)</f>
        <v>0</v>
      </c>
      <c r="CQ246" s="45">
        <f>SUM(CR246)</f>
        <v>0</v>
      </c>
      <c r="CR246" s="148">
        <f>SUM(CR241:CR242)</f>
        <v>0</v>
      </c>
      <c r="CS246" s="45">
        <f>SUM(CT246)</f>
        <v>0</v>
      </c>
      <c r="CT246" s="148">
        <f>SUM(CT241:CT242)</f>
        <v>0</v>
      </c>
      <c r="CU246" s="45">
        <f>SUM(CV246)</f>
        <v>0</v>
      </c>
      <c r="CV246" s="148">
        <f>SUM(CV241:CV242)</f>
        <v>0</v>
      </c>
    </row>
    <row r="247" spans="1:100" ht="12" customHeight="1" x14ac:dyDescent="0.25">
      <c r="A247" s="8" t="s">
        <v>67</v>
      </c>
      <c r="B247" s="45">
        <f>SUM(B244:B245)</f>
        <v>2</v>
      </c>
      <c r="C247" s="45">
        <f>SUM(C244:C245)</f>
        <v>2</v>
      </c>
      <c r="D247" s="45">
        <f>SUM(D244:D245)</f>
        <v>1</v>
      </c>
      <c r="E247" s="60"/>
      <c r="F247" s="60"/>
      <c r="G247" s="45">
        <f>SUM(H247)</f>
        <v>2</v>
      </c>
      <c r="H247" s="148">
        <f>SUM(H244:H245)</f>
        <v>2</v>
      </c>
      <c r="I247" s="45">
        <f>SUM(J247)</f>
        <v>2</v>
      </c>
      <c r="J247" s="148">
        <f>SUM(J244:J245)</f>
        <v>2</v>
      </c>
      <c r="K247" s="45">
        <f>SUM(L247)</f>
        <v>2</v>
      </c>
      <c r="L247" s="148">
        <f>SUM(L244:L245)</f>
        <v>2</v>
      </c>
      <c r="M247" s="45">
        <f>SUM(N247)</f>
        <v>2</v>
      </c>
      <c r="N247" s="148">
        <f>SUM(N244:N245)</f>
        <v>2</v>
      </c>
      <c r="O247" s="45">
        <f>SUM(P247)</f>
        <v>2</v>
      </c>
      <c r="P247" s="148">
        <f>SUM(P244:P245)</f>
        <v>2</v>
      </c>
      <c r="Q247" s="45">
        <f>SUM(R247)</f>
        <v>1</v>
      </c>
      <c r="R247" s="148">
        <f>SUM(R244:R245)</f>
        <v>1</v>
      </c>
      <c r="S247" s="45">
        <f>SUM(T247)</f>
        <v>1</v>
      </c>
      <c r="T247" s="148">
        <f>SUM(T244:T245)</f>
        <v>1</v>
      </c>
      <c r="U247" s="45">
        <f>SUM(V247)</f>
        <v>2</v>
      </c>
      <c r="V247" s="148">
        <f>SUM(V244:V245)</f>
        <v>2</v>
      </c>
      <c r="W247" s="45">
        <f>SUM(X247)</f>
        <v>2</v>
      </c>
      <c r="X247" s="148">
        <f>SUM(X244:X245)</f>
        <v>2</v>
      </c>
      <c r="Y247" s="45">
        <f>SUM(Z247)</f>
        <v>1</v>
      </c>
      <c r="Z247" s="148">
        <f>SUM(Z244:Z245)</f>
        <v>1</v>
      </c>
      <c r="AA247" s="45">
        <f>SUM(AB247)</f>
        <v>2</v>
      </c>
      <c r="AB247" s="148">
        <f>SUM(AB244:AB245)</f>
        <v>2</v>
      </c>
      <c r="AC247" s="45">
        <f>SUM(AD247)</f>
        <v>2</v>
      </c>
      <c r="AD247" s="148">
        <f>SUM(AD244:AD245)</f>
        <v>2</v>
      </c>
      <c r="AE247" s="45">
        <f>SUM(AF247)</f>
        <v>2</v>
      </c>
      <c r="AF247" s="148">
        <f>SUM(AF244:AF245)</f>
        <v>2</v>
      </c>
      <c r="AG247" s="45">
        <f>SUM(AH247)</f>
        <v>1</v>
      </c>
      <c r="AH247" s="148">
        <f>SUM(AH244:AH245)</f>
        <v>1</v>
      </c>
      <c r="AI247" s="45">
        <f>SUM(AJ247)</f>
        <v>1</v>
      </c>
      <c r="AJ247" s="148">
        <f>SUM(AJ244:AJ245)</f>
        <v>1</v>
      </c>
      <c r="AK247" s="45">
        <f>SUM(AL247)</f>
        <v>1</v>
      </c>
      <c r="AL247" s="148">
        <f>SUM(AL244:AL245)</f>
        <v>1</v>
      </c>
      <c r="AM247" s="45">
        <f>SUM(AN247)</f>
        <v>1</v>
      </c>
      <c r="AN247" s="148">
        <f>SUM(AN244:AN245)</f>
        <v>1</v>
      </c>
      <c r="AO247" s="45">
        <f>SUM(AP247)</f>
        <v>1</v>
      </c>
      <c r="AP247" s="148">
        <f>SUM(AP244:AP245)</f>
        <v>1</v>
      </c>
      <c r="AQ247" s="45">
        <f>SUM(AR247)</f>
        <v>1</v>
      </c>
      <c r="AR247" s="148">
        <f>SUM(AR244:AR245)</f>
        <v>1</v>
      </c>
      <c r="AS247" s="45">
        <f>SUM(AT247)</f>
        <v>1</v>
      </c>
      <c r="AT247" s="148">
        <f>SUM(AT244:AT245)</f>
        <v>1</v>
      </c>
      <c r="AU247" s="45">
        <f>SUM(AV247)</f>
        <v>1</v>
      </c>
      <c r="AV247" s="148">
        <f>SUM(AV244:AV245)</f>
        <v>1</v>
      </c>
      <c r="AW247" s="45">
        <f>SUM(AX247)</f>
        <v>1</v>
      </c>
      <c r="AX247" s="148">
        <f>SUM(AX244:AX245)</f>
        <v>1</v>
      </c>
      <c r="AY247" s="45">
        <f>SUM(AZ247)</f>
        <v>1</v>
      </c>
      <c r="AZ247" s="148">
        <f>SUM(AZ244:AZ245)</f>
        <v>1</v>
      </c>
      <c r="BA247" s="45">
        <f>SUM(BB247)</f>
        <v>1</v>
      </c>
      <c r="BB247" s="148">
        <f>SUM(BB244:BB245)</f>
        <v>1</v>
      </c>
      <c r="BC247" s="45">
        <f>SUM(BD247)</f>
        <v>1</v>
      </c>
      <c r="BD247" s="148">
        <f>SUM(BD244:BD245)</f>
        <v>1</v>
      </c>
      <c r="BE247" s="45">
        <f>SUM(BF247)</f>
        <v>1</v>
      </c>
      <c r="BF247" s="148">
        <f>SUM(BF244:BF245)</f>
        <v>1</v>
      </c>
      <c r="BG247" s="45">
        <f>SUM(BH247)</f>
        <v>1</v>
      </c>
      <c r="BH247" s="148">
        <f>SUM(BH244:BH245)</f>
        <v>1</v>
      </c>
      <c r="BI247" s="45">
        <f>SUM(BJ247)</f>
        <v>1</v>
      </c>
      <c r="BJ247" s="148">
        <f>SUM(BJ244:BJ245)</f>
        <v>1</v>
      </c>
      <c r="BK247" s="45">
        <f>SUM(BL247)</f>
        <v>1</v>
      </c>
      <c r="BL247" s="148">
        <f>SUM(BL244:BL245)</f>
        <v>1</v>
      </c>
      <c r="BM247" s="45">
        <f>SUM(BN247)</f>
        <v>1</v>
      </c>
      <c r="BN247" s="148">
        <f>SUM(BN244:BN245)</f>
        <v>1</v>
      </c>
      <c r="BO247" s="45">
        <f>SUM(BP247)</f>
        <v>1</v>
      </c>
      <c r="BP247" s="148">
        <f>SUM(BP244:BP245)</f>
        <v>1</v>
      </c>
      <c r="BQ247" s="45">
        <f>SUM(BR247)</f>
        <v>1</v>
      </c>
      <c r="BR247" s="148">
        <f>SUM(BR244:BR245)</f>
        <v>1</v>
      </c>
      <c r="BS247" s="45">
        <f>SUM(BT247)</f>
        <v>1</v>
      </c>
      <c r="BT247" s="148">
        <f>SUM(BT244:BT245)</f>
        <v>1</v>
      </c>
      <c r="BU247" s="45">
        <f>SUM(BV247)</f>
        <v>1</v>
      </c>
      <c r="BV247" s="148">
        <f>SUM(BV244:BV245)</f>
        <v>1</v>
      </c>
      <c r="BW247" s="45">
        <f>SUM(BX247)</f>
        <v>1</v>
      </c>
      <c r="BX247" s="148">
        <f>SUM(BX244:BX245)</f>
        <v>1</v>
      </c>
      <c r="BY247" s="45">
        <f>SUM(BZ247)</f>
        <v>1</v>
      </c>
      <c r="BZ247" s="148">
        <f>SUM(BZ244:BZ245)</f>
        <v>1</v>
      </c>
      <c r="CA247" s="45">
        <f>SUM(CB247)</f>
        <v>1</v>
      </c>
      <c r="CB247" s="148">
        <f>SUM(CB244:CB245)</f>
        <v>1</v>
      </c>
      <c r="CC247" s="45">
        <f>SUM(CD247)</f>
        <v>1</v>
      </c>
      <c r="CD247" s="148">
        <f>SUM(CD244:CD245)</f>
        <v>1</v>
      </c>
      <c r="CE247" s="45">
        <f>SUM(CF247)</f>
        <v>1</v>
      </c>
      <c r="CF247" s="148">
        <f>SUM(CF244:CF245)</f>
        <v>1</v>
      </c>
      <c r="CG247" s="45">
        <f>SUM(CH247)</f>
        <v>1</v>
      </c>
      <c r="CH247" s="148">
        <f>SUM(CH244:CH245)</f>
        <v>1</v>
      </c>
      <c r="CI247" s="45">
        <f>SUM(CJ247)</f>
        <v>1</v>
      </c>
      <c r="CJ247" s="148">
        <f>SUM(CJ244:CJ245)</f>
        <v>1</v>
      </c>
      <c r="CK247" s="45">
        <f>SUM(CL247)</f>
        <v>1</v>
      </c>
      <c r="CL247" s="148">
        <f>SUM(CL244:CL245)</f>
        <v>1</v>
      </c>
      <c r="CM247" s="45">
        <f>SUM(CN247)</f>
        <v>1</v>
      </c>
      <c r="CN247" s="148">
        <f>SUM(CN244:CN245)</f>
        <v>1</v>
      </c>
      <c r="CO247" s="45">
        <f>SUM(CP247)</f>
        <v>1</v>
      </c>
      <c r="CP247" s="148">
        <f>SUM(CP244:CP245)</f>
        <v>1</v>
      </c>
      <c r="CQ247" s="45">
        <f>SUM(CR247)</f>
        <v>1</v>
      </c>
      <c r="CR247" s="148">
        <f>SUM(CR244:CR245)</f>
        <v>1</v>
      </c>
      <c r="CS247" s="45">
        <f>SUM(CT247)</f>
        <v>0</v>
      </c>
      <c r="CT247" s="148">
        <f>SUM(CT244:CT245)</f>
        <v>0</v>
      </c>
      <c r="CU247" s="45">
        <f>SUM(CV247)</f>
        <v>0</v>
      </c>
      <c r="CV247" s="148">
        <f>SUM(CV244:CV245)</f>
        <v>0</v>
      </c>
    </row>
    <row r="248" spans="1:100" ht="12" customHeight="1" x14ac:dyDescent="0.25">
      <c r="A248" s="33" t="s">
        <v>100</v>
      </c>
      <c r="B248" s="55"/>
      <c r="C248" s="55"/>
      <c r="D248" s="55"/>
      <c r="E248" s="55"/>
      <c r="F248" s="55"/>
      <c r="G248" s="55"/>
      <c r="H248" s="143"/>
      <c r="I248" s="55"/>
      <c r="J248" s="143"/>
      <c r="K248" s="55"/>
      <c r="L248" s="143"/>
      <c r="M248" s="55"/>
      <c r="N248" s="143"/>
      <c r="O248" s="55"/>
      <c r="P248" s="143"/>
      <c r="Q248" s="55"/>
      <c r="R248" s="143"/>
      <c r="S248" s="55"/>
      <c r="T248" s="143"/>
      <c r="U248" s="55"/>
      <c r="V248" s="143"/>
      <c r="W248" s="55"/>
      <c r="X248" s="143"/>
      <c r="Y248" s="55"/>
      <c r="Z248" s="143"/>
      <c r="AA248" s="55"/>
      <c r="AB248" s="143"/>
      <c r="AC248" s="55"/>
      <c r="AD248" s="143"/>
      <c r="AE248" s="55"/>
      <c r="AF248" s="143"/>
      <c r="AG248" s="55"/>
      <c r="AH248" s="143"/>
      <c r="AI248" s="55"/>
      <c r="AJ248" s="143"/>
      <c r="AK248" s="55"/>
      <c r="AL248" s="143"/>
      <c r="AM248" s="55"/>
      <c r="AN248" s="143"/>
      <c r="AO248" s="55"/>
      <c r="AP248" s="143"/>
      <c r="AQ248" s="55"/>
      <c r="AR248" s="143"/>
      <c r="AS248" s="55"/>
      <c r="AT248" s="143"/>
      <c r="AU248" s="55"/>
      <c r="AV248" s="143"/>
      <c r="AW248" s="55"/>
      <c r="AX248" s="143"/>
      <c r="AY248" s="55"/>
      <c r="AZ248" s="143"/>
      <c r="BA248" s="55"/>
      <c r="BB248" s="143"/>
      <c r="BC248" s="55"/>
      <c r="BD248" s="143"/>
      <c r="BE248" s="55"/>
      <c r="BF248" s="143"/>
      <c r="BG248" s="55"/>
      <c r="BH248" s="143"/>
      <c r="BI248" s="55"/>
      <c r="BJ248" s="143"/>
      <c r="BK248" s="55"/>
      <c r="BL248" s="143"/>
      <c r="BM248" s="55"/>
      <c r="BN248" s="143"/>
      <c r="BO248" s="55"/>
      <c r="BP248" s="143"/>
      <c r="BQ248" s="55"/>
      <c r="BR248" s="143"/>
      <c r="BS248" s="55"/>
      <c r="BT248" s="143"/>
      <c r="BU248" s="55"/>
      <c r="BV248" s="143"/>
      <c r="BW248" s="55"/>
      <c r="BX248" s="143"/>
      <c r="BY248" s="55"/>
      <c r="BZ248" s="143"/>
      <c r="CA248" s="55"/>
      <c r="CB248" s="143"/>
      <c r="CC248" s="55"/>
      <c r="CD248" s="143"/>
      <c r="CE248" s="55"/>
      <c r="CF248" s="143"/>
      <c r="CG248" s="55"/>
      <c r="CH248" s="143"/>
      <c r="CI248" s="55"/>
      <c r="CJ248" s="143"/>
      <c r="CK248" s="55"/>
      <c r="CL248" s="143"/>
      <c r="CM248" s="55"/>
      <c r="CN248" s="143"/>
      <c r="CO248" s="55"/>
      <c r="CP248" s="143"/>
      <c r="CQ248" s="55"/>
      <c r="CR248" s="143"/>
      <c r="CS248" s="55"/>
      <c r="CT248" s="143"/>
      <c r="CU248" s="55"/>
      <c r="CV248" s="144"/>
    </row>
    <row r="249" spans="1:100" ht="12" customHeight="1" x14ac:dyDescent="0.25">
      <c r="A249" s="9" t="s">
        <v>63</v>
      </c>
      <c r="B249" s="3"/>
      <c r="C249" s="71"/>
      <c r="D249" s="71"/>
      <c r="E249" s="53"/>
      <c r="F249" s="53"/>
      <c r="G249" s="55"/>
      <c r="H249" s="144"/>
      <c r="I249" s="73"/>
      <c r="J249" s="144"/>
      <c r="K249" s="73"/>
      <c r="L249" s="144"/>
      <c r="M249" s="55"/>
      <c r="N249" s="144"/>
      <c r="O249" s="73"/>
      <c r="P249" s="144"/>
      <c r="Q249" s="73"/>
      <c r="R249" s="144"/>
      <c r="S249" s="73"/>
      <c r="T249" s="144"/>
      <c r="U249" s="71"/>
      <c r="V249" s="144"/>
      <c r="W249" s="71"/>
      <c r="X249" s="144"/>
      <c r="Y249" s="73"/>
      <c r="Z249" s="144"/>
      <c r="AA249" s="73"/>
      <c r="AB249" s="144"/>
      <c r="AC249" s="73"/>
      <c r="AD249" s="144"/>
      <c r="AE249" s="71"/>
      <c r="AF249" s="144"/>
      <c r="AG249" s="71"/>
      <c r="AH249" s="144"/>
      <c r="AI249" s="73"/>
      <c r="AJ249" s="144"/>
      <c r="AK249" s="73"/>
      <c r="AL249" s="144"/>
      <c r="AM249" s="73"/>
      <c r="AN249" s="144"/>
      <c r="AO249" s="73"/>
      <c r="AP249" s="144"/>
      <c r="AQ249" s="73"/>
      <c r="AR249" s="144"/>
      <c r="AS249" s="73"/>
      <c r="AT249" s="144"/>
      <c r="AU249" s="73"/>
      <c r="AV249" s="144"/>
      <c r="AW249" s="73"/>
      <c r="AX249" s="144"/>
      <c r="AY249" s="73"/>
      <c r="AZ249" s="144"/>
      <c r="BA249" s="73"/>
      <c r="BB249" s="144"/>
      <c r="BC249" s="73"/>
      <c r="BD249" s="144"/>
      <c r="BE249" s="73"/>
      <c r="BF249" s="144"/>
      <c r="BG249" s="73"/>
      <c r="BH249" s="144"/>
      <c r="BI249" s="73"/>
      <c r="BJ249" s="144"/>
      <c r="BK249" s="73"/>
      <c r="BL249" s="144"/>
      <c r="BM249" s="73"/>
      <c r="BN249" s="144"/>
      <c r="BO249" s="73"/>
      <c r="BP249" s="144"/>
      <c r="BQ249" s="73"/>
      <c r="BR249" s="144"/>
      <c r="BS249" s="73"/>
      <c r="BT249" s="144"/>
      <c r="BU249" s="73"/>
      <c r="BV249" s="144"/>
      <c r="BW249" s="73"/>
      <c r="BX249" s="144"/>
      <c r="BY249" s="73"/>
      <c r="BZ249" s="144"/>
      <c r="CA249" s="73"/>
      <c r="CB249" s="144"/>
      <c r="CC249" s="73"/>
      <c r="CD249" s="144"/>
      <c r="CE249" s="73"/>
      <c r="CF249" s="144"/>
      <c r="CG249" s="73"/>
      <c r="CH249" s="144"/>
      <c r="CI249" s="73"/>
      <c r="CJ249" s="144"/>
      <c r="CK249" s="71"/>
      <c r="CL249" s="144"/>
      <c r="CM249" s="71"/>
      <c r="CN249" s="144"/>
      <c r="CO249" s="71"/>
      <c r="CP249" s="144"/>
      <c r="CQ249" s="71"/>
      <c r="CR249" s="144"/>
      <c r="CS249" s="71"/>
      <c r="CT249" s="144"/>
      <c r="CU249" s="71"/>
      <c r="CV249" s="144"/>
    </row>
    <row r="250" spans="1:100" ht="12" customHeight="1" x14ac:dyDescent="0.25">
      <c r="A250" s="9" t="s">
        <v>63</v>
      </c>
      <c r="B250" s="3"/>
      <c r="C250" s="71"/>
      <c r="D250" s="71"/>
      <c r="E250" s="53"/>
      <c r="F250" s="53"/>
      <c r="G250" s="55"/>
      <c r="H250" s="144"/>
      <c r="I250" s="73"/>
      <c r="J250" s="144"/>
      <c r="K250" s="73"/>
      <c r="L250" s="144"/>
      <c r="M250" s="55"/>
      <c r="N250" s="144"/>
      <c r="O250" s="73"/>
      <c r="P250" s="144"/>
      <c r="Q250" s="73"/>
      <c r="R250" s="144"/>
      <c r="S250" s="73"/>
      <c r="T250" s="144"/>
      <c r="U250" s="71"/>
      <c r="V250" s="144"/>
      <c r="W250" s="71"/>
      <c r="X250" s="144"/>
      <c r="Y250" s="73"/>
      <c r="Z250" s="144"/>
      <c r="AA250" s="73"/>
      <c r="AB250" s="144"/>
      <c r="AC250" s="73"/>
      <c r="AD250" s="144"/>
      <c r="AE250" s="71"/>
      <c r="AF250" s="144"/>
      <c r="AG250" s="71"/>
      <c r="AH250" s="144"/>
      <c r="AI250" s="73"/>
      <c r="AJ250" s="144"/>
      <c r="AK250" s="73"/>
      <c r="AL250" s="144"/>
      <c r="AM250" s="73"/>
      <c r="AN250" s="144"/>
      <c r="AO250" s="73"/>
      <c r="AP250" s="144"/>
      <c r="AQ250" s="73"/>
      <c r="AR250" s="144"/>
      <c r="AS250" s="73"/>
      <c r="AT250" s="144"/>
      <c r="AU250" s="73"/>
      <c r="AV250" s="144"/>
      <c r="AW250" s="73"/>
      <c r="AX250" s="144"/>
      <c r="AY250" s="73"/>
      <c r="AZ250" s="144"/>
      <c r="BA250" s="73"/>
      <c r="BB250" s="144"/>
      <c r="BC250" s="73"/>
      <c r="BD250" s="144"/>
      <c r="BE250" s="73"/>
      <c r="BF250" s="144"/>
      <c r="BG250" s="73"/>
      <c r="BH250" s="144"/>
      <c r="BI250" s="73"/>
      <c r="BJ250" s="144"/>
      <c r="BK250" s="73"/>
      <c r="BL250" s="144"/>
      <c r="BM250" s="73"/>
      <c r="BN250" s="144"/>
      <c r="BO250" s="73"/>
      <c r="BP250" s="144"/>
      <c r="BQ250" s="73"/>
      <c r="BR250" s="144"/>
      <c r="BS250" s="73"/>
      <c r="BT250" s="144"/>
      <c r="BU250" s="73"/>
      <c r="BV250" s="144"/>
      <c r="BW250" s="73"/>
      <c r="BX250" s="144"/>
      <c r="BY250" s="73"/>
      <c r="BZ250" s="144"/>
      <c r="CA250" s="73"/>
      <c r="CB250" s="144"/>
      <c r="CC250" s="73"/>
      <c r="CD250" s="144"/>
      <c r="CE250" s="73"/>
      <c r="CF250" s="144"/>
      <c r="CG250" s="73"/>
      <c r="CH250" s="144"/>
      <c r="CI250" s="73"/>
      <c r="CJ250" s="144"/>
      <c r="CK250" s="71"/>
      <c r="CL250" s="144"/>
      <c r="CM250" s="71"/>
      <c r="CN250" s="144"/>
      <c r="CO250" s="71"/>
      <c r="CP250" s="144"/>
      <c r="CQ250" s="71"/>
      <c r="CR250" s="144"/>
      <c r="CS250" s="71"/>
      <c r="CT250" s="144"/>
      <c r="CU250" s="71"/>
      <c r="CV250" s="144" t="str">
        <f t="shared" ref="CV250" si="308">IF(OR(CU213 = "nerasta", ISNUMBER(CU213)), 1, "")</f>
        <v/>
      </c>
    </row>
    <row r="251" spans="1:100" ht="12" customHeight="1" x14ac:dyDescent="0.25">
      <c r="A251" s="10" t="s">
        <v>16</v>
      </c>
      <c r="B251" s="77"/>
      <c r="C251" s="71"/>
      <c r="D251" s="71"/>
      <c r="E251" s="53"/>
      <c r="F251" s="53"/>
      <c r="G251" s="71"/>
      <c r="H251" s="144"/>
      <c r="I251" s="71"/>
      <c r="J251" s="144"/>
      <c r="K251" s="71"/>
      <c r="L251" s="144"/>
      <c r="M251" s="55"/>
      <c r="N251" s="144"/>
      <c r="O251" s="71"/>
      <c r="P251" s="144"/>
      <c r="Q251" s="71"/>
      <c r="R251" s="144"/>
      <c r="S251" s="71"/>
      <c r="T251" s="144"/>
      <c r="U251" s="71"/>
      <c r="V251" s="144"/>
      <c r="W251" s="71"/>
      <c r="X251" s="144"/>
      <c r="Y251" s="71"/>
      <c r="Z251" s="144"/>
      <c r="AA251" s="71"/>
      <c r="AB251" s="144"/>
      <c r="AC251" s="71"/>
      <c r="AD251" s="144"/>
      <c r="AE251" s="71"/>
      <c r="AF251" s="144"/>
      <c r="AG251" s="71"/>
      <c r="AH251" s="144"/>
      <c r="AI251" s="71"/>
      <c r="AJ251" s="144"/>
      <c r="AK251" s="71"/>
      <c r="AL251" s="144"/>
      <c r="AM251" s="71"/>
      <c r="AN251" s="144"/>
      <c r="AO251" s="71"/>
      <c r="AP251" s="144"/>
      <c r="AQ251" s="71"/>
      <c r="AR251" s="144"/>
      <c r="AS251" s="71"/>
      <c r="AT251" s="144"/>
      <c r="AU251" s="71"/>
      <c r="AV251" s="144"/>
      <c r="AW251" s="71"/>
      <c r="AX251" s="144"/>
      <c r="AY251" s="71"/>
      <c r="AZ251" s="144"/>
      <c r="BA251" s="71"/>
      <c r="BB251" s="144"/>
      <c r="BC251" s="71"/>
      <c r="BD251" s="144"/>
      <c r="BE251" s="71"/>
      <c r="BF251" s="144"/>
      <c r="BG251" s="71"/>
      <c r="BH251" s="144"/>
      <c r="BI251" s="71"/>
      <c r="BJ251" s="144"/>
      <c r="BK251" s="71"/>
      <c r="BL251" s="144"/>
      <c r="BM251" s="71"/>
      <c r="BN251" s="144"/>
      <c r="BO251" s="71"/>
      <c r="BP251" s="144"/>
      <c r="BQ251" s="71"/>
      <c r="BR251" s="144"/>
      <c r="BS251" s="71"/>
      <c r="BT251" s="144"/>
      <c r="BU251" s="71"/>
      <c r="BV251" s="144"/>
      <c r="BW251" s="71"/>
      <c r="BX251" s="144"/>
      <c r="BY251" s="71"/>
      <c r="BZ251" s="144"/>
      <c r="CA251" s="71"/>
      <c r="CB251" s="144"/>
      <c r="CC251" s="71"/>
      <c r="CD251" s="144"/>
      <c r="CE251" s="71"/>
      <c r="CF251" s="144"/>
      <c r="CG251" s="71"/>
      <c r="CH251" s="144"/>
      <c r="CI251" s="71"/>
      <c r="CJ251" s="144"/>
      <c r="CK251" s="71"/>
      <c r="CL251" s="144"/>
      <c r="CM251" s="71"/>
      <c r="CN251" s="144"/>
      <c r="CO251" s="71"/>
      <c r="CP251" s="144"/>
      <c r="CQ251" s="71"/>
      <c r="CR251" s="144"/>
      <c r="CS251" s="71"/>
      <c r="CT251" s="144"/>
      <c r="CU251" s="71"/>
      <c r="CV251" s="148"/>
    </row>
    <row r="252" spans="1:100" ht="12" customHeight="1" x14ac:dyDescent="0.25">
      <c r="A252" s="9"/>
      <c r="B252" s="5">
        <v>1</v>
      </c>
      <c r="C252" s="55">
        <v>1</v>
      </c>
      <c r="D252" s="55"/>
      <c r="E252" s="53" t="s">
        <v>60</v>
      </c>
      <c r="F252" s="53">
        <v>45357</v>
      </c>
      <c r="G252" s="52">
        <v>0</v>
      </c>
      <c r="H252" s="144">
        <f>IF(OR(G252 = "neaptikta", ISNUMBER(G252)), 1, "")</f>
        <v>1</v>
      </c>
      <c r="I252" s="71">
        <v>0</v>
      </c>
      <c r="J252" s="144">
        <f>IF(OR(I252 = "neaptikta", ISNUMBER(I252)), 1, "")</f>
        <v>1</v>
      </c>
      <c r="K252" s="71">
        <v>0</v>
      </c>
      <c r="L252" s="144">
        <f>IF(OR(K252 = "neaptikta", ISNUMBER(K252)), 1, "")</f>
        <v>1</v>
      </c>
      <c r="M252" s="55">
        <v>0</v>
      </c>
      <c r="N252" s="144">
        <f>IF(OR(M252 = "neaptikta", ISNUMBER(M252)), 1, "")</f>
        <v>1</v>
      </c>
      <c r="O252" s="71">
        <v>7.5</v>
      </c>
      <c r="P252" s="144">
        <f>IF(OR(O252 = "neaptikta", ISNUMBER(O252)), 1, "")</f>
        <v>1</v>
      </c>
      <c r="Q252" s="71"/>
      <c r="R252" s="144" t="str">
        <f>IF(OR(Q252 = "neaptikta", ISNUMBER(Q252)), 1, "")</f>
        <v/>
      </c>
      <c r="S252" s="71"/>
      <c r="T252" s="144" t="str">
        <f>IF(OR(S252 = "neaptikta", ISNUMBER(S252)), 1, "")</f>
        <v/>
      </c>
      <c r="U252" s="71">
        <v>609</v>
      </c>
      <c r="V252" s="144">
        <f>IF(OR(U252 = "neaptikta", ISNUMBER(U252)), 1, "")</f>
        <v>1</v>
      </c>
      <c r="W252" s="71">
        <v>7.2</v>
      </c>
      <c r="X252" s="144">
        <f>IF(OR(W252 = "neaptikta", ISNUMBER(W252)), 1, "")</f>
        <v>1</v>
      </c>
      <c r="Y252" s="71"/>
      <c r="Z252" s="144" t="str">
        <f>IF(OR(Y252 = "neaptikta", ISNUMBER(Y252)), 1, "")</f>
        <v/>
      </c>
      <c r="AA252" s="71" t="s">
        <v>115</v>
      </c>
      <c r="AB252" s="144">
        <f>IF(OR(AA252 = "priimtinas", ISNUMBER(AA252)), 1, "")</f>
        <v>1</v>
      </c>
      <c r="AC252" s="71" t="s">
        <v>115</v>
      </c>
      <c r="AD252" s="144">
        <f>IF(OR(AC252 = "priimtinas", ISNUMBER(AC252)), 1, "")</f>
        <v>1</v>
      </c>
      <c r="AE252" s="71">
        <v>2.6</v>
      </c>
      <c r="AF252" s="144">
        <f t="shared" ref="AF252:CV253" si="309">IF(OR(AE252 = "nerasta", ISNUMBER(AE252)), 1, "")</f>
        <v>1</v>
      </c>
      <c r="AG252" s="71"/>
      <c r="AH252" s="144" t="str">
        <f t="shared" si="309"/>
        <v/>
      </c>
      <c r="AI252" s="71"/>
      <c r="AJ252" s="144" t="str">
        <f t="shared" si="309"/>
        <v/>
      </c>
      <c r="AK252" s="71"/>
      <c r="AL252" s="144" t="str">
        <f t="shared" si="309"/>
        <v/>
      </c>
      <c r="AM252" s="71"/>
      <c r="AN252" s="144" t="str">
        <f t="shared" si="309"/>
        <v/>
      </c>
      <c r="AO252" s="71"/>
      <c r="AP252" s="144" t="str">
        <f t="shared" si="309"/>
        <v/>
      </c>
      <c r="AQ252" s="71"/>
      <c r="AR252" s="144" t="str">
        <f t="shared" si="309"/>
        <v/>
      </c>
      <c r="AS252" s="71"/>
      <c r="AT252" s="144" t="str">
        <f t="shared" si="309"/>
        <v/>
      </c>
      <c r="AU252" s="71"/>
      <c r="AV252" s="144" t="str">
        <f t="shared" si="309"/>
        <v/>
      </c>
      <c r="AW252" s="71"/>
      <c r="AX252" s="144" t="str">
        <f t="shared" si="309"/>
        <v/>
      </c>
      <c r="AY252" s="71"/>
      <c r="AZ252" s="144" t="str">
        <f t="shared" si="309"/>
        <v/>
      </c>
      <c r="BA252" s="71"/>
      <c r="BB252" s="144" t="str">
        <f t="shared" si="309"/>
        <v/>
      </c>
      <c r="BC252" s="71"/>
      <c r="BD252" s="144" t="str">
        <f t="shared" si="309"/>
        <v/>
      </c>
      <c r="BE252" s="71"/>
      <c r="BF252" s="144" t="str">
        <f t="shared" si="309"/>
        <v/>
      </c>
      <c r="BG252" s="71"/>
      <c r="BH252" s="144" t="str">
        <f t="shared" si="309"/>
        <v/>
      </c>
      <c r="BI252" s="71"/>
      <c r="BJ252" s="144" t="str">
        <f t="shared" si="309"/>
        <v/>
      </c>
      <c r="BK252" s="71"/>
      <c r="BL252" s="144" t="str">
        <f t="shared" si="309"/>
        <v/>
      </c>
      <c r="BM252" s="71"/>
      <c r="BN252" s="144" t="str">
        <f t="shared" si="309"/>
        <v/>
      </c>
      <c r="BO252" s="71"/>
      <c r="BP252" s="144" t="str">
        <f t="shared" si="309"/>
        <v/>
      </c>
      <c r="BQ252" s="71"/>
      <c r="BR252" s="144" t="str">
        <f t="shared" si="309"/>
        <v/>
      </c>
      <c r="BS252" s="71"/>
      <c r="BT252" s="144" t="str">
        <f t="shared" si="309"/>
        <v/>
      </c>
      <c r="BU252" s="71"/>
      <c r="BV252" s="144" t="str">
        <f t="shared" si="309"/>
        <v/>
      </c>
      <c r="BW252" s="71"/>
      <c r="BX252" s="144" t="str">
        <f t="shared" si="309"/>
        <v/>
      </c>
      <c r="BY252" s="71"/>
      <c r="BZ252" s="144" t="str">
        <f t="shared" si="309"/>
        <v/>
      </c>
      <c r="CA252" s="71"/>
      <c r="CB252" s="144" t="str">
        <f t="shared" si="309"/>
        <v/>
      </c>
      <c r="CC252" s="71"/>
      <c r="CD252" s="144" t="str">
        <f t="shared" si="309"/>
        <v/>
      </c>
      <c r="CE252" s="71"/>
      <c r="CF252" s="144" t="str">
        <f t="shared" si="309"/>
        <v/>
      </c>
      <c r="CG252" s="71"/>
      <c r="CH252" s="144" t="str">
        <f t="shared" si="309"/>
        <v/>
      </c>
      <c r="CI252" s="71"/>
      <c r="CJ252" s="144" t="str">
        <f t="shared" si="309"/>
        <v/>
      </c>
      <c r="CK252" s="71"/>
      <c r="CL252" s="144" t="str">
        <f t="shared" si="309"/>
        <v/>
      </c>
      <c r="CM252" s="71"/>
      <c r="CN252" s="144" t="str">
        <f t="shared" si="309"/>
        <v/>
      </c>
      <c r="CO252" s="71"/>
      <c r="CP252" s="144" t="str">
        <f t="shared" si="309"/>
        <v/>
      </c>
      <c r="CQ252" s="71"/>
      <c r="CR252" s="144" t="str">
        <f t="shared" si="309"/>
        <v/>
      </c>
      <c r="CS252" s="71"/>
      <c r="CT252" s="144" t="str">
        <f t="shared" si="309"/>
        <v/>
      </c>
      <c r="CU252" s="71"/>
      <c r="CV252" s="144" t="str">
        <f t="shared" si="309"/>
        <v/>
      </c>
    </row>
    <row r="253" spans="1:100" ht="15" customHeight="1" x14ac:dyDescent="0.25">
      <c r="A253" s="9"/>
      <c r="B253" s="5">
        <v>1</v>
      </c>
      <c r="C253" s="55">
        <v>1</v>
      </c>
      <c r="D253" s="55">
        <v>1</v>
      </c>
      <c r="E253" s="53" t="s">
        <v>61</v>
      </c>
      <c r="F253" s="53">
        <v>45540</v>
      </c>
      <c r="G253" s="52">
        <v>0</v>
      </c>
      <c r="H253" s="144">
        <f>IF(OR(G253 = "neaptikta", ISNUMBER(G253)), 1, "")</f>
        <v>1</v>
      </c>
      <c r="I253" s="54">
        <v>0</v>
      </c>
      <c r="J253" s="144">
        <f>IF(OR(I253 = "neaptikta", ISNUMBER(I253)), 1, "")</f>
        <v>1</v>
      </c>
      <c r="K253" s="54">
        <v>9</v>
      </c>
      <c r="L253" s="144">
        <f>IF(OR(K253 = "neaptikta", ISNUMBER(K253)), 1, "")</f>
        <v>1</v>
      </c>
      <c r="M253" s="55">
        <v>0</v>
      </c>
      <c r="N253" s="144">
        <f>IF(OR(M253 = "neaptikta", ISNUMBER(M253)), 1, "")</f>
        <v>1</v>
      </c>
      <c r="O253" s="54">
        <v>2.91</v>
      </c>
      <c r="P253" s="144">
        <f>IF(OR(O253 = "neaptikta", ISNUMBER(O253)), 1, "")</f>
        <v>1</v>
      </c>
      <c r="Q253" s="54">
        <v>23</v>
      </c>
      <c r="R253" s="144">
        <f>IF(OR(Q253 = "neaptikta", ISNUMBER(Q253)), 1, "")</f>
        <v>1</v>
      </c>
      <c r="S253" s="54">
        <v>0.185</v>
      </c>
      <c r="T253" s="144">
        <f>IF(OR(S253 = "neaptikta", ISNUMBER(S253)), 1, "")</f>
        <v>1</v>
      </c>
      <c r="U253" s="71">
        <v>648</v>
      </c>
      <c r="V253" s="144">
        <f>IF(OR(U253 = "neaptikta", ISNUMBER(U253)), 1, "")</f>
        <v>1</v>
      </c>
      <c r="W253" s="71">
        <v>7.2</v>
      </c>
      <c r="X253" s="144">
        <f>IF(OR(W253 = "neaptikta", ISNUMBER(W253)), 1, "")</f>
        <v>1</v>
      </c>
      <c r="Y253" s="73">
        <v>36</v>
      </c>
      <c r="Z253" s="144">
        <f>IF(OR(Y253 = "neaptikta", ISNUMBER(Y253)), 1, "")</f>
        <v>1</v>
      </c>
      <c r="AA253" s="54" t="s">
        <v>115</v>
      </c>
      <c r="AB253" s="144">
        <f>IF(OR(AA253 = "priimtinas", ISNUMBER(AA253)), 1, "")</f>
        <v>1</v>
      </c>
      <c r="AC253" s="54" t="s">
        <v>115</v>
      </c>
      <c r="AD253" s="144">
        <f>IF(OR(AC253 = "priimtinas", ISNUMBER(AC253)), 1, "")</f>
        <v>1</v>
      </c>
      <c r="AE253" s="54">
        <v>0.48</v>
      </c>
      <c r="AF253" s="144">
        <f t="shared" si="309"/>
        <v>1</v>
      </c>
      <c r="AG253" s="54">
        <v>15</v>
      </c>
      <c r="AH253" s="144">
        <f t="shared" si="309"/>
        <v>1</v>
      </c>
      <c r="AI253" s="52">
        <v>0.92</v>
      </c>
      <c r="AJ253" s="144">
        <f t="shared" si="309"/>
        <v>1</v>
      </c>
      <c r="AK253" s="52">
        <v>26</v>
      </c>
      <c r="AL253" s="144">
        <f t="shared" si="309"/>
        <v>1</v>
      </c>
      <c r="AM253" s="52">
        <v>12.5</v>
      </c>
      <c r="AN253" s="144">
        <f t="shared" si="309"/>
        <v>1</v>
      </c>
      <c r="AO253" s="52">
        <v>0.34</v>
      </c>
      <c r="AP253" s="144">
        <f t="shared" si="309"/>
        <v>1</v>
      </c>
      <c r="AQ253" s="52">
        <v>1</v>
      </c>
      <c r="AR253" s="144">
        <f t="shared" si="309"/>
        <v>1</v>
      </c>
      <c r="AS253" s="52">
        <v>1</v>
      </c>
      <c r="AT253" s="144">
        <f t="shared" si="309"/>
        <v>1</v>
      </c>
      <c r="AU253" s="52">
        <v>0.2</v>
      </c>
      <c r="AV253" s="144">
        <f t="shared" si="309"/>
        <v>1</v>
      </c>
      <c r="AW253" s="52">
        <v>1</v>
      </c>
      <c r="AX253" s="144">
        <f t="shared" si="309"/>
        <v>1</v>
      </c>
      <c r="AY253" s="52">
        <v>1.6000000000000001E-3</v>
      </c>
      <c r="AZ253" s="144">
        <f t="shared" si="309"/>
        <v>1</v>
      </c>
      <c r="BA253" s="52">
        <v>1</v>
      </c>
      <c r="BB253" s="144">
        <f t="shared" si="309"/>
        <v>1</v>
      </c>
      <c r="BC253" s="52">
        <v>0.01</v>
      </c>
      <c r="BD253" s="144">
        <f t="shared" si="309"/>
        <v>1</v>
      </c>
      <c r="BE253" s="52">
        <v>2</v>
      </c>
      <c r="BF253" s="144">
        <f t="shared" si="309"/>
        <v>1</v>
      </c>
      <c r="BG253" s="52">
        <v>1</v>
      </c>
      <c r="BH253" s="144">
        <f t="shared" si="309"/>
        <v>1</v>
      </c>
      <c r="BI253" s="52">
        <v>0.01</v>
      </c>
      <c r="BJ253" s="144">
        <f t="shared" si="309"/>
        <v>1</v>
      </c>
      <c r="BK253" s="52">
        <v>0.01</v>
      </c>
      <c r="BL253" s="144">
        <f t="shared" si="309"/>
        <v>1</v>
      </c>
      <c r="BM253" s="52">
        <v>0.01</v>
      </c>
      <c r="BN253" s="144">
        <f t="shared" si="309"/>
        <v>1</v>
      </c>
      <c r="BO253" s="52">
        <v>0.01</v>
      </c>
      <c r="BP253" s="144">
        <f t="shared" si="309"/>
        <v>1</v>
      </c>
      <c r="BQ253" s="52">
        <v>0.01</v>
      </c>
      <c r="BR253" s="144">
        <f t="shared" si="309"/>
        <v>1</v>
      </c>
      <c r="BS253" s="52">
        <v>0.01</v>
      </c>
      <c r="BT253" s="144">
        <f t="shared" si="309"/>
        <v>1</v>
      </c>
      <c r="BU253" s="52">
        <v>0.5</v>
      </c>
      <c r="BV253" s="144">
        <f t="shared" si="309"/>
        <v>1</v>
      </c>
      <c r="BW253" s="52">
        <v>2E-3</v>
      </c>
      <c r="BX253" s="144">
        <f t="shared" si="309"/>
        <v>1</v>
      </c>
      <c r="BY253" s="52">
        <v>0.01</v>
      </c>
      <c r="BZ253" s="144">
        <f t="shared" si="309"/>
        <v>1</v>
      </c>
      <c r="CA253" s="52">
        <v>0.2</v>
      </c>
      <c r="CB253" s="144">
        <f t="shared" si="309"/>
        <v>1</v>
      </c>
      <c r="CC253" s="52">
        <v>0.2</v>
      </c>
      <c r="CD253" s="144">
        <f t="shared" si="309"/>
        <v>1</v>
      </c>
      <c r="CE253" s="52">
        <v>0.2</v>
      </c>
      <c r="CF253" s="144">
        <f t="shared" si="309"/>
        <v>1</v>
      </c>
      <c r="CG253" s="52">
        <v>2.3E-2</v>
      </c>
      <c r="CH253" s="144">
        <f t="shared" si="309"/>
        <v>1</v>
      </c>
      <c r="CI253" s="52">
        <v>5</v>
      </c>
      <c r="CJ253" s="144">
        <f t="shared" si="309"/>
        <v>1</v>
      </c>
      <c r="CK253" s="54">
        <v>6</v>
      </c>
      <c r="CL253" s="144">
        <f t="shared" si="309"/>
        <v>1</v>
      </c>
      <c r="CM253" s="54">
        <v>5.96</v>
      </c>
      <c r="CN253" s="144">
        <f t="shared" si="309"/>
        <v>1</v>
      </c>
      <c r="CO253" s="54">
        <v>3.93</v>
      </c>
      <c r="CP253" s="144">
        <f t="shared" si="309"/>
        <v>1</v>
      </c>
      <c r="CQ253" s="54">
        <v>6.3E-2</v>
      </c>
      <c r="CR253" s="144">
        <f t="shared" si="309"/>
        <v>1</v>
      </c>
      <c r="CS253" s="54"/>
      <c r="CT253" s="144" t="str">
        <f t="shared" si="309"/>
        <v/>
      </c>
      <c r="CU253" s="54"/>
      <c r="CV253" s="144" t="str">
        <f t="shared" si="309"/>
        <v/>
      </c>
    </row>
    <row r="254" spans="1:100" ht="12" customHeight="1" x14ac:dyDescent="0.25">
      <c r="A254" s="10" t="s">
        <v>66</v>
      </c>
      <c r="B254" s="46">
        <f>SUM(B249:B250)</f>
        <v>0</v>
      </c>
      <c r="C254" s="46">
        <f>SUM(C249:C250)</f>
        <v>0</v>
      </c>
      <c r="D254" s="46">
        <f>SUM(D249:D250)</f>
        <v>0</v>
      </c>
      <c r="E254" s="53"/>
      <c r="F254" s="53"/>
      <c r="G254" s="43">
        <f>SUM(H254)</f>
        <v>0</v>
      </c>
      <c r="H254" s="148">
        <f>SUM(H249:H250)</f>
        <v>0</v>
      </c>
      <c r="I254" s="43">
        <f>SUM(J254)</f>
        <v>0</v>
      </c>
      <c r="J254" s="148">
        <f>SUM(J249:J250)</f>
        <v>0</v>
      </c>
      <c r="K254" s="43">
        <f>SUM(L254)</f>
        <v>0</v>
      </c>
      <c r="L254" s="148">
        <f>SUM(L249:L250)</f>
        <v>0</v>
      </c>
      <c r="M254" s="43">
        <f>SUM(N254)</f>
        <v>0</v>
      </c>
      <c r="N254" s="148">
        <f>SUM(N249:N250)</f>
        <v>0</v>
      </c>
      <c r="O254" s="43">
        <f>SUM(P254)</f>
        <v>0</v>
      </c>
      <c r="P254" s="148">
        <f>SUM(P249:P250)</f>
        <v>0</v>
      </c>
      <c r="Q254" s="43">
        <f>SUM(R254)</f>
        <v>0</v>
      </c>
      <c r="R254" s="148">
        <f>SUM(R249:R250)</f>
        <v>0</v>
      </c>
      <c r="S254" s="43">
        <f>SUM(T254)</f>
        <v>0</v>
      </c>
      <c r="T254" s="148">
        <f>SUM(T249:T250)</f>
        <v>0</v>
      </c>
      <c r="U254" s="43">
        <f>SUM(V254)</f>
        <v>0</v>
      </c>
      <c r="V254" s="148">
        <f>SUM(V249:V250)</f>
        <v>0</v>
      </c>
      <c r="W254" s="43">
        <f>SUM(X254)</f>
        <v>0</v>
      </c>
      <c r="X254" s="148">
        <f>SUM(X249:X250)</f>
        <v>0</v>
      </c>
      <c r="Y254" s="43">
        <f>SUM(Z254)</f>
        <v>0</v>
      </c>
      <c r="Z254" s="148">
        <f>SUM(Z249:Z250)</f>
        <v>0</v>
      </c>
      <c r="AA254" s="43">
        <f>SUM(AB254)</f>
        <v>0</v>
      </c>
      <c r="AB254" s="148">
        <f>SUM(AB249:AB250)</f>
        <v>0</v>
      </c>
      <c r="AC254" s="43">
        <f>SUM(AD254)</f>
        <v>0</v>
      </c>
      <c r="AD254" s="148">
        <f>SUM(AD249:AD250)</f>
        <v>0</v>
      </c>
      <c r="AE254" s="43">
        <f>SUM(AF254)</f>
        <v>0</v>
      </c>
      <c r="AF254" s="148">
        <f>SUM(AF249:AF250)</f>
        <v>0</v>
      </c>
      <c r="AG254" s="43">
        <f>SUM(AH254)</f>
        <v>0</v>
      </c>
      <c r="AH254" s="148">
        <f>SUM(AH249:AH250)</f>
        <v>0</v>
      </c>
      <c r="AI254" s="43">
        <f>SUM(AJ254)</f>
        <v>0</v>
      </c>
      <c r="AJ254" s="148">
        <f>SUM(AJ249:AJ250)</f>
        <v>0</v>
      </c>
      <c r="AK254" s="43">
        <f>SUM(AL254)</f>
        <v>0</v>
      </c>
      <c r="AL254" s="148">
        <f>SUM(AL249:AL250)</f>
        <v>0</v>
      </c>
      <c r="AM254" s="43">
        <f>SUM(AN254)</f>
        <v>0</v>
      </c>
      <c r="AN254" s="148">
        <f>SUM(AN249:AN250)</f>
        <v>0</v>
      </c>
      <c r="AO254" s="43">
        <f>SUM(AP254)</f>
        <v>0</v>
      </c>
      <c r="AP254" s="148">
        <f>SUM(AP249:AP250)</f>
        <v>0</v>
      </c>
      <c r="AQ254" s="43">
        <f>SUM(AR254)</f>
        <v>0</v>
      </c>
      <c r="AR254" s="148">
        <f>SUM(AR249:AR250)</f>
        <v>0</v>
      </c>
      <c r="AS254" s="43">
        <f>SUM(AT254)</f>
        <v>0</v>
      </c>
      <c r="AT254" s="148">
        <f>SUM(AT249:AT250)</f>
        <v>0</v>
      </c>
      <c r="AU254" s="43">
        <f>SUM(AV254)</f>
        <v>0</v>
      </c>
      <c r="AV254" s="148">
        <f>SUM(AV249:AV250)</f>
        <v>0</v>
      </c>
      <c r="AW254" s="43">
        <f>SUM(AX254)</f>
        <v>0</v>
      </c>
      <c r="AX254" s="148">
        <f>SUM(AX249:AX250)</f>
        <v>0</v>
      </c>
      <c r="AY254" s="43">
        <f>SUM(AZ254)</f>
        <v>0</v>
      </c>
      <c r="AZ254" s="148">
        <f>SUM(AZ249:AZ250)</f>
        <v>0</v>
      </c>
      <c r="BA254" s="43">
        <f>SUM(BB254)</f>
        <v>0</v>
      </c>
      <c r="BB254" s="148">
        <f>SUM(BB249:BB250)</f>
        <v>0</v>
      </c>
      <c r="BC254" s="43">
        <f>SUM(BD254)</f>
        <v>0</v>
      </c>
      <c r="BD254" s="148">
        <f>SUM(BD249:BD250)</f>
        <v>0</v>
      </c>
      <c r="BE254" s="43">
        <f>SUM(BF254)</f>
        <v>0</v>
      </c>
      <c r="BF254" s="148">
        <f>SUM(BF249:BF250)</f>
        <v>0</v>
      </c>
      <c r="BG254" s="43">
        <f>SUM(BH254)</f>
        <v>0</v>
      </c>
      <c r="BH254" s="148">
        <f>SUM(BH249:BH250)</f>
        <v>0</v>
      </c>
      <c r="BI254" s="43">
        <f>SUM(BJ254)</f>
        <v>0</v>
      </c>
      <c r="BJ254" s="148">
        <f>SUM(BJ249:BJ250)</f>
        <v>0</v>
      </c>
      <c r="BK254" s="43">
        <f>SUM(BL254)</f>
        <v>0</v>
      </c>
      <c r="BL254" s="148">
        <f>SUM(BL249:BL250)</f>
        <v>0</v>
      </c>
      <c r="BM254" s="43">
        <f>SUM(BN254)</f>
        <v>0</v>
      </c>
      <c r="BN254" s="148">
        <f>SUM(BN249:BN250)</f>
        <v>0</v>
      </c>
      <c r="BO254" s="43">
        <f>SUM(BP254)</f>
        <v>0</v>
      </c>
      <c r="BP254" s="148">
        <f>SUM(BP249:BP250)</f>
        <v>0</v>
      </c>
      <c r="BQ254" s="43">
        <f>SUM(BR254)</f>
        <v>0</v>
      </c>
      <c r="BR254" s="148">
        <f>SUM(BR249:BR250)</f>
        <v>0</v>
      </c>
      <c r="BS254" s="43">
        <f>SUM(BT254)</f>
        <v>0</v>
      </c>
      <c r="BT254" s="148">
        <f>SUM(BT249:BT250)</f>
        <v>0</v>
      </c>
      <c r="BU254" s="43">
        <f>SUM(BV254)</f>
        <v>0</v>
      </c>
      <c r="BV254" s="148">
        <f>SUM(BV249:BV250)</f>
        <v>0</v>
      </c>
      <c r="BW254" s="43">
        <f>SUM(BX254)</f>
        <v>0</v>
      </c>
      <c r="BX254" s="148">
        <f>SUM(BX249:BX250)</f>
        <v>0</v>
      </c>
      <c r="BY254" s="43">
        <f>SUM(BZ254)</f>
        <v>0</v>
      </c>
      <c r="BZ254" s="148">
        <f>SUM(BZ249:BZ250)</f>
        <v>0</v>
      </c>
      <c r="CA254" s="43">
        <f>SUM(CB254)</f>
        <v>0</v>
      </c>
      <c r="CB254" s="148">
        <f>SUM(CB249:CB250)</f>
        <v>0</v>
      </c>
      <c r="CC254" s="43">
        <f>SUM(CD254)</f>
        <v>0</v>
      </c>
      <c r="CD254" s="148">
        <f>SUM(CD249:CD250)</f>
        <v>0</v>
      </c>
      <c r="CE254" s="43">
        <f>SUM(CF254)</f>
        <v>0</v>
      </c>
      <c r="CF254" s="148">
        <f>SUM(CF249:CF250)</f>
        <v>0</v>
      </c>
      <c r="CG254" s="43">
        <f>SUM(CH254)</f>
        <v>0</v>
      </c>
      <c r="CH254" s="148">
        <f>SUM(CH249:CH250)</f>
        <v>0</v>
      </c>
      <c r="CI254" s="43">
        <f>SUM(CJ254)</f>
        <v>0</v>
      </c>
      <c r="CJ254" s="148">
        <f>SUM(CJ249:CJ250)</f>
        <v>0</v>
      </c>
      <c r="CK254" s="43">
        <f>SUM(CL254)</f>
        <v>0</v>
      </c>
      <c r="CL254" s="148">
        <f>SUM(CL249:CL250)</f>
        <v>0</v>
      </c>
      <c r="CM254" s="43">
        <f>SUM(CN254)</f>
        <v>0</v>
      </c>
      <c r="CN254" s="148">
        <f>SUM(CN249:CN250)</f>
        <v>0</v>
      </c>
      <c r="CO254" s="43">
        <f>SUM(CP254)</f>
        <v>0</v>
      </c>
      <c r="CP254" s="148">
        <f>SUM(CP249:CP250)</f>
        <v>0</v>
      </c>
      <c r="CQ254" s="43">
        <f>SUM(CR254)</f>
        <v>0</v>
      </c>
      <c r="CR254" s="148">
        <f>SUM(CR249:CR250)</f>
        <v>0</v>
      </c>
      <c r="CS254" s="43">
        <f>SUM(CT254)</f>
        <v>0</v>
      </c>
      <c r="CT254" s="148">
        <f>SUM(CT249:CT250)</f>
        <v>0</v>
      </c>
      <c r="CU254" s="43">
        <f>SUM(CV254)</f>
        <v>0</v>
      </c>
      <c r="CV254" s="148">
        <f>SUM(CV249:CV250)</f>
        <v>0</v>
      </c>
    </row>
    <row r="255" spans="1:100" ht="12" customHeight="1" x14ac:dyDescent="0.25">
      <c r="A255" s="10" t="s">
        <v>67</v>
      </c>
      <c r="B255" s="46">
        <f>SUM(B252:B253)</f>
        <v>2</v>
      </c>
      <c r="C255" s="46">
        <f>SUM(C252:C253)</f>
        <v>2</v>
      </c>
      <c r="D255" s="46">
        <f>SUM(D252:D253)</f>
        <v>1</v>
      </c>
      <c r="E255" s="53"/>
      <c r="F255" s="53"/>
      <c r="G255" s="43">
        <f>SUM(H255)</f>
        <v>2</v>
      </c>
      <c r="H255" s="148">
        <f>SUM(H252:H253)</f>
        <v>2</v>
      </c>
      <c r="I255" s="43">
        <f>SUM(J255)</f>
        <v>2</v>
      </c>
      <c r="J255" s="148">
        <f>SUM(J252:J253)</f>
        <v>2</v>
      </c>
      <c r="K255" s="43">
        <f>SUM(L255)</f>
        <v>2</v>
      </c>
      <c r="L255" s="148">
        <f>SUM(L252:L253)</f>
        <v>2</v>
      </c>
      <c r="M255" s="43">
        <f>SUM(N255)</f>
        <v>2</v>
      </c>
      <c r="N255" s="148">
        <f>SUM(N252:N253)</f>
        <v>2</v>
      </c>
      <c r="O255" s="43">
        <f>SUM(P255)</f>
        <v>2</v>
      </c>
      <c r="P255" s="148">
        <f>SUM(P252:P253)</f>
        <v>2</v>
      </c>
      <c r="Q255" s="43">
        <f>SUM(R255)</f>
        <v>1</v>
      </c>
      <c r="R255" s="148">
        <f>SUM(R252:R253)</f>
        <v>1</v>
      </c>
      <c r="S255" s="43">
        <f>SUM(T255)</f>
        <v>1</v>
      </c>
      <c r="T255" s="148">
        <f>SUM(T252:T253)</f>
        <v>1</v>
      </c>
      <c r="U255" s="43">
        <f>SUM(V255)</f>
        <v>2</v>
      </c>
      <c r="V255" s="148">
        <f>SUM(V252:V253)</f>
        <v>2</v>
      </c>
      <c r="W255" s="43">
        <f>SUM(X255)</f>
        <v>2</v>
      </c>
      <c r="X255" s="148">
        <f>SUM(X252:X253)</f>
        <v>2</v>
      </c>
      <c r="Y255" s="43">
        <f>SUM(Z255)</f>
        <v>1</v>
      </c>
      <c r="Z255" s="148">
        <f>SUM(Z252:Z253)</f>
        <v>1</v>
      </c>
      <c r="AA255" s="43">
        <f>SUM(AB255)</f>
        <v>2</v>
      </c>
      <c r="AB255" s="148">
        <f>SUM(AB252:AB253)</f>
        <v>2</v>
      </c>
      <c r="AC255" s="43">
        <f>SUM(AD255)</f>
        <v>2</v>
      </c>
      <c r="AD255" s="148">
        <f>SUM(AD252:AD253)</f>
        <v>2</v>
      </c>
      <c r="AE255" s="43">
        <f>SUM(AF255)</f>
        <v>2</v>
      </c>
      <c r="AF255" s="148">
        <f>SUM(AF252:AF253)</f>
        <v>2</v>
      </c>
      <c r="AG255" s="43">
        <f>SUM(AH255)</f>
        <v>1</v>
      </c>
      <c r="AH255" s="148">
        <f>SUM(AH252:AH253)</f>
        <v>1</v>
      </c>
      <c r="AI255" s="43">
        <f>SUM(AJ255)</f>
        <v>1</v>
      </c>
      <c r="AJ255" s="148">
        <f>SUM(AJ252:AJ253)</f>
        <v>1</v>
      </c>
      <c r="AK255" s="43">
        <f>SUM(AL255)</f>
        <v>1</v>
      </c>
      <c r="AL255" s="148">
        <f>SUM(AL252:AL253)</f>
        <v>1</v>
      </c>
      <c r="AM255" s="43">
        <f>SUM(AN255)</f>
        <v>1</v>
      </c>
      <c r="AN255" s="148">
        <f>SUM(AN252:AN253)</f>
        <v>1</v>
      </c>
      <c r="AO255" s="43">
        <f>SUM(AP255)</f>
        <v>1</v>
      </c>
      <c r="AP255" s="148">
        <f>SUM(AP252:AP253)</f>
        <v>1</v>
      </c>
      <c r="AQ255" s="43">
        <f>SUM(AR255)</f>
        <v>1</v>
      </c>
      <c r="AR255" s="148">
        <f>SUM(AR252:AR253)</f>
        <v>1</v>
      </c>
      <c r="AS255" s="43">
        <f>SUM(AT255)</f>
        <v>1</v>
      </c>
      <c r="AT255" s="148">
        <f>SUM(AT252:AT253)</f>
        <v>1</v>
      </c>
      <c r="AU255" s="43">
        <f>SUM(AV255)</f>
        <v>1</v>
      </c>
      <c r="AV255" s="148">
        <f>SUM(AV252:AV253)</f>
        <v>1</v>
      </c>
      <c r="AW255" s="43">
        <f>SUM(AX255)</f>
        <v>1</v>
      </c>
      <c r="AX255" s="148">
        <f>SUM(AX252:AX253)</f>
        <v>1</v>
      </c>
      <c r="AY255" s="43">
        <f>SUM(AZ255)</f>
        <v>1</v>
      </c>
      <c r="AZ255" s="148">
        <f>SUM(AZ252:AZ253)</f>
        <v>1</v>
      </c>
      <c r="BA255" s="43">
        <f>SUM(BB255)</f>
        <v>1</v>
      </c>
      <c r="BB255" s="148">
        <f>SUM(BB252:BB253)</f>
        <v>1</v>
      </c>
      <c r="BC255" s="43">
        <f>SUM(BD255)</f>
        <v>1</v>
      </c>
      <c r="BD255" s="148">
        <f>SUM(BD252:BD253)</f>
        <v>1</v>
      </c>
      <c r="BE255" s="43">
        <f>SUM(BF255)</f>
        <v>1</v>
      </c>
      <c r="BF255" s="148">
        <f>SUM(BF252:BF253)</f>
        <v>1</v>
      </c>
      <c r="BG255" s="43">
        <f>SUM(BH255)</f>
        <v>1</v>
      </c>
      <c r="BH255" s="148">
        <f>SUM(BH252:BH253)</f>
        <v>1</v>
      </c>
      <c r="BI255" s="43">
        <f>SUM(BJ255)</f>
        <v>1</v>
      </c>
      <c r="BJ255" s="148">
        <f>SUM(BJ252:BJ253)</f>
        <v>1</v>
      </c>
      <c r="BK255" s="43">
        <f>SUM(BL255)</f>
        <v>1</v>
      </c>
      <c r="BL255" s="148">
        <f>SUM(BL252:BL253)</f>
        <v>1</v>
      </c>
      <c r="BM255" s="43">
        <f>SUM(BN255)</f>
        <v>1</v>
      </c>
      <c r="BN255" s="148">
        <f>SUM(BN252:BN253)</f>
        <v>1</v>
      </c>
      <c r="BO255" s="43">
        <f>SUM(BP255)</f>
        <v>1</v>
      </c>
      <c r="BP255" s="148">
        <f>SUM(BP252:BP253)</f>
        <v>1</v>
      </c>
      <c r="BQ255" s="43">
        <f>SUM(BR255)</f>
        <v>1</v>
      </c>
      <c r="BR255" s="148">
        <f>SUM(BR252:BR253)</f>
        <v>1</v>
      </c>
      <c r="BS255" s="43">
        <f>SUM(BT255)</f>
        <v>1</v>
      </c>
      <c r="BT255" s="148">
        <f>SUM(BT252:BT253)</f>
        <v>1</v>
      </c>
      <c r="BU255" s="43">
        <f>SUM(BV255)</f>
        <v>1</v>
      </c>
      <c r="BV255" s="148">
        <f>SUM(BV252:BV253)</f>
        <v>1</v>
      </c>
      <c r="BW255" s="43">
        <f>SUM(BX255)</f>
        <v>1</v>
      </c>
      <c r="BX255" s="148">
        <f>SUM(BX252:BX253)</f>
        <v>1</v>
      </c>
      <c r="BY255" s="43">
        <f>SUM(BZ255)</f>
        <v>1</v>
      </c>
      <c r="BZ255" s="148">
        <f>SUM(BZ252:BZ253)</f>
        <v>1</v>
      </c>
      <c r="CA255" s="43">
        <f>SUM(CB255)</f>
        <v>1</v>
      </c>
      <c r="CB255" s="148">
        <f>SUM(CB252:CB253)</f>
        <v>1</v>
      </c>
      <c r="CC255" s="43">
        <f>SUM(CD255)</f>
        <v>1</v>
      </c>
      <c r="CD255" s="148">
        <f>SUM(CD252:CD253)</f>
        <v>1</v>
      </c>
      <c r="CE255" s="43">
        <f>SUM(CF255)</f>
        <v>1</v>
      </c>
      <c r="CF255" s="148">
        <f>SUM(CF252:CF253)</f>
        <v>1</v>
      </c>
      <c r="CG255" s="43">
        <f>SUM(CH255)</f>
        <v>1</v>
      </c>
      <c r="CH255" s="148">
        <f>SUM(CH252:CH253)</f>
        <v>1</v>
      </c>
      <c r="CI255" s="43">
        <f>SUM(CJ255)</f>
        <v>1</v>
      </c>
      <c r="CJ255" s="148">
        <f>SUM(CJ252:CJ253)</f>
        <v>1</v>
      </c>
      <c r="CK255" s="43">
        <f>SUM(CL255)</f>
        <v>1</v>
      </c>
      <c r="CL255" s="148">
        <f>SUM(CL252:CL253)</f>
        <v>1</v>
      </c>
      <c r="CM255" s="43">
        <f>SUM(CN255)</f>
        <v>1</v>
      </c>
      <c r="CN255" s="148">
        <f>SUM(CN252:CN253)</f>
        <v>1</v>
      </c>
      <c r="CO255" s="43">
        <f>SUM(CP255)</f>
        <v>1</v>
      </c>
      <c r="CP255" s="148">
        <f>SUM(CP252:CP253)</f>
        <v>1</v>
      </c>
      <c r="CQ255" s="43">
        <f>SUM(CR255)</f>
        <v>1</v>
      </c>
      <c r="CR255" s="148">
        <f>SUM(CR252:CR253)</f>
        <v>1</v>
      </c>
      <c r="CS255" s="43">
        <f>SUM(CT255)</f>
        <v>0</v>
      </c>
      <c r="CT255" s="148">
        <f>SUM(CT252:CT253)</f>
        <v>0</v>
      </c>
      <c r="CU255" s="43">
        <f>SUM(CV255)</f>
        <v>0</v>
      </c>
      <c r="CV255" s="148">
        <f>SUM(CV252:CV253)</f>
        <v>0</v>
      </c>
    </row>
    <row r="256" spans="1:100" ht="12" customHeight="1" x14ac:dyDescent="0.25">
      <c r="A256" s="33" t="s">
        <v>101</v>
      </c>
      <c r="B256" s="49"/>
      <c r="C256" s="49"/>
      <c r="D256" s="49"/>
      <c r="E256" s="49"/>
      <c r="F256" s="49"/>
      <c r="G256" s="49"/>
      <c r="H256" s="143"/>
      <c r="I256" s="49"/>
      <c r="J256" s="143"/>
      <c r="K256" s="49"/>
      <c r="L256" s="143"/>
      <c r="M256" s="49"/>
      <c r="N256" s="143"/>
      <c r="O256" s="49"/>
      <c r="P256" s="143"/>
      <c r="Q256" s="49"/>
      <c r="R256" s="143"/>
      <c r="S256" s="49"/>
      <c r="T256" s="143"/>
      <c r="U256" s="49"/>
      <c r="V256" s="143"/>
      <c r="W256" s="49"/>
      <c r="X256" s="143"/>
      <c r="Y256" s="49"/>
      <c r="Z256" s="143"/>
      <c r="AA256" s="49"/>
      <c r="AB256" s="143"/>
      <c r="AC256" s="49"/>
      <c r="AD256" s="143"/>
      <c r="AE256" s="49"/>
      <c r="AF256" s="143"/>
      <c r="AG256" s="49"/>
      <c r="AH256" s="143"/>
      <c r="AI256" s="49"/>
      <c r="AJ256" s="143"/>
      <c r="AK256" s="49"/>
      <c r="AL256" s="143"/>
      <c r="AM256" s="49"/>
      <c r="AN256" s="143"/>
      <c r="AO256" s="49"/>
      <c r="AP256" s="143"/>
      <c r="AQ256" s="49"/>
      <c r="AR256" s="143"/>
      <c r="AS256" s="49"/>
      <c r="AT256" s="143"/>
      <c r="AU256" s="49"/>
      <c r="AV256" s="143"/>
      <c r="AW256" s="49"/>
      <c r="AX256" s="143"/>
      <c r="AY256" s="49"/>
      <c r="AZ256" s="143"/>
      <c r="BA256" s="49"/>
      <c r="BB256" s="143"/>
      <c r="BC256" s="49"/>
      <c r="BD256" s="143"/>
      <c r="BE256" s="49"/>
      <c r="BF256" s="143"/>
      <c r="BG256" s="49"/>
      <c r="BH256" s="143"/>
      <c r="BI256" s="49"/>
      <c r="BJ256" s="143"/>
      <c r="BK256" s="49"/>
      <c r="BL256" s="143"/>
      <c r="BM256" s="49"/>
      <c r="BN256" s="143"/>
      <c r="BO256" s="49"/>
      <c r="BP256" s="143"/>
      <c r="BQ256" s="49"/>
      <c r="BR256" s="143"/>
      <c r="BS256" s="49"/>
      <c r="BT256" s="143"/>
      <c r="BU256" s="49"/>
      <c r="BV256" s="143"/>
      <c r="BW256" s="49"/>
      <c r="BX256" s="143"/>
      <c r="BY256" s="49"/>
      <c r="BZ256" s="143"/>
      <c r="CA256" s="49"/>
      <c r="CB256" s="143"/>
      <c r="CC256" s="49"/>
      <c r="CD256" s="143"/>
      <c r="CE256" s="49"/>
      <c r="CF256" s="143"/>
      <c r="CG256" s="49"/>
      <c r="CH256" s="143"/>
      <c r="CI256" s="49"/>
      <c r="CJ256" s="143"/>
      <c r="CK256" s="49"/>
      <c r="CL256" s="143"/>
      <c r="CM256" s="49"/>
      <c r="CN256" s="143"/>
      <c r="CO256" s="49"/>
      <c r="CP256" s="143"/>
      <c r="CQ256" s="49"/>
      <c r="CR256" s="143"/>
      <c r="CS256" s="49"/>
      <c r="CT256" s="143"/>
      <c r="CU256" s="49"/>
      <c r="CV256" s="144" t="str">
        <f t="shared" ref="CV256" si="310">IF(OR(CU219 = "nerasta", ISNUMBER(CU219)), 1, "")</f>
        <v/>
      </c>
    </row>
    <row r="257" spans="1:100" ht="12" customHeight="1" x14ac:dyDescent="0.25">
      <c r="A257" s="18" t="s">
        <v>63</v>
      </c>
      <c r="B257" s="58"/>
      <c r="C257" s="69"/>
      <c r="D257" s="69"/>
      <c r="E257" s="60"/>
      <c r="F257" s="60"/>
      <c r="G257" s="69"/>
      <c r="H257" s="144"/>
      <c r="I257" s="79"/>
      <c r="J257" s="144"/>
      <c r="K257" s="79"/>
      <c r="L257" s="144"/>
      <c r="M257" s="49"/>
      <c r="N257" s="144"/>
      <c r="O257" s="79"/>
      <c r="P257" s="144"/>
      <c r="Q257" s="79"/>
      <c r="R257" s="144"/>
      <c r="S257" s="79"/>
      <c r="T257" s="144"/>
      <c r="U257" s="69"/>
      <c r="V257" s="144"/>
      <c r="W257" s="69"/>
      <c r="X257" s="144"/>
      <c r="Y257" s="79"/>
      <c r="Z257" s="144"/>
      <c r="AA257" s="79"/>
      <c r="AB257" s="144"/>
      <c r="AC257" s="79"/>
      <c r="AD257" s="144"/>
      <c r="AE257" s="69"/>
      <c r="AF257" s="144"/>
      <c r="AG257" s="69"/>
      <c r="AH257" s="144"/>
      <c r="AI257" s="79"/>
      <c r="AJ257" s="144"/>
      <c r="AK257" s="79"/>
      <c r="AL257" s="144"/>
      <c r="AM257" s="79"/>
      <c r="AN257" s="144"/>
      <c r="AO257" s="79"/>
      <c r="AP257" s="144"/>
      <c r="AQ257" s="79"/>
      <c r="AR257" s="144"/>
      <c r="AS257" s="79"/>
      <c r="AT257" s="144"/>
      <c r="AU257" s="79"/>
      <c r="AV257" s="144"/>
      <c r="AW257" s="79"/>
      <c r="AX257" s="144"/>
      <c r="AY257" s="79"/>
      <c r="AZ257" s="144"/>
      <c r="BA257" s="79"/>
      <c r="BB257" s="144"/>
      <c r="BC257" s="79"/>
      <c r="BD257" s="144"/>
      <c r="BE257" s="79"/>
      <c r="BF257" s="144"/>
      <c r="BG257" s="79"/>
      <c r="BH257" s="144"/>
      <c r="BI257" s="79"/>
      <c r="BJ257" s="144"/>
      <c r="BK257" s="79"/>
      <c r="BL257" s="144"/>
      <c r="BM257" s="79"/>
      <c r="BN257" s="144"/>
      <c r="BO257" s="79"/>
      <c r="BP257" s="144"/>
      <c r="BQ257" s="79"/>
      <c r="BR257" s="144"/>
      <c r="BS257" s="79"/>
      <c r="BT257" s="144"/>
      <c r="BU257" s="79"/>
      <c r="BV257" s="144"/>
      <c r="BW257" s="79"/>
      <c r="BX257" s="144"/>
      <c r="BY257" s="79"/>
      <c r="BZ257" s="144"/>
      <c r="CA257" s="79"/>
      <c r="CB257" s="144"/>
      <c r="CC257" s="79"/>
      <c r="CD257" s="144"/>
      <c r="CE257" s="79"/>
      <c r="CF257" s="144"/>
      <c r="CG257" s="79"/>
      <c r="CH257" s="144"/>
      <c r="CI257" s="79"/>
      <c r="CJ257" s="144"/>
      <c r="CK257" s="69"/>
      <c r="CL257" s="144"/>
      <c r="CM257" s="69"/>
      <c r="CN257" s="144"/>
      <c r="CO257" s="69"/>
      <c r="CP257" s="144"/>
      <c r="CQ257" s="69"/>
      <c r="CR257" s="144"/>
      <c r="CS257" s="69"/>
      <c r="CT257" s="144"/>
      <c r="CU257" s="69"/>
      <c r="CV257" s="144" t="str">
        <f t="shared" ref="CV257" si="311">IF(OR(CU220 = "nerasta", ISNUMBER(CU220)), 1, "")</f>
        <v/>
      </c>
    </row>
    <row r="258" spans="1:100" ht="12" customHeight="1" x14ac:dyDescent="0.25">
      <c r="A258" s="18" t="s">
        <v>63</v>
      </c>
      <c r="B258" s="58"/>
      <c r="C258" s="69"/>
      <c r="D258" s="69"/>
      <c r="E258" s="60"/>
      <c r="F258" s="60"/>
      <c r="G258" s="69"/>
      <c r="H258" s="144"/>
      <c r="I258" s="79"/>
      <c r="J258" s="144"/>
      <c r="K258" s="79"/>
      <c r="L258" s="144"/>
      <c r="M258" s="49"/>
      <c r="N258" s="144"/>
      <c r="O258" s="79"/>
      <c r="P258" s="144"/>
      <c r="Q258" s="79"/>
      <c r="R258" s="144"/>
      <c r="S258" s="79"/>
      <c r="T258" s="144"/>
      <c r="U258" s="69"/>
      <c r="V258" s="144"/>
      <c r="W258" s="69"/>
      <c r="X258" s="144"/>
      <c r="Y258" s="79"/>
      <c r="Z258" s="144"/>
      <c r="AA258" s="79"/>
      <c r="AB258" s="144"/>
      <c r="AC258" s="79"/>
      <c r="AD258" s="144"/>
      <c r="AE258" s="69"/>
      <c r="AF258" s="144"/>
      <c r="AG258" s="69"/>
      <c r="AH258" s="144"/>
      <c r="AI258" s="79"/>
      <c r="AJ258" s="144"/>
      <c r="AK258" s="79"/>
      <c r="AL258" s="144"/>
      <c r="AM258" s="79"/>
      <c r="AN258" s="144"/>
      <c r="AO258" s="79"/>
      <c r="AP258" s="144"/>
      <c r="AQ258" s="79"/>
      <c r="AR258" s="144"/>
      <c r="AS258" s="79"/>
      <c r="AT258" s="144"/>
      <c r="AU258" s="79"/>
      <c r="AV258" s="144"/>
      <c r="AW258" s="79"/>
      <c r="AX258" s="144"/>
      <c r="AY258" s="79"/>
      <c r="AZ258" s="144"/>
      <c r="BA258" s="79"/>
      <c r="BB258" s="144"/>
      <c r="BC258" s="79"/>
      <c r="BD258" s="144"/>
      <c r="BE258" s="79"/>
      <c r="BF258" s="144"/>
      <c r="BG258" s="79"/>
      <c r="BH258" s="144"/>
      <c r="BI258" s="79"/>
      <c r="BJ258" s="144"/>
      <c r="BK258" s="79"/>
      <c r="BL258" s="144"/>
      <c r="BM258" s="79"/>
      <c r="BN258" s="144"/>
      <c r="BO258" s="79"/>
      <c r="BP258" s="144"/>
      <c r="BQ258" s="79"/>
      <c r="BR258" s="144"/>
      <c r="BS258" s="79"/>
      <c r="BT258" s="144"/>
      <c r="BU258" s="79"/>
      <c r="BV258" s="144"/>
      <c r="BW258" s="79"/>
      <c r="BX258" s="144"/>
      <c r="BY258" s="79"/>
      <c r="BZ258" s="144"/>
      <c r="CA258" s="79"/>
      <c r="CB258" s="144"/>
      <c r="CC258" s="79"/>
      <c r="CD258" s="144"/>
      <c r="CE258" s="79"/>
      <c r="CF258" s="144"/>
      <c r="CG258" s="79"/>
      <c r="CH258" s="144"/>
      <c r="CI258" s="79"/>
      <c r="CJ258" s="144"/>
      <c r="CK258" s="69"/>
      <c r="CL258" s="144"/>
      <c r="CM258" s="69"/>
      <c r="CN258" s="144"/>
      <c r="CO258" s="69"/>
      <c r="CP258" s="144"/>
      <c r="CQ258" s="69"/>
      <c r="CR258" s="144"/>
      <c r="CS258" s="69"/>
      <c r="CT258" s="144"/>
      <c r="CU258" s="69"/>
      <c r="CV258" s="144"/>
    </row>
    <row r="259" spans="1:100" ht="12" customHeight="1" x14ac:dyDescent="0.25">
      <c r="A259" s="8" t="s">
        <v>16</v>
      </c>
      <c r="B259" s="68"/>
      <c r="C259" s="69"/>
      <c r="D259" s="69"/>
      <c r="E259" s="60"/>
      <c r="F259" s="60"/>
      <c r="G259" s="69"/>
      <c r="H259" s="144"/>
      <c r="I259" s="69"/>
      <c r="J259" s="144"/>
      <c r="K259" s="69"/>
      <c r="L259" s="144"/>
      <c r="M259" s="49"/>
      <c r="N259" s="144"/>
      <c r="O259" s="69"/>
      <c r="P259" s="144"/>
      <c r="Q259" s="69"/>
      <c r="R259" s="144"/>
      <c r="S259" s="69"/>
      <c r="T259" s="144"/>
      <c r="U259" s="69"/>
      <c r="V259" s="144"/>
      <c r="W259" s="69"/>
      <c r="X259" s="144"/>
      <c r="Y259" s="69"/>
      <c r="Z259" s="144"/>
      <c r="AA259" s="69"/>
      <c r="AB259" s="144"/>
      <c r="AC259" s="69"/>
      <c r="AD259" s="144"/>
      <c r="AE259" s="69"/>
      <c r="AF259" s="144"/>
      <c r="AG259" s="69"/>
      <c r="AH259" s="144"/>
      <c r="AI259" s="69"/>
      <c r="AJ259" s="144"/>
      <c r="AK259" s="69"/>
      <c r="AL259" s="144"/>
      <c r="AM259" s="69"/>
      <c r="AN259" s="144"/>
      <c r="AO259" s="69"/>
      <c r="AP259" s="144"/>
      <c r="AQ259" s="69"/>
      <c r="AR259" s="144"/>
      <c r="AS259" s="69"/>
      <c r="AT259" s="144"/>
      <c r="AU259" s="69"/>
      <c r="AV259" s="144"/>
      <c r="AW259" s="69"/>
      <c r="AX259" s="144"/>
      <c r="AY259" s="69"/>
      <c r="AZ259" s="144"/>
      <c r="BA259" s="69"/>
      <c r="BB259" s="144"/>
      <c r="BC259" s="69"/>
      <c r="BD259" s="144"/>
      <c r="BE259" s="69"/>
      <c r="BF259" s="144"/>
      <c r="BG259" s="69"/>
      <c r="BH259" s="144"/>
      <c r="BI259" s="69"/>
      <c r="BJ259" s="144"/>
      <c r="BK259" s="69"/>
      <c r="BL259" s="144"/>
      <c r="BM259" s="69"/>
      <c r="BN259" s="144"/>
      <c r="BO259" s="69"/>
      <c r="BP259" s="144"/>
      <c r="BQ259" s="69"/>
      <c r="BR259" s="144"/>
      <c r="BS259" s="69"/>
      <c r="BT259" s="144"/>
      <c r="BU259" s="69"/>
      <c r="BV259" s="144"/>
      <c r="BW259" s="69"/>
      <c r="BX259" s="144"/>
      <c r="BY259" s="69"/>
      <c r="BZ259" s="144"/>
      <c r="CA259" s="69"/>
      <c r="CB259" s="144"/>
      <c r="CC259" s="69"/>
      <c r="CD259" s="144"/>
      <c r="CE259" s="69"/>
      <c r="CF259" s="144"/>
      <c r="CG259" s="69"/>
      <c r="CH259" s="144"/>
      <c r="CI259" s="69"/>
      <c r="CJ259" s="144"/>
      <c r="CK259" s="69"/>
      <c r="CL259" s="144"/>
      <c r="CM259" s="69"/>
      <c r="CN259" s="144"/>
      <c r="CO259" s="69"/>
      <c r="CP259" s="144"/>
      <c r="CQ259" s="69"/>
      <c r="CR259" s="144"/>
      <c r="CS259" s="69"/>
      <c r="CT259" s="144"/>
      <c r="CU259" s="69"/>
      <c r="CV259" s="144"/>
    </row>
    <row r="260" spans="1:100" ht="12" customHeight="1" x14ac:dyDescent="0.25">
      <c r="A260" s="11"/>
      <c r="B260" s="68">
        <v>1</v>
      </c>
      <c r="C260" s="69">
        <v>1</v>
      </c>
      <c r="D260" s="69">
        <v>1</v>
      </c>
      <c r="E260" s="60" t="s">
        <v>60</v>
      </c>
      <c r="F260" s="60">
        <v>45357</v>
      </c>
      <c r="G260" s="59">
        <v>0</v>
      </c>
      <c r="H260" s="144">
        <f>IF(OR(G260 = "neaptikta", ISNUMBER(G260)), 1, "")</f>
        <v>1</v>
      </c>
      <c r="I260" s="63">
        <v>0</v>
      </c>
      <c r="J260" s="144">
        <f>IF(OR(I260 = "neaptikta", ISNUMBER(I260)), 1, "")</f>
        <v>1</v>
      </c>
      <c r="K260" s="63">
        <v>10</v>
      </c>
      <c r="L260" s="144">
        <f>IF(OR(K260 = "neaptikta", ISNUMBER(K260)), 1, "")</f>
        <v>1</v>
      </c>
      <c r="M260" s="49">
        <v>0</v>
      </c>
      <c r="N260" s="144">
        <f>IF(OR(M260 = "neaptikta", ISNUMBER(M260)), 1, "")</f>
        <v>1</v>
      </c>
      <c r="O260" s="63">
        <v>8.4</v>
      </c>
      <c r="P260" s="144">
        <f>IF(OR(O260 = "neaptikta", ISNUMBER(O260)), 1, "")</f>
        <v>1</v>
      </c>
      <c r="Q260" s="63">
        <v>10</v>
      </c>
      <c r="R260" s="144">
        <f>IF(OR(Q260 = "neaptikta", ISNUMBER(Q260)), 1, "")</f>
        <v>1</v>
      </c>
      <c r="S260" s="63">
        <v>0.32300000000000001</v>
      </c>
      <c r="T260" s="144">
        <f>IF(OR(S260 = "neaptikta", ISNUMBER(S260)), 1, "")</f>
        <v>1</v>
      </c>
      <c r="U260" s="69">
        <v>656</v>
      </c>
      <c r="V260" s="144">
        <f>IF(OR(U260 = "neaptikta", ISNUMBER(U260)), 1, "")</f>
        <v>1</v>
      </c>
      <c r="W260" s="69">
        <v>7.2</v>
      </c>
      <c r="X260" s="144">
        <f>IF(OR(W260 = "neaptikta", ISNUMBER(W260)), 1, "")</f>
        <v>1</v>
      </c>
      <c r="Y260" s="79">
        <v>49</v>
      </c>
      <c r="Z260" s="144">
        <f>IF(OR(Y260 = "neaptikta", ISNUMBER(Y260)), 1, "")</f>
        <v>1</v>
      </c>
      <c r="AA260" s="63" t="s">
        <v>115</v>
      </c>
      <c r="AB260" s="144">
        <f>IF(OR(AA260 = "priimtinas", ISNUMBER(AA260)), 1, "")</f>
        <v>1</v>
      </c>
      <c r="AC260" s="63" t="s">
        <v>115</v>
      </c>
      <c r="AD260" s="144">
        <f>IF(OR(AC260 = "priimtinas", ISNUMBER(AC260)), 1, "")</f>
        <v>1</v>
      </c>
      <c r="AE260" s="63">
        <v>1.3</v>
      </c>
      <c r="AF260" s="144">
        <f t="shared" ref="AF260:CV261" si="312">IF(OR(AE260 = "nerasta", ISNUMBER(AE260)), 1, "")</f>
        <v>1</v>
      </c>
      <c r="AG260" s="69">
        <v>15</v>
      </c>
      <c r="AH260" s="144">
        <f t="shared" si="312"/>
        <v>1</v>
      </c>
      <c r="AI260" s="69">
        <v>4</v>
      </c>
      <c r="AJ260" s="144">
        <f t="shared" si="312"/>
        <v>1</v>
      </c>
      <c r="AK260" s="69">
        <v>26</v>
      </c>
      <c r="AL260" s="144">
        <f t="shared" si="312"/>
        <v>1</v>
      </c>
      <c r="AM260" s="69">
        <v>17.7</v>
      </c>
      <c r="AN260" s="144">
        <f t="shared" si="312"/>
        <v>1</v>
      </c>
      <c r="AO260" s="69">
        <v>0.3</v>
      </c>
      <c r="AP260" s="144">
        <f t="shared" si="312"/>
        <v>1</v>
      </c>
      <c r="AQ260" s="69">
        <v>1</v>
      </c>
      <c r="AR260" s="144">
        <f t="shared" si="312"/>
        <v>1</v>
      </c>
      <c r="AS260" s="69">
        <v>1</v>
      </c>
      <c r="AT260" s="144">
        <f t="shared" si="312"/>
        <v>1</v>
      </c>
      <c r="AU260" s="69">
        <v>0.2</v>
      </c>
      <c r="AV260" s="144">
        <f t="shared" si="312"/>
        <v>1</v>
      </c>
      <c r="AW260" s="69">
        <v>1</v>
      </c>
      <c r="AX260" s="144">
        <f t="shared" si="312"/>
        <v>1</v>
      </c>
      <c r="AY260" s="69">
        <v>2E-3</v>
      </c>
      <c r="AZ260" s="144">
        <f t="shared" si="312"/>
        <v>1</v>
      </c>
      <c r="BA260" s="69">
        <v>1</v>
      </c>
      <c r="BB260" s="144">
        <f t="shared" si="312"/>
        <v>1</v>
      </c>
      <c r="BC260" s="69">
        <v>0.01</v>
      </c>
      <c r="BD260" s="144">
        <f t="shared" si="312"/>
        <v>1</v>
      </c>
      <c r="BE260" s="69">
        <v>2</v>
      </c>
      <c r="BF260" s="144">
        <f t="shared" si="312"/>
        <v>1</v>
      </c>
      <c r="BG260" s="69">
        <v>1</v>
      </c>
      <c r="BH260" s="144">
        <f t="shared" si="312"/>
        <v>1</v>
      </c>
      <c r="BI260" s="69">
        <v>0.01</v>
      </c>
      <c r="BJ260" s="144">
        <f t="shared" si="312"/>
        <v>1</v>
      </c>
      <c r="BK260" s="69">
        <v>0.01</v>
      </c>
      <c r="BL260" s="144">
        <f t="shared" si="312"/>
        <v>1</v>
      </c>
      <c r="BM260" s="69">
        <v>0.01</v>
      </c>
      <c r="BN260" s="144">
        <f t="shared" si="312"/>
        <v>1</v>
      </c>
      <c r="BO260" s="69">
        <v>0.01</v>
      </c>
      <c r="BP260" s="144">
        <f t="shared" si="312"/>
        <v>1</v>
      </c>
      <c r="BQ260" s="69">
        <v>0.01</v>
      </c>
      <c r="BR260" s="144">
        <f t="shared" si="312"/>
        <v>1</v>
      </c>
      <c r="BS260" s="69">
        <v>0.01</v>
      </c>
      <c r="BT260" s="144">
        <f t="shared" si="312"/>
        <v>1</v>
      </c>
      <c r="BU260" s="69">
        <v>1</v>
      </c>
      <c r="BV260" s="144">
        <f t="shared" si="312"/>
        <v>1</v>
      </c>
      <c r="BW260" s="69">
        <v>2E-3</v>
      </c>
      <c r="BX260" s="144">
        <f t="shared" si="312"/>
        <v>1</v>
      </c>
      <c r="BY260" s="69">
        <v>5.0000000000000001E-3</v>
      </c>
      <c r="BZ260" s="144">
        <f t="shared" si="312"/>
        <v>1</v>
      </c>
      <c r="CA260" s="69">
        <v>0.2</v>
      </c>
      <c r="CB260" s="144">
        <f t="shared" si="312"/>
        <v>1</v>
      </c>
      <c r="CC260" s="69">
        <v>0.2</v>
      </c>
      <c r="CD260" s="144">
        <f t="shared" si="312"/>
        <v>1</v>
      </c>
      <c r="CE260" s="69">
        <v>0.2</v>
      </c>
      <c r="CF260" s="144">
        <f t="shared" si="312"/>
        <v>1</v>
      </c>
      <c r="CG260" s="69">
        <v>2.3E-2</v>
      </c>
      <c r="CH260" s="144">
        <f t="shared" si="312"/>
        <v>1</v>
      </c>
      <c r="CI260" s="69">
        <v>5</v>
      </c>
      <c r="CJ260" s="144">
        <f t="shared" si="312"/>
        <v>1</v>
      </c>
      <c r="CK260" s="69">
        <v>6</v>
      </c>
      <c r="CL260" s="144">
        <f t="shared" si="312"/>
        <v>1</v>
      </c>
      <c r="CM260" s="69">
        <v>5.9</v>
      </c>
      <c r="CN260" s="144">
        <f t="shared" si="312"/>
        <v>1</v>
      </c>
      <c r="CO260" s="69">
        <v>1.74</v>
      </c>
      <c r="CP260" s="144">
        <f t="shared" si="312"/>
        <v>1</v>
      </c>
      <c r="CQ260" s="69">
        <v>3.9E-2</v>
      </c>
      <c r="CR260" s="144">
        <f t="shared" si="312"/>
        <v>1</v>
      </c>
      <c r="CS260" s="69"/>
      <c r="CT260" s="144" t="str">
        <f t="shared" si="312"/>
        <v/>
      </c>
      <c r="CU260" s="69"/>
      <c r="CV260" s="144" t="str">
        <f t="shared" si="312"/>
        <v/>
      </c>
    </row>
    <row r="261" spans="1:100" ht="12" customHeight="1" x14ac:dyDescent="0.25">
      <c r="A261" s="11"/>
      <c r="B261" s="68">
        <v>1</v>
      </c>
      <c r="C261" s="69">
        <v>1</v>
      </c>
      <c r="D261" s="69"/>
      <c r="E261" s="60" t="s">
        <v>62</v>
      </c>
      <c r="F261" s="60">
        <v>45581</v>
      </c>
      <c r="G261" s="69">
        <v>0</v>
      </c>
      <c r="H261" s="144">
        <f>IF(OR(G261 = "neaptikta", ISNUMBER(G261)), 1, "")</f>
        <v>1</v>
      </c>
      <c r="I261" s="69">
        <v>0</v>
      </c>
      <c r="J261" s="144">
        <f>IF(OR(I261 = "neaptikta", ISNUMBER(I261)), 1, "")</f>
        <v>1</v>
      </c>
      <c r="K261" s="69">
        <v>0</v>
      </c>
      <c r="L261" s="144">
        <f>IF(OR(K261 = "neaptikta", ISNUMBER(K261)), 1, "")</f>
        <v>1</v>
      </c>
      <c r="M261" s="49">
        <v>0</v>
      </c>
      <c r="N261" s="144">
        <f>IF(OR(M261 = "neaptikta", ISNUMBER(M261)), 1, "")</f>
        <v>1</v>
      </c>
      <c r="O261" s="69">
        <v>19</v>
      </c>
      <c r="P261" s="144">
        <f>IF(OR(O261 = "neaptikta", ISNUMBER(O261)), 1, "")</f>
        <v>1</v>
      </c>
      <c r="Q261" s="69"/>
      <c r="R261" s="144" t="str">
        <f>IF(OR(Q261 = "neaptikta", ISNUMBER(Q261)), 1, "")</f>
        <v/>
      </c>
      <c r="S261" s="69"/>
      <c r="T261" s="144" t="str">
        <f>IF(OR(S261 = "neaptikta", ISNUMBER(S261)), 1, "")</f>
        <v/>
      </c>
      <c r="U261" s="69">
        <v>621</v>
      </c>
      <c r="V261" s="144">
        <f>IF(OR(U261 = "neaptikta", ISNUMBER(U261)), 1, "")</f>
        <v>1</v>
      </c>
      <c r="W261" s="69">
        <v>7.1</v>
      </c>
      <c r="X261" s="144">
        <f>IF(OR(W261 = "neaptikta", ISNUMBER(W261)), 1, "")</f>
        <v>1</v>
      </c>
      <c r="Y261" s="69"/>
      <c r="Z261" s="144" t="str">
        <f>IF(OR(Y261 = "neaptikta", ISNUMBER(Y261)), 1, "")</f>
        <v/>
      </c>
      <c r="AA261" s="69" t="s">
        <v>115</v>
      </c>
      <c r="AB261" s="144">
        <f>IF(OR(AA261 = "priimtinas", ISNUMBER(AA261)), 1, "")</f>
        <v>1</v>
      </c>
      <c r="AC261" s="69" t="s">
        <v>115</v>
      </c>
      <c r="AD261" s="144">
        <f>IF(OR(AC261 = "priimtinas", ISNUMBER(AC261)), 1, "")</f>
        <v>1</v>
      </c>
      <c r="AE261" s="69">
        <v>0.98</v>
      </c>
      <c r="AF261" s="144">
        <f t="shared" si="312"/>
        <v>1</v>
      </c>
      <c r="AG261" s="69"/>
      <c r="AH261" s="144" t="str">
        <f t="shared" si="312"/>
        <v/>
      </c>
      <c r="AI261" s="69"/>
      <c r="AJ261" s="144" t="str">
        <f t="shared" si="312"/>
        <v/>
      </c>
      <c r="AK261" s="69"/>
      <c r="AL261" s="144" t="str">
        <f t="shared" si="312"/>
        <v/>
      </c>
      <c r="AM261" s="69"/>
      <c r="AN261" s="144" t="str">
        <f t="shared" si="312"/>
        <v/>
      </c>
      <c r="AO261" s="69"/>
      <c r="AP261" s="144" t="str">
        <f t="shared" si="312"/>
        <v/>
      </c>
      <c r="AQ261" s="69"/>
      <c r="AR261" s="144" t="str">
        <f t="shared" si="312"/>
        <v/>
      </c>
      <c r="AS261" s="69"/>
      <c r="AT261" s="144" t="str">
        <f t="shared" si="312"/>
        <v/>
      </c>
      <c r="AU261" s="69"/>
      <c r="AV261" s="144" t="str">
        <f t="shared" si="312"/>
        <v/>
      </c>
      <c r="AW261" s="69"/>
      <c r="AX261" s="144" t="str">
        <f t="shared" si="312"/>
        <v/>
      </c>
      <c r="AY261" s="69"/>
      <c r="AZ261" s="144" t="str">
        <f t="shared" si="312"/>
        <v/>
      </c>
      <c r="BA261" s="69"/>
      <c r="BB261" s="144" t="str">
        <f t="shared" si="312"/>
        <v/>
      </c>
      <c r="BC261" s="69"/>
      <c r="BD261" s="144" t="str">
        <f t="shared" si="312"/>
        <v/>
      </c>
      <c r="BE261" s="69"/>
      <c r="BF261" s="144" t="str">
        <f t="shared" si="312"/>
        <v/>
      </c>
      <c r="BG261" s="69"/>
      <c r="BH261" s="144" t="str">
        <f t="shared" si="312"/>
        <v/>
      </c>
      <c r="BI261" s="69"/>
      <c r="BJ261" s="144" t="str">
        <f t="shared" si="312"/>
        <v/>
      </c>
      <c r="BK261" s="69"/>
      <c r="BL261" s="144" t="str">
        <f t="shared" si="312"/>
        <v/>
      </c>
      <c r="BM261" s="69"/>
      <c r="BN261" s="144" t="str">
        <f t="shared" si="312"/>
        <v/>
      </c>
      <c r="BO261" s="69"/>
      <c r="BP261" s="144" t="str">
        <f t="shared" si="312"/>
        <v/>
      </c>
      <c r="BQ261" s="69"/>
      <c r="BR261" s="144" t="str">
        <f t="shared" si="312"/>
        <v/>
      </c>
      <c r="BS261" s="69"/>
      <c r="BT261" s="144" t="str">
        <f t="shared" si="312"/>
        <v/>
      </c>
      <c r="BU261" s="69"/>
      <c r="BV261" s="144" t="str">
        <f t="shared" si="312"/>
        <v/>
      </c>
      <c r="BW261" s="69"/>
      <c r="BX261" s="144" t="str">
        <f t="shared" si="312"/>
        <v/>
      </c>
      <c r="BY261" s="69"/>
      <c r="BZ261" s="144" t="str">
        <f t="shared" si="312"/>
        <v/>
      </c>
      <c r="CA261" s="69"/>
      <c r="CB261" s="144" t="str">
        <f t="shared" si="312"/>
        <v/>
      </c>
      <c r="CC261" s="69"/>
      <c r="CD261" s="144" t="str">
        <f t="shared" si="312"/>
        <v/>
      </c>
      <c r="CE261" s="69"/>
      <c r="CF261" s="144" t="str">
        <f t="shared" si="312"/>
        <v/>
      </c>
      <c r="CG261" s="69"/>
      <c r="CH261" s="144" t="str">
        <f t="shared" si="312"/>
        <v/>
      </c>
      <c r="CI261" s="69"/>
      <c r="CJ261" s="144" t="str">
        <f t="shared" si="312"/>
        <v/>
      </c>
      <c r="CK261" s="69"/>
      <c r="CL261" s="144" t="str">
        <f t="shared" si="312"/>
        <v/>
      </c>
      <c r="CM261" s="69"/>
      <c r="CN261" s="144" t="str">
        <f t="shared" si="312"/>
        <v/>
      </c>
      <c r="CO261" s="69"/>
      <c r="CP261" s="144" t="str">
        <f t="shared" si="312"/>
        <v/>
      </c>
      <c r="CQ261" s="69"/>
      <c r="CR261" s="144" t="str">
        <f t="shared" si="312"/>
        <v/>
      </c>
      <c r="CS261" s="69"/>
      <c r="CT261" s="144" t="str">
        <f t="shared" si="312"/>
        <v/>
      </c>
      <c r="CU261" s="69"/>
      <c r="CV261" s="144" t="str">
        <f t="shared" si="312"/>
        <v/>
      </c>
    </row>
    <row r="262" spans="1:100" ht="12" customHeight="1" x14ac:dyDescent="0.25">
      <c r="A262" s="8" t="s">
        <v>66</v>
      </c>
      <c r="B262" s="44">
        <f>SUM(B257:B258)</f>
        <v>0</v>
      </c>
      <c r="C262" s="44">
        <f>SUM(C257:C258)</f>
        <v>0</v>
      </c>
      <c r="D262" s="44">
        <f>SUM(D257:D258)</f>
        <v>0</v>
      </c>
      <c r="E262" s="60"/>
      <c r="F262" s="60"/>
      <c r="G262" s="47">
        <f>SUM(H262)</f>
        <v>0</v>
      </c>
      <c r="H262" s="148">
        <f>SUM(H257:H258)</f>
        <v>0</v>
      </c>
      <c r="I262" s="47">
        <f>SUM(J262)</f>
        <v>0</v>
      </c>
      <c r="J262" s="148">
        <f>SUM(J257:J258)</f>
        <v>0</v>
      </c>
      <c r="K262" s="47">
        <f>SUM(L262)</f>
        <v>0</v>
      </c>
      <c r="L262" s="148">
        <f>SUM(L257:L258)</f>
        <v>0</v>
      </c>
      <c r="M262" s="47">
        <f>SUM(N262)</f>
        <v>0</v>
      </c>
      <c r="N262" s="148">
        <f>SUM(N257:N258)</f>
        <v>0</v>
      </c>
      <c r="O262" s="47">
        <f>SUM(P262)</f>
        <v>0</v>
      </c>
      <c r="P262" s="148">
        <f>SUM(P257:P258)</f>
        <v>0</v>
      </c>
      <c r="Q262" s="47">
        <f>SUM(R262)</f>
        <v>0</v>
      </c>
      <c r="R262" s="148">
        <f>SUM(R257:R258)</f>
        <v>0</v>
      </c>
      <c r="S262" s="47">
        <f>SUM(T262)</f>
        <v>0</v>
      </c>
      <c r="T262" s="148">
        <f>SUM(T257:T258)</f>
        <v>0</v>
      </c>
      <c r="U262" s="47">
        <f>SUM(V262)</f>
        <v>0</v>
      </c>
      <c r="V262" s="148">
        <f>SUM(V257:V258)</f>
        <v>0</v>
      </c>
      <c r="W262" s="47">
        <f>SUM(X262)</f>
        <v>0</v>
      </c>
      <c r="X262" s="148">
        <f>SUM(X257:X258)</f>
        <v>0</v>
      </c>
      <c r="Y262" s="47">
        <f>SUM(Z262)</f>
        <v>0</v>
      </c>
      <c r="Z262" s="148">
        <f>SUM(Z257:Z258)</f>
        <v>0</v>
      </c>
      <c r="AA262" s="47">
        <f>SUM(AB262)</f>
        <v>0</v>
      </c>
      <c r="AB262" s="148">
        <f>SUM(AB257:AB258)</f>
        <v>0</v>
      </c>
      <c r="AC262" s="47">
        <f>SUM(AD262)</f>
        <v>0</v>
      </c>
      <c r="AD262" s="148">
        <f>SUM(AD257:AD258)</f>
        <v>0</v>
      </c>
      <c r="AE262" s="47">
        <f>SUM(AF262)</f>
        <v>0</v>
      </c>
      <c r="AF262" s="148">
        <f>SUM(AF257:AF258)</f>
        <v>0</v>
      </c>
      <c r="AG262" s="47">
        <f>SUM(AH262)</f>
        <v>0</v>
      </c>
      <c r="AH262" s="148">
        <f>SUM(AH257:AH258)</f>
        <v>0</v>
      </c>
      <c r="AI262" s="47">
        <f>SUM(AJ262)</f>
        <v>0</v>
      </c>
      <c r="AJ262" s="148">
        <f>SUM(AJ257:AJ258)</f>
        <v>0</v>
      </c>
      <c r="AK262" s="47">
        <f>SUM(AL262)</f>
        <v>0</v>
      </c>
      <c r="AL262" s="148">
        <f>SUM(AL257:AL258)</f>
        <v>0</v>
      </c>
      <c r="AM262" s="47">
        <f>SUM(AN262)</f>
        <v>0</v>
      </c>
      <c r="AN262" s="148">
        <f>SUM(AN257:AN258)</f>
        <v>0</v>
      </c>
      <c r="AO262" s="47">
        <f>SUM(AP262)</f>
        <v>0</v>
      </c>
      <c r="AP262" s="148">
        <f>SUM(AP257:AP258)</f>
        <v>0</v>
      </c>
      <c r="AQ262" s="47">
        <f>SUM(AR262)</f>
        <v>0</v>
      </c>
      <c r="AR262" s="148">
        <f>SUM(AR257:AR258)</f>
        <v>0</v>
      </c>
      <c r="AS262" s="47">
        <f>SUM(AT262)</f>
        <v>0</v>
      </c>
      <c r="AT262" s="148">
        <f>SUM(AT257:AT258)</f>
        <v>0</v>
      </c>
      <c r="AU262" s="47">
        <f>SUM(AV262)</f>
        <v>0</v>
      </c>
      <c r="AV262" s="148">
        <f>SUM(AV257:AV258)</f>
        <v>0</v>
      </c>
      <c r="AW262" s="47">
        <f>SUM(AX262)</f>
        <v>0</v>
      </c>
      <c r="AX262" s="148">
        <f>SUM(AX257:AX258)</f>
        <v>0</v>
      </c>
      <c r="AY262" s="47">
        <f>SUM(AZ262)</f>
        <v>0</v>
      </c>
      <c r="AZ262" s="148">
        <f>SUM(AZ257:AZ258)</f>
        <v>0</v>
      </c>
      <c r="BA262" s="47">
        <f>SUM(BB262)</f>
        <v>0</v>
      </c>
      <c r="BB262" s="148">
        <f>SUM(BB257:BB258)</f>
        <v>0</v>
      </c>
      <c r="BC262" s="47">
        <f>SUM(BD262)</f>
        <v>0</v>
      </c>
      <c r="BD262" s="148">
        <f>SUM(BD257:BD258)</f>
        <v>0</v>
      </c>
      <c r="BE262" s="47">
        <f>SUM(BF262)</f>
        <v>0</v>
      </c>
      <c r="BF262" s="148">
        <f>SUM(BF257:BF258)</f>
        <v>0</v>
      </c>
      <c r="BG262" s="47">
        <f>SUM(BH262)</f>
        <v>0</v>
      </c>
      <c r="BH262" s="148">
        <f>SUM(BH257:BH258)</f>
        <v>0</v>
      </c>
      <c r="BI262" s="47">
        <f>SUM(BJ262)</f>
        <v>0</v>
      </c>
      <c r="BJ262" s="148">
        <f>SUM(BJ257:BJ258)</f>
        <v>0</v>
      </c>
      <c r="BK262" s="47">
        <f>SUM(BL262)</f>
        <v>0</v>
      </c>
      <c r="BL262" s="148">
        <f>SUM(BL257:BL258)</f>
        <v>0</v>
      </c>
      <c r="BM262" s="47">
        <f>SUM(BN262)</f>
        <v>0</v>
      </c>
      <c r="BN262" s="148">
        <f>SUM(BN257:BN258)</f>
        <v>0</v>
      </c>
      <c r="BO262" s="47">
        <f>SUM(BP262)</f>
        <v>0</v>
      </c>
      <c r="BP262" s="148">
        <f>SUM(BP257:BP258)</f>
        <v>0</v>
      </c>
      <c r="BQ262" s="47">
        <f>SUM(BR262)</f>
        <v>0</v>
      </c>
      <c r="BR262" s="148">
        <f>SUM(BR257:BR258)</f>
        <v>0</v>
      </c>
      <c r="BS262" s="47">
        <f>SUM(BT262)</f>
        <v>0</v>
      </c>
      <c r="BT262" s="148">
        <f>SUM(BT257:BT258)</f>
        <v>0</v>
      </c>
      <c r="BU262" s="47">
        <f>SUM(BV262)</f>
        <v>0</v>
      </c>
      <c r="BV262" s="148">
        <f>SUM(BV257:BV258)</f>
        <v>0</v>
      </c>
      <c r="BW262" s="47">
        <f>SUM(BX262)</f>
        <v>0</v>
      </c>
      <c r="BX262" s="148">
        <f>SUM(BX257:BX258)</f>
        <v>0</v>
      </c>
      <c r="BY262" s="47">
        <f>SUM(BZ262)</f>
        <v>0</v>
      </c>
      <c r="BZ262" s="148">
        <f>SUM(BZ257:BZ258)</f>
        <v>0</v>
      </c>
      <c r="CA262" s="47">
        <f>SUM(CB262)</f>
        <v>0</v>
      </c>
      <c r="CB262" s="148">
        <f>SUM(CB257:CB258)</f>
        <v>0</v>
      </c>
      <c r="CC262" s="47">
        <f>SUM(CD262)</f>
        <v>0</v>
      </c>
      <c r="CD262" s="148">
        <f>SUM(CD257:CD258)</f>
        <v>0</v>
      </c>
      <c r="CE262" s="47">
        <f>SUM(CF262)</f>
        <v>0</v>
      </c>
      <c r="CF262" s="148">
        <f>SUM(CF257:CF258)</f>
        <v>0</v>
      </c>
      <c r="CG262" s="47">
        <f>SUM(CH262)</f>
        <v>0</v>
      </c>
      <c r="CH262" s="148">
        <f>SUM(CH257:CH258)</f>
        <v>0</v>
      </c>
      <c r="CI262" s="47">
        <f>SUM(CJ262)</f>
        <v>0</v>
      </c>
      <c r="CJ262" s="148">
        <f>SUM(CJ257:CJ258)</f>
        <v>0</v>
      </c>
      <c r="CK262" s="47">
        <f>SUM(CL262)</f>
        <v>0</v>
      </c>
      <c r="CL262" s="148">
        <f>SUM(CL257:CL258)</f>
        <v>0</v>
      </c>
      <c r="CM262" s="47">
        <f>SUM(CN262)</f>
        <v>0</v>
      </c>
      <c r="CN262" s="148">
        <f>SUM(CN257:CN258)</f>
        <v>0</v>
      </c>
      <c r="CO262" s="47">
        <f>SUM(CP262)</f>
        <v>0</v>
      </c>
      <c r="CP262" s="148">
        <f>SUM(CP257:CP258)</f>
        <v>0</v>
      </c>
      <c r="CQ262" s="47">
        <f>SUM(CR262)</f>
        <v>0</v>
      </c>
      <c r="CR262" s="148">
        <f>SUM(CR257:CR258)</f>
        <v>0</v>
      </c>
      <c r="CS262" s="47">
        <f>SUM(CT262)</f>
        <v>0</v>
      </c>
      <c r="CT262" s="148">
        <f>SUM(CT257:CT258)</f>
        <v>0</v>
      </c>
      <c r="CU262" s="47">
        <f>SUM(CV262)</f>
        <v>0</v>
      </c>
      <c r="CV262" s="148">
        <f>SUM(CV257:CV258)</f>
        <v>0</v>
      </c>
    </row>
    <row r="263" spans="1:100" ht="12" customHeight="1" x14ac:dyDescent="0.25">
      <c r="A263" s="8" t="s">
        <v>67</v>
      </c>
      <c r="B263" s="44">
        <f>SUM(B260:B261)</f>
        <v>2</v>
      </c>
      <c r="C263" s="44">
        <f>SUM(C260:C261)</f>
        <v>2</v>
      </c>
      <c r="D263" s="44">
        <f>SUM(D260:D261)</f>
        <v>1</v>
      </c>
      <c r="E263" s="60"/>
      <c r="F263" s="60"/>
      <c r="G263" s="47">
        <f>SUM(H263)</f>
        <v>2</v>
      </c>
      <c r="H263" s="148">
        <f>SUM(H260:H261)</f>
        <v>2</v>
      </c>
      <c r="I263" s="47">
        <f>SUM(J263)</f>
        <v>2</v>
      </c>
      <c r="J263" s="148">
        <f>SUM(J260:J261)</f>
        <v>2</v>
      </c>
      <c r="K263" s="47">
        <f>SUM(L263)</f>
        <v>2</v>
      </c>
      <c r="L263" s="148">
        <f>SUM(L260:L261)</f>
        <v>2</v>
      </c>
      <c r="M263" s="47">
        <f>SUM(N263)</f>
        <v>2</v>
      </c>
      <c r="N263" s="148">
        <f>SUM(N260:N261)</f>
        <v>2</v>
      </c>
      <c r="O263" s="47">
        <f>SUM(P263)</f>
        <v>2</v>
      </c>
      <c r="P263" s="148">
        <f>SUM(P260:P261)</f>
        <v>2</v>
      </c>
      <c r="Q263" s="47">
        <f>SUM(R263)</f>
        <v>1</v>
      </c>
      <c r="R263" s="148">
        <f>SUM(R260:R261)</f>
        <v>1</v>
      </c>
      <c r="S263" s="47">
        <f>SUM(T263)</f>
        <v>1</v>
      </c>
      <c r="T263" s="148">
        <f>SUM(T260:T261)</f>
        <v>1</v>
      </c>
      <c r="U263" s="47">
        <f>SUM(V263)</f>
        <v>2</v>
      </c>
      <c r="V263" s="148">
        <f>SUM(V260:V261)</f>
        <v>2</v>
      </c>
      <c r="W263" s="47">
        <f>SUM(X263)</f>
        <v>2</v>
      </c>
      <c r="X263" s="148">
        <f>SUM(X260:X261)</f>
        <v>2</v>
      </c>
      <c r="Y263" s="47">
        <f>SUM(Z263)</f>
        <v>1</v>
      </c>
      <c r="Z263" s="148">
        <f>SUM(Z260:Z261)</f>
        <v>1</v>
      </c>
      <c r="AA263" s="47">
        <f>SUM(AB263)</f>
        <v>2</v>
      </c>
      <c r="AB263" s="148">
        <f>SUM(AB260:AB261)</f>
        <v>2</v>
      </c>
      <c r="AC263" s="47">
        <f>SUM(AD263)</f>
        <v>2</v>
      </c>
      <c r="AD263" s="148">
        <f>SUM(AD260:AD261)</f>
        <v>2</v>
      </c>
      <c r="AE263" s="47">
        <f>SUM(AF263)</f>
        <v>2</v>
      </c>
      <c r="AF263" s="148">
        <f>SUM(AF260:AF261)</f>
        <v>2</v>
      </c>
      <c r="AG263" s="47">
        <f>SUM(AH263)</f>
        <v>1</v>
      </c>
      <c r="AH263" s="148">
        <f>SUM(AH260:AH261)</f>
        <v>1</v>
      </c>
      <c r="AI263" s="47">
        <f>SUM(AJ263)</f>
        <v>1</v>
      </c>
      <c r="AJ263" s="148">
        <f>SUM(AJ260:AJ261)</f>
        <v>1</v>
      </c>
      <c r="AK263" s="47">
        <f>SUM(AL263)</f>
        <v>1</v>
      </c>
      <c r="AL263" s="148">
        <f>SUM(AL260:AL261)</f>
        <v>1</v>
      </c>
      <c r="AM263" s="47">
        <f>SUM(AN263)</f>
        <v>1</v>
      </c>
      <c r="AN263" s="148">
        <f>SUM(AN260:AN261)</f>
        <v>1</v>
      </c>
      <c r="AO263" s="47">
        <f>SUM(AP263)</f>
        <v>1</v>
      </c>
      <c r="AP263" s="148">
        <f>SUM(AP260:AP261)</f>
        <v>1</v>
      </c>
      <c r="AQ263" s="47">
        <f>SUM(AR263)</f>
        <v>1</v>
      </c>
      <c r="AR263" s="148">
        <f>SUM(AR260:AR261)</f>
        <v>1</v>
      </c>
      <c r="AS263" s="47">
        <f>SUM(AT263)</f>
        <v>1</v>
      </c>
      <c r="AT263" s="148">
        <f>SUM(AT260:AT261)</f>
        <v>1</v>
      </c>
      <c r="AU263" s="47">
        <f>SUM(AV263)</f>
        <v>1</v>
      </c>
      <c r="AV263" s="148">
        <f>SUM(AV260:AV261)</f>
        <v>1</v>
      </c>
      <c r="AW263" s="47">
        <f>SUM(AX263)</f>
        <v>1</v>
      </c>
      <c r="AX263" s="148">
        <f>SUM(AX260:AX261)</f>
        <v>1</v>
      </c>
      <c r="AY263" s="47">
        <f>SUM(AZ263)</f>
        <v>1</v>
      </c>
      <c r="AZ263" s="148">
        <f>SUM(AZ260:AZ261)</f>
        <v>1</v>
      </c>
      <c r="BA263" s="47">
        <f>SUM(BB263)</f>
        <v>1</v>
      </c>
      <c r="BB263" s="148">
        <f>SUM(BB260:BB261)</f>
        <v>1</v>
      </c>
      <c r="BC263" s="47">
        <f>SUM(BD263)</f>
        <v>1</v>
      </c>
      <c r="BD263" s="148">
        <f>SUM(BD260:BD261)</f>
        <v>1</v>
      </c>
      <c r="BE263" s="47">
        <f>SUM(BF263)</f>
        <v>1</v>
      </c>
      <c r="BF263" s="148">
        <f>SUM(BF260:BF261)</f>
        <v>1</v>
      </c>
      <c r="BG263" s="47">
        <f>SUM(BH263)</f>
        <v>1</v>
      </c>
      <c r="BH263" s="148">
        <f>SUM(BH260:BH261)</f>
        <v>1</v>
      </c>
      <c r="BI263" s="47">
        <f>SUM(BJ263)</f>
        <v>1</v>
      </c>
      <c r="BJ263" s="148">
        <f>SUM(BJ260:BJ261)</f>
        <v>1</v>
      </c>
      <c r="BK263" s="47">
        <f>SUM(BL263)</f>
        <v>1</v>
      </c>
      <c r="BL263" s="148">
        <f>SUM(BL260:BL261)</f>
        <v>1</v>
      </c>
      <c r="BM263" s="47">
        <f>SUM(BN263)</f>
        <v>1</v>
      </c>
      <c r="BN263" s="148">
        <f>SUM(BN260:BN261)</f>
        <v>1</v>
      </c>
      <c r="BO263" s="47">
        <f>SUM(BP263)</f>
        <v>1</v>
      </c>
      <c r="BP263" s="148">
        <f>SUM(BP260:BP261)</f>
        <v>1</v>
      </c>
      <c r="BQ263" s="47">
        <f>SUM(BR263)</f>
        <v>1</v>
      </c>
      <c r="BR263" s="148">
        <f>SUM(BR260:BR261)</f>
        <v>1</v>
      </c>
      <c r="BS263" s="47">
        <f>SUM(BT263)</f>
        <v>1</v>
      </c>
      <c r="BT263" s="148">
        <f>SUM(BT260:BT261)</f>
        <v>1</v>
      </c>
      <c r="BU263" s="47">
        <f>SUM(BV263)</f>
        <v>1</v>
      </c>
      <c r="BV263" s="148">
        <f>SUM(BV260:BV261)</f>
        <v>1</v>
      </c>
      <c r="BW263" s="47">
        <f>SUM(BX263)</f>
        <v>1</v>
      </c>
      <c r="BX263" s="148">
        <f>SUM(BX260:BX261)</f>
        <v>1</v>
      </c>
      <c r="BY263" s="47">
        <f>SUM(BZ263)</f>
        <v>1</v>
      </c>
      <c r="BZ263" s="148">
        <f>SUM(BZ260:BZ261)</f>
        <v>1</v>
      </c>
      <c r="CA263" s="47">
        <f>SUM(CB263)</f>
        <v>1</v>
      </c>
      <c r="CB263" s="148">
        <f>SUM(CB260:CB261)</f>
        <v>1</v>
      </c>
      <c r="CC263" s="47">
        <f>SUM(CD263)</f>
        <v>1</v>
      </c>
      <c r="CD263" s="148">
        <f>SUM(CD260:CD261)</f>
        <v>1</v>
      </c>
      <c r="CE263" s="47">
        <f>SUM(CF263)</f>
        <v>1</v>
      </c>
      <c r="CF263" s="148">
        <f>SUM(CF260:CF261)</f>
        <v>1</v>
      </c>
      <c r="CG263" s="47">
        <f>SUM(CH263)</f>
        <v>1</v>
      </c>
      <c r="CH263" s="148">
        <f>SUM(CH260:CH261)</f>
        <v>1</v>
      </c>
      <c r="CI263" s="47">
        <f>SUM(CJ263)</f>
        <v>1</v>
      </c>
      <c r="CJ263" s="148">
        <f>SUM(CJ260:CJ261)</f>
        <v>1</v>
      </c>
      <c r="CK263" s="47">
        <f>SUM(CL263)</f>
        <v>1</v>
      </c>
      <c r="CL263" s="148">
        <f>SUM(CL260:CL261)</f>
        <v>1</v>
      </c>
      <c r="CM263" s="47">
        <f>SUM(CN263)</f>
        <v>1</v>
      </c>
      <c r="CN263" s="148">
        <f>SUM(CN260:CN261)</f>
        <v>1</v>
      </c>
      <c r="CO263" s="47">
        <f>SUM(CP263)</f>
        <v>1</v>
      </c>
      <c r="CP263" s="148">
        <f>SUM(CP260:CP261)</f>
        <v>1</v>
      </c>
      <c r="CQ263" s="47">
        <f>SUM(CR263)</f>
        <v>1</v>
      </c>
      <c r="CR263" s="148">
        <f>SUM(CR260:CR261)</f>
        <v>1</v>
      </c>
      <c r="CS263" s="47">
        <f>SUM(CT263)</f>
        <v>0</v>
      </c>
      <c r="CT263" s="148">
        <f>SUM(CT260:CT261)</f>
        <v>0</v>
      </c>
      <c r="CU263" s="47">
        <f>SUM(CV263)</f>
        <v>0</v>
      </c>
      <c r="CV263" s="148">
        <f>SUM(CV260:CV261)</f>
        <v>0</v>
      </c>
    </row>
    <row r="264" spans="1:100" ht="12" customHeight="1" x14ac:dyDescent="0.25">
      <c r="A264" s="33" t="s">
        <v>102</v>
      </c>
      <c r="B264" s="55"/>
      <c r="C264" s="55"/>
      <c r="D264" s="55"/>
      <c r="E264" s="55"/>
      <c r="F264" s="55"/>
      <c r="G264" s="55"/>
      <c r="H264" s="143"/>
      <c r="I264" s="55"/>
      <c r="J264" s="143"/>
      <c r="K264" s="55"/>
      <c r="L264" s="143"/>
      <c r="M264" s="55"/>
      <c r="N264" s="143"/>
      <c r="O264" s="55"/>
      <c r="P264" s="143"/>
      <c r="Q264" s="55"/>
      <c r="R264" s="143"/>
      <c r="S264" s="55"/>
      <c r="T264" s="143"/>
      <c r="U264" s="55"/>
      <c r="V264" s="143"/>
      <c r="W264" s="55"/>
      <c r="X264" s="143"/>
      <c r="Y264" s="55"/>
      <c r="Z264" s="143"/>
      <c r="AA264" s="55"/>
      <c r="AB264" s="143"/>
      <c r="AC264" s="55"/>
      <c r="AD264" s="143"/>
      <c r="AE264" s="55"/>
      <c r="AF264" s="143"/>
      <c r="AG264" s="55"/>
      <c r="AH264" s="143"/>
      <c r="AI264" s="55"/>
      <c r="AJ264" s="143"/>
      <c r="AK264" s="55"/>
      <c r="AL264" s="143"/>
      <c r="AM264" s="55"/>
      <c r="AN264" s="143"/>
      <c r="AO264" s="55"/>
      <c r="AP264" s="143"/>
      <c r="AQ264" s="55"/>
      <c r="AR264" s="143"/>
      <c r="AS264" s="55"/>
      <c r="AT264" s="143"/>
      <c r="AU264" s="55"/>
      <c r="AV264" s="143"/>
      <c r="AW264" s="55"/>
      <c r="AX264" s="143"/>
      <c r="AY264" s="55"/>
      <c r="AZ264" s="143"/>
      <c r="BA264" s="55"/>
      <c r="BB264" s="143"/>
      <c r="BC264" s="55"/>
      <c r="BD264" s="143"/>
      <c r="BE264" s="55"/>
      <c r="BF264" s="143"/>
      <c r="BG264" s="55"/>
      <c r="BH264" s="143"/>
      <c r="BI264" s="55"/>
      <c r="BJ264" s="143"/>
      <c r="BK264" s="55"/>
      <c r="BL264" s="143"/>
      <c r="BM264" s="55"/>
      <c r="BN264" s="143"/>
      <c r="BO264" s="55"/>
      <c r="BP264" s="143"/>
      <c r="BQ264" s="55"/>
      <c r="BR264" s="143"/>
      <c r="BS264" s="55"/>
      <c r="BT264" s="143"/>
      <c r="BU264" s="55"/>
      <c r="BV264" s="143"/>
      <c r="BW264" s="55"/>
      <c r="BX264" s="143"/>
      <c r="BY264" s="55"/>
      <c r="BZ264" s="143"/>
      <c r="CA264" s="55"/>
      <c r="CB264" s="143"/>
      <c r="CC264" s="55"/>
      <c r="CD264" s="143"/>
      <c r="CE264" s="55"/>
      <c r="CF264" s="143"/>
      <c r="CG264" s="55"/>
      <c r="CH264" s="143"/>
      <c r="CI264" s="55"/>
      <c r="CJ264" s="143"/>
      <c r="CK264" s="55"/>
      <c r="CL264" s="143"/>
      <c r="CM264" s="55"/>
      <c r="CN264" s="143"/>
      <c r="CO264" s="55"/>
      <c r="CP264" s="143"/>
      <c r="CQ264" s="55"/>
      <c r="CR264" s="143"/>
      <c r="CS264" s="55"/>
      <c r="CT264" s="143"/>
      <c r="CU264" s="55"/>
      <c r="CV264" s="144" t="str">
        <f>IF(OR(CU226 = "nerasta", ISNUMBER(CU226)), 1, "")</f>
        <v/>
      </c>
    </row>
    <row r="265" spans="1:100" ht="12" customHeight="1" x14ac:dyDescent="0.25">
      <c r="A265" s="9" t="s">
        <v>63</v>
      </c>
      <c r="B265" s="3"/>
      <c r="C265" s="71"/>
      <c r="D265" s="71"/>
      <c r="E265" s="53"/>
      <c r="F265" s="53"/>
      <c r="G265" s="71"/>
      <c r="H265" s="144"/>
      <c r="I265" s="73"/>
      <c r="J265" s="144"/>
      <c r="K265" s="73"/>
      <c r="L265" s="144"/>
      <c r="M265" s="55"/>
      <c r="N265" s="144"/>
      <c r="O265" s="73"/>
      <c r="P265" s="144"/>
      <c r="Q265" s="73"/>
      <c r="R265" s="144"/>
      <c r="S265" s="73"/>
      <c r="T265" s="144"/>
      <c r="U265" s="73"/>
      <c r="V265" s="144"/>
      <c r="W265" s="73"/>
      <c r="X265" s="144"/>
      <c r="Y265" s="73"/>
      <c r="Z265" s="144"/>
      <c r="AA265" s="73"/>
      <c r="AB265" s="144"/>
      <c r="AC265" s="73"/>
      <c r="AD265" s="144"/>
      <c r="AE265" s="71"/>
      <c r="AF265" s="144"/>
      <c r="AG265" s="71"/>
      <c r="AH265" s="144"/>
      <c r="AI265" s="73"/>
      <c r="AJ265" s="144"/>
      <c r="AK265" s="73"/>
      <c r="AL265" s="144"/>
      <c r="AM265" s="73"/>
      <c r="AN265" s="144"/>
      <c r="AO265" s="73"/>
      <c r="AP265" s="144"/>
      <c r="AQ265" s="73"/>
      <c r="AR265" s="144"/>
      <c r="AS265" s="73"/>
      <c r="AT265" s="144"/>
      <c r="AU265" s="73"/>
      <c r="AV265" s="144"/>
      <c r="AW265" s="73"/>
      <c r="AX265" s="144"/>
      <c r="AY265" s="73"/>
      <c r="AZ265" s="144"/>
      <c r="BA265" s="73"/>
      <c r="BB265" s="144"/>
      <c r="BC265" s="73"/>
      <c r="BD265" s="144"/>
      <c r="BE265" s="73"/>
      <c r="BF265" s="144"/>
      <c r="BG265" s="73"/>
      <c r="BH265" s="144"/>
      <c r="BI265" s="73"/>
      <c r="BJ265" s="144"/>
      <c r="BK265" s="73"/>
      <c r="BL265" s="144"/>
      <c r="BM265" s="73"/>
      <c r="BN265" s="144"/>
      <c r="BO265" s="73"/>
      <c r="BP265" s="144"/>
      <c r="BQ265" s="73"/>
      <c r="BR265" s="144"/>
      <c r="BS265" s="73"/>
      <c r="BT265" s="144"/>
      <c r="BU265" s="73"/>
      <c r="BV265" s="144"/>
      <c r="BW265" s="73"/>
      <c r="BX265" s="144"/>
      <c r="BY265" s="73"/>
      <c r="BZ265" s="144"/>
      <c r="CA265" s="73"/>
      <c r="CB265" s="144"/>
      <c r="CC265" s="73"/>
      <c r="CD265" s="144"/>
      <c r="CE265" s="73"/>
      <c r="CF265" s="144"/>
      <c r="CG265" s="73"/>
      <c r="CH265" s="144"/>
      <c r="CI265" s="73"/>
      <c r="CJ265" s="144"/>
      <c r="CK265" s="71"/>
      <c r="CL265" s="144"/>
      <c r="CM265" s="71"/>
      <c r="CN265" s="144"/>
      <c r="CO265" s="71"/>
      <c r="CP265" s="144"/>
      <c r="CQ265" s="71"/>
      <c r="CR265" s="144"/>
      <c r="CS265" s="71"/>
      <c r="CT265" s="144"/>
      <c r="CU265" s="71"/>
      <c r="CV265" s="144" t="str">
        <f t="shared" ref="CV265" si="313">IF(OR(CU227 = "nerasta", ISNUMBER(CU227)), 1, "")</f>
        <v/>
      </c>
    </row>
    <row r="266" spans="1:100" ht="12" customHeight="1" x14ac:dyDescent="0.25">
      <c r="A266" s="9" t="s">
        <v>63</v>
      </c>
      <c r="B266" s="3"/>
      <c r="C266" s="71"/>
      <c r="D266" s="71"/>
      <c r="E266" s="53"/>
      <c r="F266" s="53"/>
      <c r="G266" s="71"/>
      <c r="H266" s="144"/>
      <c r="I266" s="73"/>
      <c r="J266" s="144"/>
      <c r="K266" s="73"/>
      <c r="L266" s="144"/>
      <c r="M266" s="55"/>
      <c r="N266" s="144"/>
      <c r="O266" s="73"/>
      <c r="P266" s="144"/>
      <c r="Q266" s="73"/>
      <c r="R266" s="144"/>
      <c r="S266" s="73"/>
      <c r="T266" s="144"/>
      <c r="U266" s="73"/>
      <c r="V266" s="144"/>
      <c r="W266" s="73"/>
      <c r="X266" s="144"/>
      <c r="Y266" s="73"/>
      <c r="Z266" s="144"/>
      <c r="AA266" s="73"/>
      <c r="AB266" s="144"/>
      <c r="AC266" s="73"/>
      <c r="AD266" s="144"/>
      <c r="AE266" s="71"/>
      <c r="AF266" s="144"/>
      <c r="AG266" s="71"/>
      <c r="AH266" s="144"/>
      <c r="AI266" s="73"/>
      <c r="AJ266" s="144"/>
      <c r="AK266" s="73"/>
      <c r="AL266" s="144"/>
      <c r="AM266" s="73"/>
      <c r="AN266" s="144"/>
      <c r="AO266" s="73"/>
      <c r="AP266" s="144"/>
      <c r="AQ266" s="73"/>
      <c r="AR266" s="144"/>
      <c r="AS266" s="73"/>
      <c r="AT266" s="144"/>
      <c r="AU266" s="73"/>
      <c r="AV266" s="144"/>
      <c r="AW266" s="73"/>
      <c r="AX266" s="144"/>
      <c r="AY266" s="73"/>
      <c r="AZ266" s="144"/>
      <c r="BA266" s="73"/>
      <c r="BB266" s="144"/>
      <c r="BC266" s="73"/>
      <c r="BD266" s="144"/>
      <c r="BE266" s="73"/>
      <c r="BF266" s="144"/>
      <c r="BG266" s="73"/>
      <c r="BH266" s="144"/>
      <c r="BI266" s="73"/>
      <c r="BJ266" s="144"/>
      <c r="BK266" s="73"/>
      <c r="BL266" s="144"/>
      <c r="BM266" s="73"/>
      <c r="BN266" s="144"/>
      <c r="BO266" s="73"/>
      <c r="BP266" s="144"/>
      <c r="BQ266" s="73"/>
      <c r="BR266" s="144"/>
      <c r="BS266" s="73"/>
      <c r="BT266" s="144"/>
      <c r="BU266" s="73"/>
      <c r="BV266" s="144"/>
      <c r="BW266" s="73"/>
      <c r="BX266" s="144"/>
      <c r="BY266" s="73"/>
      <c r="BZ266" s="144"/>
      <c r="CA266" s="73"/>
      <c r="CB266" s="144"/>
      <c r="CC266" s="73"/>
      <c r="CD266" s="144"/>
      <c r="CE266" s="73"/>
      <c r="CF266" s="144"/>
      <c r="CG266" s="73"/>
      <c r="CH266" s="144"/>
      <c r="CI266" s="73"/>
      <c r="CJ266" s="144"/>
      <c r="CK266" s="71"/>
      <c r="CL266" s="144"/>
      <c r="CM266" s="71"/>
      <c r="CN266" s="144"/>
      <c r="CO266" s="71"/>
      <c r="CP266" s="144"/>
      <c r="CQ266" s="71"/>
      <c r="CR266" s="144"/>
      <c r="CS266" s="71"/>
      <c r="CT266" s="144"/>
      <c r="CU266" s="71"/>
      <c r="CV266" s="144" t="str">
        <f t="shared" ref="CV266" si="314">IF(OR(CU228 = "nerasta", ISNUMBER(CU228)), 1, "")</f>
        <v/>
      </c>
    </row>
    <row r="267" spans="1:100" ht="12" customHeight="1" x14ac:dyDescent="0.25">
      <c r="A267" s="10" t="s">
        <v>16</v>
      </c>
      <c r="B267" s="77"/>
      <c r="C267" s="71"/>
      <c r="D267" s="71"/>
      <c r="E267" s="53"/>
      <c r="F267" s="53"/>
      <c r="G267" s="71"/>
      <c r="H267" s="144"/>
      <c r="I267" s="71"/>
      <c r="J267" s="144"/>
      <c r="K267" s="71"/>
      <c r="L267" s="144"/>
      <c r="M267" s="55"/>
      <c r="N267" s="144"/>
      <c r="O267" s="71"/>
      <c r="P267" s="144"/>
      <c r="Q267" s="71"/>
      <c r="R267" s="144"/>
      <c r="S267" s="55"/>
      <c r="T267" s="144"/>
      <c r="U267" s="71"/>
      <c r="V267" s="144"/>
      <c r="W267" s="71"/>
      <c r="X267" s="144"/>
      <c r="Y267" s="71"/>
      <c r="Z267" s="144"/>
      <c r="AA267" s="71"/>
      <c r="AB267" s="144"/>
      <c r="AC267" s="71"/>
      <c r="AD267" s="144"/>
      <c r="AE267" s="71"/>
      <c r="AF267" s="144"/>
      <c r="AG267" s="71"/>
      <c r="AH267" s="144"/>
      <c r="AI267" s="71"/>
      <c r="AJ267" s="144"/>
      <c r="AK267" s="71"/>
      <c r="AL267" s="144"/>
      <c r="AM267" s="71"/>
      <c r="AN267" s="144"/>
      <c r="AO267" s="71"/>
      <c r="AP267" s="144"/>
      <c r="AQ267" s="71"/>
      <c r="AR267" s="144"/>
      <c r="AS267" s="71"/>
      <c r="AT267" s="144"/>
      <c r="AU267" s="71"/>
      <c r="AV267" s="144"/>
      <c r="AW267" s="71"/>
      <c r="AX267" s="144"/>
      <c r="AY267" s="71"/>
      <c r="AZ267" s="144"/>
      <c r="BA267" s="71"/>
      <c r="BB267" s="144"/>
      <c r="BC267" s="71"/>
      <c r="BD267" s="144"/>
      <c r="BE267" s="71"/>
      <c r="BF267" s="144"/>
      <c r="BG267" s="71"/>
      <c r="BH267" s="144"/>
      <c r="BI267" s="71"/>
      <c r="BJ267" s="144"/>
      <c r="BK267" s="71"/>
      <c r="BL267" s="144"/>
      <c r="BM267" s="71"/>
      <c r="BN267" s="144"/>
      <c r="BO267" s="71"/>
      <c r="BP267" s="144"/>
      <c r="BQ267" s="71"/>
      <c r="BR267" s="144"/>
      <c r="BS267" s="71"/>
      <c r="BT267" s="144"/>
      <c r="BU267" s="71"/>
      <c r="BV267" s="144"/>
      <c r="BW267" s="71"/>
      <c r="BX267" s="144"/>
      <c r="BY267" s="71"/>
      <c r="BZ267" s="144"/>
      <c r="CA267" s="71"/>
      <c r="CB267" s="144"/>
      <c r="CC267" s="71"/>
      <c r="CD267" s="144"/>
      <c r="CE267" s="71"/>
      <c r="CF267" s="144"/>
      <c r="CG267" s="71"/>
      <c r="CH267" s="144"/>
      <c r="CI267" s="71"/>
      <c r="CJ267" s="144"/>
      <c r="CK267" s="71"/>
      <c r="CL267" s="144"/>
      <c r="CM267" s="71"/>
      <c r="CN267" s="144"/>
      <c r="CO267" s="71"/>
      <c r="CP267" s="144"/>
      <c r="CQ267" s="71"/>
      <c r="CR267" s="144"/>
      <c r="CS267" s="71"/>
      <c r="CT267" s="144"/>
      <c r="CU267" s="71"/>
      <c r="CV267" s="144" t="str">
        <f t="shared" ref="CV267" si="315">IF(OR(CU229 = "nerasta", ISNUMBER(CU229)), 1, "")</f>
        <v/>
      </c>
    </row>
    <row r="268" spans="1:100" ht="12" customHeight="1" x14ac:dyDescent="0.25">
      <c r="A268" s="131"/>
      <c r="B268" s="5">
        <v>1</v>
      </c>
      <c r="C268" s="55">
        <v>1</v>
      </c>
      <c r="D268" s="55"/>
      <c r="E268" s="53" t="s">
        <v>61</v>
      </c>
      <c r="F268" s="53">
        <v>45511</v>
      </c>
      <c r="G268" s="52">
        <v>0</v>
      </c>
      <c r="H268" s="144">
        <f>IF(OR(G268 = "neaptikta", ISNUMBER(G268)), 1, "")</f>
        <v>1</v>
      </c>
      <c r="I268" s="54">
        <v>0</v>
      </c>
      <c r="J268" s="144">
        <f>IF(OR(I268 = "neaptikta", ISNUMBER(I268)), 1, "")</f>
        <v>1</v>
      </c>
      <c r="K268" s="54">
        <v>23</v>
      </c>
      <c r="L268" s="144">
        <f>IF(OR(K268 = "neaptikta", ISNUMBER(K268)), 1, "")</f>
        <v>1</v>
      </c>
      <c r="M268" s="55">
        <v>0</v>
      </c>
      <c r="N268" s="144">
        <f>IF(OR(M268 = "neaptikta", ISNUMBER(M268)), 1, "")</f>
        <v>1</v>
      </c>
      <c r="O268" s="54">
        <v>11</v>
      </c>
      <c r="P268" s="144">
        <f>IF(OR(O268 = "neaptikta", ISNUMBER(O268)), 1, "")</f>
        <v>1</v>
      </c>
      <c r="Q268" s="54"/>
      <c r="R268" s="144" t="str">
        <f>IF(OR(Q268 = "neaptikta", ISNUMBER(Q268)), 1, "")</f>
        <v/>
      </c>
      <c r="S268" s="54"/>
      <c r="T268" s="144" t="str">
        <f>IF(OR(S268 = "neaptikta", ISNUMBER(S268)), 1, "")</f>
        <v/>
      </c>
      <c r="U268" s="73">
        <v>804</v>
      </c>
      <c r="V268" s="144">
        <f>IF(OR(U268 = "neaptikta", ISNUMBER(U268)), 1, "")</f>
        <v>1</v>
      </c>
      <c r="W268" s="73">
        <v>7.2</v>
      </c>
      <c r="X268" s="144">
        <f>IF(OR(W268 = "neaptikta", ISNUMBER(W268)), 1, "")</f>
        <v>1</v>
      </c>
      <c r="Y268" s="73"/>
      <c r="Z268" s="144" t="str">
        <f>IF(OR(Y268 = "neaptikta", ISNUMBER(Y268)), 1, "")</f>
        <v/>
      </c>
      <c r="AA268" s="54" t="s">
        <v>115</v>
      </c>
      <c r="AB268" s="144">
        <f>IF(OR(AA268 = "priimtinas", ISNUMBER(AA268)), 1, "")</f>
        <v>1</v>
      </c>
      <c r="AC268" s="54" t="s">
        <v>115</v>
      </c>
      <c r="AD268" s="144">
        <f>IF(OR(AC268 = "priimtinas", ISNUMBER(AC268)), 1, "")</f>
        <v>1</v>
      </c>
      <c r="AE268" s="54">
        <v>0.27</v>
      </c>
      <c r="AF268" s="144">
        <f t="shared" ref="AF268:CV268" si="316">IF(OR(AE268 = "nerasta", ISNUMBER(AE268)), 1, "")</f>
        <v>1</v>
      </c>
      <c r="AG268" s="71"/>
      <c r="AH268" s="144" t="str">
        <f t="shared" si="316"/>
        <v/>
      </c>
      <c r="AI268" s="71"/>
      <c r="AJ268" s="144" t="str">
        <f t="shared" si="316"/>
        <v/>
      </c>
      <c r="AK268" s="71"/>
      <c r="AL268" s="144" t="str">
        <f t="shared" si="316"/>
        <v/>
      </c>
      <c r="AM268" s="71"/>
      <c r="AN268" s="144" t="str">
        <f t="shared" si="316"/>
        <v/>
      </c>
      <c r="AO268" s="71"/>
      <c r="AP268" s="144" t="str">
        <f t="shared" si="316"/>
        <v/>
      </c>
      <c r="AQ268" s="71"/>
      <c r="AR268" s="144" t="str">
        <f t="shared" si="316"/>
        <v/>
      </c>
      <c r="AS268" s="71"/>
      <c r="AT268" s="144" t="str">
        <f t="shared" si="316"/>
        <v/>
      </c>
      <c r="AU268" s="71"/>
      <c r="AV268" s="144" t="str">
        <f t="shared" si="316"/>
        <v/>
      </c>
      <c r="AW268" s="71"/>
      <c r="AX268" s="144" t="str">
        <f t="shared" si="316"/>
        <v/>
      </c>
      <c r="AY268" s="71"/>
      <c r="AZ268" s="144" t="str">
        <f t="shared" si="316"/>
        <v/>
      </c>
      <c r="BA268" s="71"/>
      <c r="BB268" s="144" t="str">
        <f t="shared" si="316"/>
        <v/>
      </c>
      <c r="BC268" s="71"/>
      <c r="BD268" s="144" t="str">
        <f t="shared" si="316"/>
        <v/>
      </c>
      <c r="BE268" s="71"/>
      <c r="BF268" s="144" t="str">
        <f t="shared" si="316"/>
        <v/>
      </c>
      <c r="BG268" s="71"/>
      <c r="BH268" s="144" t="str">
        <f t="shared" si="316"/>
        <v/>
      </c>
      <c r="BI268" s="71"/>
      <c r="BJ268" s="144" t="str">
        <f t="shared" si="316"/>
        <v/>
      </c>
      <c r="BK268" s="71"/>
      <c r="BL268" s="144" t="str">
        <f t="shared" si="316"/>
        <v/>
      </c>
      <c r="BM268" s="71"/>
      <c r="BN268" s="144" t="str">
        <f t="shared" si="316"/>
        <v/>
      </c>
      <c r="BO268" s="71"/>
      <c r="BP268" s="144" t="str">
        <f t="shared" si="316"/>
        <v/>
      </c>
      <c r="BQ268" s="71"/>
      <c r="BR268" s="144" t="str">
        <f t="shared" si="316"/>
        <v/>
      </c>
      <c r="BS268" s="71"/>
      <c r="BT268" s="144" t="str">
        <f t="shared" si="316"/>
        <v/>
      </c>
      <c r="BU268" s="71"/>
      <c r="BV268" s="144" t="str">
        <f t="shared" si="316"/>
        <v/>
      </c>
      <c r="BW268" s="71"/>
      <c r="BX268" s="144" t="str">
        <f t="shared" si="316"/>
        <v/>
      </c>
      <c r="BY268" s="71"/>
      <c r="BZ268" s="144" t="str">
        <f t="shared" si="316"/>
        <v/>
      </c>
      <c r="CA268" s="71"/>
      <c r="CB268" s="144" t="str">
        <f t="shared" si="316"/>
        <v/>
      </c>
      <c r="CC268" s="71"/>
      <c r="CD268" s="144" t="str">
        <f t="shared" si="316"/>
        <v/>
      </c>
      <c r="CE268" s="71"/>
      <c r="CF268" s="144" t="str">
        <f t="shared" si="316"/>
        <v/>
      </c>
      <c r="CG268" s="71"/>
      <c r="CH268" s="144" t="str">
        <f t="shared" si="316"/>
        <v/>
      </c>
      <c r="CI268" s="71"/>
      <c r="CJ268" s="144" t="str">
        <f t="shared" si="316"/>
        <v/>
      </c>
      <c r="CK268" s="71"/>
      <c r="CL268" s="144" t="str">
        <f t="shared" si="316"/>
        <v/>
      </c>
      <c r="CM268" s="71"/>
      <c r="CN268" s="144" t="str">
        <f t="shared" si="316"/>
        <v/>
      </c>
      <c r="CO268" s="71"/>
      <c r="CP268" s="144" t="str">
        <f t="shared" si="316"/>
        <v/>
      </c>
      <c r="CQ268" s="71"/>
      <c r="CR268" s="144" t="str">
        <f t="shared" si="316"/>
        <v/>
      </c>
      <c r="CS268" s="71"/>
      <c r="CT268" s="144" t="str">
        <f t="shared" si="316"/>
        <v/>
      </c>
      <c r="CU268" s="71"/>
      <c r="CV268" s="144" t="str">
        <f t="shared" si="316"/>
        <v/>
      </c>
    </row>
    <row r="269" spans="1:100" ht="12" customHeight="1" x14ac:dyDescent="0.25">
      <c r="A269" s="10" t="s">
        <v>66</v>
      </c>
      <c r="B269" s="46">
        <f>SUM(B265:B266)</f>
        <v>0</v>
      </c>
      <c r="C269" s="46">
        <f>SUM(C265:C266)</f>
        <v>0</v>
      </c>
      <c r="D269" s="46">
        <f>SUM(D265:D266)</f>
        <v>0</v>
      </c>
      <c r="E269" s="53"/>
      <c r="F269" s="53"/>
      <c r="G269" s="43">
        <f>SUM(H269)</f>
        <v>0</v>
      </c>
      <c r="H269" s="148">
        <f>SUM(H265:H266)</f>
        <v>0</v>
      </c>
      <c r="I269" s="43">
        <f>SUM(J269)</f>
        <v>0</v>
      </c>
      <c r="J269" s="148">
        <f>SUM(J265:J266)</f>
        <v>0</v>
      </c>
      <c r="K269" s="43">
        <f>SUM(L269)</f>
        <v>0</v>
      </c>
      <c r="L269" s="148">
        <f>SUM(L265:L266)</f>
        <v>0</v>
      </c>
      <c r="M269" s="43">
        <f>SUM(N269)</f>
        <v>0</v>
      </c>
      <c r="N269" s="148">
        <f>SUM(N265:N266)</f>
        <v>0</v>
      </c>
      <c r="O269" s="43">
        <f>SUM(P269)</f>
        <v>0</v>
      </c>
      <c r="P269" s="148">
        <f>SUM(P265:P266)</f>
        <v>0</v>
      </c>
      <c r="Q269" s="43">
        <f>SUM(R269)</f>
        <v>0</v>
      </c>
      <c r="R269" s="148">
        <f>SUM(R265:R266)</f>
        <v>0</v>
      </c>
      <c r="S269" s="43">
        <f>SUM(T269)</f>
        <v>0</v>
      </c>
      <c r="T269" s="148">
        <f>SUM(T265:T266)</f>
        <v>0</v>
      </c>
      <c r="U269" s="43">
        <f>SUM(V269)</f>
        <v>0</v>
      </c>
      <c r="V269" s="148">
        <f>SUM(V265:V266)</f>
        <v>0</v>
      </c>
      <c r="W269" s="43">
        <f>SUM(X269)</f>
        <v>0</v>
      </c>
      <c r="X269" s="148">
        <f>SUM(X265:X266)</f>
        <v>0</v>
      </c>
      <c r="Y269" s="43">
        <f>SUM(Z269)</f>
        <v>0</v>
      </c>
      <c r="Z269" s="148">
        <f>SUM(Z265:Z266)</f>
        <v>0</v>
      </c>
      <c r="AA269" s="43">
        <f>SUM(AB269)</f>
        <v>0</v>
      </c>
      <c r="AB269" s="148">
        <f>SUM(AB265:AB266)</f>
        <v>0</v>
      </c>
      <c r="AC269" s="43">
        <f>SUM(AD269)</f>
        <v>0</v>
      </c>
      <c r="AD269" s="148">
        <f>SUM(AD265:AD266)</f>
        <v>0</v>
      </c>
      <c r="AE269" s="43">
        <f>SUM(AF269)</f>
        <v>0</v>
      </c>
      <c r="AF269" s="148">
        <f>SUM(AF265:AF266)</f>
        <v>0</v>
      </c>
      <c r="AG269" s="43">
        <f>SUM(AH269)</f>
        <v>0</v>
      </c>
      <c r="AH269" s="148">
        <f>SUM(AH265:AH266)</f>
        <v>0</v>
      </c>
      <c r="AI269" s="43">
        <f>SUM(AJ269)</f>
        <v>0</v>
      </c>
      <c r="AJ269" s="148">
        <f>SUM(AJ265:AJ266)</f>
        <v>0</v>
      </c>
      <c r="AK269" s="43">
        <f>SUM(AL269)</f>
        <v>0</v>
      </c>
      <c r="AL269" s="148">
        <f>SUM(AL265:AL266)</f>
        <v>0</v>
      </c>
      <c r="AM269" s="43">
        <f>SUM(AN269)</f>
        <v>0</v>
      </c>
      <c r="AN269" s="148">
        <f>SUM(AN265:AN266)</f>
        <v>0</v>
      </c>
      <c r="AO269" s="43">
        <f>SUM(AP269)</f>
        <v>0</v>
      </c>
      <c r="AP269" s="148">
        <f>SUM(AP265:AP266)</f>
        <v>0</v>
      </c>
      <c r="AQ269" s="43">
        <f>SUM(AR269)</f>
        <v>0</v>
      </c>
      <c r="AR269" s="148">
        <f>SUM(AR265:AR266)</f>
        <v>0</v>
      </c>
      <c r="AS269" s="43">
        <f>SUM(AT269)</f>
        <v>0</v>
      </c>
      <c r="AT269" s="148">
        <f>SUM(AT265:AT266)</f>
        <v>0</v>
      </c>
      <c r="AU269" s="43">
        <f>SUM(AV269)</f>
        <v>0</v>
      </c>
      <c r="AV269" s="148">
        <f>SUM(AV265:AV266)</f>
        <v>0</v>
      </c>
      <c r="AW269" s="43">
        <f>SUM(AX269)</f>
        <v>0</v>
      </c>
      <c r="AX269" s="148">
        <f>SUM(AX265:AX266)</f>
        <v>0</v>
      </c>
      <c r="AY269" s="43">
        <f>SUM(AZ269)</f>
        <v>0</v>
      </c>
      <c r="AZ269" s="148">
        <f>SUM(AZ265:AZ266)</f>
        <v>0</v>
      </c>
      <c r="BA269" s="43">
        <f>SUM(BB269)</f>
        <v>0</v>
      </c>
      <c r="BB269" s="148">
        <f>SUM(BB265:BB266)</f>
        <v>0</v>
      </c>
      <c r="BC269" s="43">
        <f>SUM(BD269)</f>
        <v>0</v>
      </c>
      <c r="BD269" s="148">
        <f>SUM(BD265:BD266)</f>
        <v>0</v>
      </c>
      <c r="BE269" s="43">
        <f>SUM(BF269)</f>
        <v>0</v>
      </c>
      <c r="BF269" s="148">
        <f>SUM(BF265:BF266)</f>
        <v>0</v>
      </c>
      <c r="BG269" s="43">
        <f>SUM(BH269)</f>
        <v>0</v>
      </c>
      <c r="BH269" s="148">
        <f>SUM(BH265:BH266)</f>
        <v>0</v>
      </c>
      <c r="BI269" s="43">
        <f>SUM(BJ269)</f>
        <v>0</v>
      </c>
      <c r="BJ269" s="148">
        <f>SUM(BJ265:BJ266)</f>
        <v>0</v>
      </c>
      <c r="BK269" s="43">
        <f>SUM(BL269)</f>
        <v>0</v>
      </c>
      <c r="BL269" s="148">
        <f>SUM(BL265:BL266)</f>
        <v>0</v>
      </c>
      <c r="BM269" s="43">
        <f>SUM(BN269)</f>
        <v>0</v>
      </c>
      <c r="BN269" s="148">
        <f>SUM(BN265:BN266)</f>
        <v>0</v>
      </c>
      <c r="BO269" s="43">
        <f>SUM(BP269)</f>
        <v>0</v>
      </c>
      <c r="BP269" s="148">
        <f>SUM(BP265:BP266)</f>
        <v>0</v>
      </c>
      <c r="BQ269" s="43">
        <f>SUM(BR269)</f>
        <v>0</v>
      </c>
      <c r="BR269" s="148">
        <f>SUM(BR265:BR266)</f>
        <v>0</v>
      </c>
      <c r="BS269" s="43">
        <f>SUM(BT269)</f>
        <v>0</v>
      </c>
      <c r="BT269" s="148">
        <f>SUM(BT265:BT266)</f>
        <v>0</v>
      </c>
      <c r="BU269" s="43">
        <f>SUM(BV269)</f>
        <v>0</v>
      </c>
      <c r="BV269" s="148">
        <f>SUM(BV265:BV266)</f>
        <v>0</v>
      </c>
      <c r="BW269" s="43">
        <f>SUM(BX269)</f>
        <v>0</v>
      </c>
      <c r="BX269" s="148">
        <f>SUM(BX265:BX266)</f>
        <v>0</v>
      </c>
      <c r="BY269" s="43">
        <f>SUM(BZ269)</f>
        <v>0</v>
      </c>
      <c r="BZ269" s="148">
        <f>SUM(BZ265:BZ266)</f>
        <v>0</v>
      </c>
      <c r="CA269" s="43">
        <f>SUM(CB269)</f>
        <v>0</v>
      </c>
      <c r="CB269" s="148">
        <f>SUM(CB265:CB266)</f>
        <v>0</v>
      </c>
      <c r="CC269" s="43">
        <f>SUM(CD269)</f>
        <v>0</v>
      </c>
      <c r="CD269" s="148">
        <f>SUM(CD265:CD266)</f>
        <v>0</v>
      </c>
      <c r="CE269" s="43">
        <f>SUM(CF269)</f>
        <v>0</v>
      </c>
      <c r="CF269" s="148">
        <f>SUM(CF265:CF266)</f>
        <v>0</v>
      </c>
      <c r="CG269" s="43">
        <f>SUM(CH269)</f>
        <v>0</v>
      </c>
      <c r="CH269" s="148">
        <f>SUM(CH265:CH266)</f>
        <v>0</v>
      </c>
      <c r="CI269" s="43">
        <f>SUM(CJ269)</f>
        <v>0</v>
      </c>
      <c r="CJ269" s="148">
        <f>SUM(CJ265:CJ266)</f>
        <v>0</v>
      </c>
      <c r="CK269" s="43">
        <f>SUM(CL269)</f>
        <v>0</v>
      </c>
      <c r="CL269" s="148">
        <f>SUM(CL265:CL266)</f>
        <v>0</v>
      </c>
      <c r="CM269" s="43">
        <f>SUM(CN269)</f>
        <v>0</v>
      </c>
      <c r="CN269" s="148">
        <f>SUM(CN265:CN266)</f>
        <v>0</v>
      </c>
      <c r="CO269" s="43">
        <f>SUM(CP269)</f>
        <v>0</v>
      </c>
      <c r="CP269" s="148">
        <f>SUM(CP265:CP266)</f>
        <v>0</v>
      </c>
      <c r="CQ269" s="43">
        <f>SUM(CR269)</f>
        <v>0</v>
      </c>
      <c r="CR269" s="148">
        <f>SUM(CR265:CR266)</f>
        <v>0</v>
      </c>
      <c r="CS269" s="43">
        <f>SUM(CT269)</f>
        <v>0</v>
      </c>
      <c r="CT269" s="148">
        <f>SUM(CT265:CT266)</f>
        <v>0</v>
      </c>
      <c r="CU269" s="43">
        <f>SUM(CV269)</f>
        <v>0</v>
      </c>
      <c r="CV269" s="148">
        <f>SUM(CV265:CV266)</f>
        <v>0</v>
      </c>
    </row>
    <row r="270" spans="1:100" ht="12" customHeight="1" x14ac:dyDescent="0.25">
      <c r="A270" s="10" t="s">
        <v>67</v>
      </c>
      <c r="B270" s="46">
        <f>SUM(B268:B268)</f>
        <v>1</v>
      </c>
      <c r="C270" s="46">
        <f>SUM(C268:C268)</f>
        <v>1</v>
      </c>
      <c r="D270" s="46">
        <f>SUM(D268:D268)</f>
        <v>0</v>
      </c>
      <c r="E270" s="53"/>
      <c r="F270" s="53"/>
      <c r="G270" s="43">
        <f>SUM(H270)</f>
        <v>1</v>
      </c>
      <c r="H270" s="148">
        <f>SUM(H268)</f>
        <v>1</v>
      </c>
      <c r="I270" s="43">
        <f>SUM(J270)</f>
        <v>1</v>
      </c>
      <c r="J270" s="148">
        <f>SUM(J268)</f>
        <v>1</v>
      </c>
      <c r="K270" s="43">
        <f>SUM(L270)</f>
        <v>1</v>
      </c>
      <c r="L270" s="148">
        <f>SUM(L268)</f>
        <v>1</v>
      </c>
      <c r="M270" s="43">
        <f>SUM(N270)</f>
        <v>1</v>
      </c>
      <c r="N270" s="148">
        <f>SUM(N268)</f>
        <v>1</v>
      </c>
      <c r="O270" s="43">
        <f>SUM(P270)</f>
        <v>1</v>
      </c>
      <c r="P270" s="148">
        <f>SUM(P268)</f>
        <v>1</v>
      </c>
      <c r="Q270" s="43">
        <f>SUM(R270)</f>
        <v>0</v>
      </c>
      <c r="R270" s="148">
        <f>SUM(R268)</f>
        <v>0</v>
      </c>
      <c r="S270" s="43">
        <f>SUM(T270)</f>
        <v>0</v>
      </c>
      <c r="T270" s="148">
        <f>SUM(T268)</f>
        <v>0</v>
      </c>
      <c r="U270" s="43">
        <f>SUM(V270)</f>
        <v>1</v>
      </c>
      <c r="V270" s="148">
        <f>SUM(V268)</f>
        <v>1</v>
      </c>
      <c r="W270" s="43">
        <f>SUM(X270)</f>
        <v>1</v>
      </c>
      <c r="X270" s="148">
        <f>SUM(X268)</f>
        <v>1</v>
      </c>
      <c r="Y270" s="43">
        <f>SUM(Z270)</f>
        <v>0</v>
      </c>
      <c r="Z270" s="148">
        <f>SUM(Z268)</f>
        <v>0</v>
      </c>
      <c r="AA270" s="43">
        <f>SUM(AB270)</f>
        <v>1</v>
      </c>
      <c r="AB270" s="148">
        <f>SUM(AB268)</f>
        <v>1</v>
      </c>
      <c r="AC270" s="43">
        <f>SUM(AD270)</f>
        <v>1</v>
      </c>
      <c r="AD270" s="148">
        <f>SUM(AD268)</f>
        <v>1</v>
      </c>
      <c r="AE270" s="43">
        <f>SUM(AF270)</f>
        <v>1</v>
      </c>
      <c r="AF270" s="148">
        <f>SUM(AF268)</f>
        <v>1</v>
      </c>
      <c r="AG270" s="43">
        <f>SUM(AH270)</f>
        <v>0</v>
      </c>
      <c r="AH270" s="148">
        <f>SUM(AH268)</f>
        <v>0</v>
      </c>
      <c r="AI270" s="43">
        <f>SUM(AJ270)</f>
        <v>0</v>
      </c>
      <c r="AJ270" s="148">
        <f>SUM(AJ268)</f>
        <v>0</v>
      </c>
      <c r="AK270" s="43">
        <f>SUM(AL270)</f>
        <v>0</v>
      </c>
      <c r="AL270" s="148">
        <f>SUM(AL268)</f>
        <v>0</v>
      </c>
      <c r="AM270" s="43">
        <f>SUM(AN270)</f>
        <v>0</v>
      </c>
      <c r="AN270" s="148">
        <f>SUM(AN268)</f>
        <v>0</v>
      </c>
      <c r="AO270" s="43">
        <f>SUM(AP270)</f>
        <v>0</v>
      </c>
      <c r="AP270" s="148">
        <f>SUM(AP268)</f>
        <v>0</v>
      </c>
      <c r="AQ270" s="43">
        <f>SUM(AR270)</f>
        <v>0</v>
      </c>
      <c r="AR270" s="148">
        <f>SUM(AR268)</f>
        <v>0</v>
      </c>
      <c r="AS270" s="43">
        <f>SUM(AT270)</f>
        <v>0</v>
      </c>
      <c r="AT270" s="148">
        <f>SUM(AT268)</f>
        <v>0</v>
      </c>
      <c r="AU270" s="43">
        <f>SUM(AV270)</f>
        <v>0</v>
      </c>
      <c r="AV270" s="148">
        <f>SUM(AV268)</f>
        <v>0</v>
      </c>
      <c r="AW270" s="43">
        <f>SUM(AX270)</f>
        <v>0</v>
      </c>
      <c r="AX270" s="148">
        <f>SUM(AX268)</f>
        <v>0</v>
      </c>
      <c r="AY270" s="43">
        <f>SUM(AZ270)</f>
        <v>0</v>
      </c>
      <c r="AZ270" s="148">
        <f>SUM(AZ268)</f>
        <v>0</v>
      </c>
      <c r="BA270" s="43">
        <f>SUM(BB270)</f>
        <v>0</v>
      </c>
      <c r="BB270" s="148">
        <f>SUM(BB268)</f>
        <v>0</v>
      </c>
      <c r="BC270" s="43">
        <f>SUM(BD270)</f>
        <v>0</v>
      </c>
      <c r="BD270" s="148">
        <f>SUM(BD268)</f>
        <v>0</v>
      </c>
      <c r="BE270" s="43">
        <f>SUM(BF270)</f>
        <v>0</v>
      </c>
      <c r="BF270" s="148">
        <f>SUM(BF268)</f>
        <v>0</v>
      </c>
      <c r="BG270" s="43">
        <f>SUM(BH270)</f>
        <v>0</v>
      </c>
      <c r="BH270" s="148">
        <f>SUM(BH268)</f>
        <v>0</v>
      </c>
      <c r="BI270" s="43">
        <f>SUM(BJ270)</f>
        <v>0</v>
      </c>
      <c r="BJ270" s="148">
        <f>SUM(BJ268)</f>
        <v>0</v>
      </c>
      <c r="BK270" s="43">
        <f>SUM(BL270)</f>
        <v>0</v>
      </c>
      <c r="BL270" s="148">
        <f>SUM(BL268)</f>
        <v>0</v>
      </c>
      <c r="BM270" s="43">
        <f>SUM(BN270)</f>
        <v>0</v>
      </c>
      <c r="BN270" s="148">
        <f>SUM(BN268)</f>
        <v>0</v>
      </c>
      <c r="BO270" s="43">
        <f>SUM(BP270)</f>
        <v>0</v>
      </c>
      <c r="BP270" s="148">
        <f>SUM(BP268)</f>
        <v>0</v>
      </c>
      <c r="BQ270" s="43">
        <f>SUM(BR270)</f>
        <v>0</v>
      </c>
      <c r="BR270" s="148">
        <f>SUM(BR268)</f>
        <v>0</v>
      </c>
      <c r="BS270" s="43">
        <f>SUM(BT270)</f>
        <v>0</v>
      </c>
      <c r="BT270" s="148">
        <f>SUM(BT268)</f>
        <v>0</v>
      </c>
      <c r="BU270" s="43">
        <f>SUM(BV270)</f>
        <v>0</v>
      </c>
      <c r="BV270" s="148">
        <f>SUM(BV268)</f>
        <v>0</v>
      </c>
      <c r="BW270" s="43">
        <f>SUM(BX270)</f>
        <v>0</v>
      </c>
      <c r="BX270" s="148">
        <f>SUM(BX268)</f>
        <v>0</v>
      </c>
      <c r="BY270" s="43">
        <f>SUM(BZ270)</f>
        <v>0</v>
      </c>
      <c r="BZ270" s="148">
        <f>SUM(BZ268)</f>
        <v>0</v>
      </c>
      <c r="CA270" s="43">
        <f>SUM(CB270)</f>
        <v>0</v>
      </c>
      <c r="CB270" s="148">
        <f>SUM(CB268)</f>
        <v>0</v>
      </c>
      <c r="CC270" s="43">
        <f>SUM(CD270)</f>
        <v>0</v>
      </c>
      <c r="CD270" s="148">
        <f>SUM(CD268)</f>
        <v>0</v>
      </c>
      <c r="CE270" s="43">
        <f>SUM(CF270)</f>
        <v>0</v>
      </c>
      <c r="CF270" s="148">
        <f>SUM(CF268)</f>
        <v>0</v>
      </c>
      <c r="CG270" s="43">
        <f>SUM(CH270)</f>
        <v>0</v>
      </c>
      <c r="CH270" s="148">
        <f>SUM(CH268)</f>
        <v>0</v>
      </c>
      <c r="CI270" s="43">
        <f>SUM(CJ270)</f>
        <v>0</v>
      </c>
      <c r="CJ270" s="148">
        <f>SUM(CJ268)</f>
        <v>0</v>
      </c>
      <c r="CK270" s="43">
        <f>SUM(CL270)</f>
        <v>0</v>
      </c>
      <c r="CL270" s="148">
        <f>SUM(CL268)</f>
        <v>0</v>
      </c>
      <c r="CM270" s="43">
        <f>SUM(CN270)</f>
        <v>0</v>
      </c>
      <c r="CN270" s="148">
        <f>SUM(CN268)</f>
        <v>0</v>
      </c>
      <c r="CO270" s="43">
        <f>SUM(CP270)</f>
        <v>0</v>
      </c>
      <c r="CP270" s="148">
        <f>SUM(CP268)</f>
        <v>0</v>
      </c>
      <c r="CQ270" s="43">
        <f>SUM(CR270)</f>
        <v>0</v>
      </c>
      <c r="CR270" s="148">
        <f>SUM(CR268)</f>
        <v>0</v>
      </c>
      <c r="CS270" s="43">
        <f>SUM(CT270)</f>
        <v>0</v>
      </c>
      <c r="CT270" s="148">
        <f>SUM(CT268)</f>
        <v>0</v>
      </c>
      <c r="CU270" s="43">
        <f>SUM(CV270)</f>
        <v>0</v>
      </c>
      <c r="CV270" s="148">
        <f>SUM(CV268)</f>
        <v>0</v>
      </c>
    </row>
    <row r="271" spans="1:100" ht="12" customHeight="1" x14ac:dyDescent="0.25">
      <c r="A271" s="33" t="s">
        <v>103</v>
      </c>
      <c r="B271" s="49"/>
      <c r="C271" s="49"/>
      <c r="D271" s="49"/>
      <c r="E271" s="49"/>
      <c r="F271" s="49"/>
      <c r="G271" s="49"/>
      <c r="H271" s="143"/>
      <c r="I271" s="49"/>
      <c r="J271" s="143"/>
      <c r="K271" s="49"/>
      <c r="L271" s="143"/>
      <c r="M271" s="49"/>
      <c r="N271" s="143"/>
      <c r="O271" s="49"/>
      <c r="P271" s="143"/>
      <c r="Q271" s="49"/>
      <c r="R271" s="143"/>
      <c r="S271" s="49"/>
      <c r="T271" s="143"/>
      <c r="U271" s="49"/>
      <c r="V271" s="143"/>
      <c r="W271" s="49"/>
      <c r="X271" s="143"/>
      <c r="Y271" s="49"/>
      <c r="Z271" s="143"/>
      <c r="AA271" s="49"/>
      <c r="AB271" s="143"/>
      <c r="AC271" s="49"/>
      <c r="AD271" s="143"/>
      <c r="AE271" s="49"/>
      <c r="AF271" s="143"/>
      <c r="AG271" s="49"/>
      <c r="AH271" s="143"/>
      <c r="AI271" s="49"/>
      <c r="AJ271" s="143"/>
      <c r="AK271" s="49"/>
      <c r="AL271" s="143"/>
      <c r="AM271" s="49"/>
      <c r="AN271" s="143"/>
      <c r="AO271" s="49"/>
      <c r="AP271" s="143"/>
      <c r="AQ271" s="49"/>
      <c r="AR271" s="143"/>
      <c r="AS271" s="49"/>
      <c r="AT271" s="143"/>
      <c r="AU271" s="49"/>
      <c r="AV271" s="143"/>
      <c r="AW271" s="49"/>
      <c r="AX271" s="143"/>
      <c r="AY271" s="49"/>
      <c r="AZ271" s="143"/>
      <c r="BA271" s="49"/>
      <c r="BB271" s="143"/>
      <c r="BC271" s="49"/>
      <c r="BD271" s="143"/>
      <c r="BE271" s="49"/>
      <c r="BF271" s="143"/>
      <c r="BG271" s="49"/>
      <c r="BH271" s="143"/>
      <c r="BI271" s="49"/>
      <c r="BJ271" s="143"/>
      <c r="BK271" s="49"/>
      <c r="BL271" s="143"/>
      <c r="BM271" s="49"/>
      <c r="BN271" s="143"/>
      <c r="BO271" s="49"/>
      <c r="BP271" s="143"/>
      <c r="BQ271" s="49"/>
      <c r="BR271" s="143"/>
      <c r="BS271" s="49"/>
      <c r="BT271" s="143"/>
      <c r="BU271" s="49"/>
      <c r="BV271" s="143"/>
      <c r="BW271" s="49"/>
      <c r="BX271" s="143"/>
      <c r="BY271" s="49"/>
      <c r="BZ271" s="143"/>
      <c r="CA271" s="49"/>
      <c r="CB271" s="143"/>
      <c r="CC271" s="49"/>
      <c r="CD271" s="143"/>
      <c r="CE271" s="49"/>
      <c r="CF271" s="143"/>
      <c r="CG271" s="49"/>
      <c r="CH271" s="143"/>
      <c r="CI271" s="49"/>
      <c r="CJ271" s="143"/>
      <c r="CK271" s="49"/>
      <c r="CL271" s="143"/>
      <c r="CM271" s="49"/>
      <c r="CN271" s="143"/>
      <c r="CO271" s="49"/>
      <c r="CP271" s="143"/>
      <c r="CQ271" s="49"/>
      <c r="CR271" s="143"/>
      <c r="CS271" s="49"/>
      <c r="CT271" s="143"/>
      <c r="CU271" s="49"/>
      <c r="CV271" s="149"/>
    </row>
    <row r="272" spans="1:100" ht="16.5" customHeight="1" x14ac:dyDescent="0.25">
      <c r="A272" s="11" t="s">
        <v>15</v>
      </c>
      <c r="B272" s="58"/>
      <c r="C272" s="69"/>
      <c r="D272" s="69"/>
      <c r="E272" s="60"/>
      <c r="F272" s="60"/>
      <c r="G272" s="69"/>
      <c r="H272" s="144"/>
      <c r="I272" s="79"/>
      <c r="J272" s="144"/>
      <c r="K272" s="79"/>
      <c r="L272" s="144"/>
      <c r="M272" s="49"/>
      <c r="N272" s="144"/>
      <c r="O272" s="79"/>
      <c r="P272" s="144"/>
      <c r="Q272" s="79"/>
      <c r="R272" s="144"/>
      <c r="S272" s="79"/>
      <c r="T272" s="144"/>
      <c r="U272" s="69"/>
      <c r="V272" s="144"/>
      <c r="W272" s="69"/>
      <c r="X272" s="144"/>
      <c r="Y272" s="79"/>
      <c r="Z272" s="144"/>
      <c r="AA272" s="79"/>
      <c r="AB272" s="144"/>
      <c r="AC272" s="79"/>
      <c r="AD272" s="144"/>
      <c r="AE272" s="69"/>
      <c r="AF272" s="144"/>
      <c r="AG272" s="69"/>
      <c r="AH272" s="144"/>
      <c r="AI272" s="79"/>
      <c r="AJ272" s="144"/>
      <c r="AK272" s="79"/>
      <c r="AL272" s="144"/>
      <c r="AM272" s="79"/>
      <c r="AN272" s="144"/>
      <c r="AO272" s="79"/>
      <c r="AP272" s="144"/>
      <c r="AQ272" s="79"/>
      <c r="AR272" s="144"/>
      <c r="AS272" s="79"/>
      <c r="AT272" s="144"/>
      <c r="AU272" s="79"/>
      <c r="AV272" s="144"/>
      <c r="AW272" s="79"/>
      <c r="AX272" s="144"/>
      <c r="AY272" s="79"/>
      <c r="AZ272" s="144"/>
      <c r="BA272" s="79"/>
      <c r="BB272" s="144"/>
      <c r="BC272" s="79"/>
      <c r="BD272" s="144"/>
      <c r="BE272" s="79"/>
      <c r="BF272" s="144"/>
      <c r="BG272" s="79"/>
      <c r="BH272" s="144"/>
      <c r="BI272" s="79"/>
      <c r="BJ272" s="144"/>
      <c r="BK272" s="79"/>
      <c r="BL272" s="144"/>
      <c r="BM272" s="79"/>
      <c r="BN272" s="144"/>
      <c r="BO272" s="79"/>
      <c r="BP272" s="144"/>
      <c r="BQ272" s="79"/>
      <c r="BR272" s="144"/>
      <c r="BS272" s="79"/>
      <c r="BT272" s="144"/>
      <c r="BU272" s="79"/>
      <c r="BV272" s="144"/>
      <c r="BW272" s="79"/>
      <c r="BX272" s="144"/>
      <c r="BY272" s="79"/>
      <c r="BZ272" s="144"/>
      <c r="CA272" s="79"/>
      <c r="CB272" s="144"/>
      <c r="CC272" s="79"/>
      <c r="CD272" s="144"/>
      <c r="CE272" s="79"/>
      <c r="CF272" s="144"/>
      <c r="CG272" s="79"/>
      <c r="CH272" s="144"/>
      <c r="CI272" s="79"/>
      <c r="CJ272" s="144"/>
      <c r="CK272" s="69"/>
      <c r="CL272" s="144"/>
      <c r="CM272" s="69"/>
      <c r="CN272" s="144"/>
      <c r="CO272" s="69"/>
      <c r="CP272" s="144"/>
      <c r="CQ272" s="69"/>
      <c r="CR272" s="144"/>
      <c r="CS272" s="69"/>
      <c r="CT272" s="144"/>
      <c r="CU272" s="69"/>
      <c r="CV272" s="143"/>
    </row>
    <row r="273" spans="1:100" ht="12" customHeight="1" x14ac:dyDescent="0.25">
      <c r="A273" s="11" t="s">
        <v>15</v>
      </c>
      <c r="B273" s="58"/>
      <c r="C273" s="69"/>
      <c r="D273" s="69"/>
      <c r="E273" s="60"/>
      <c r="F273" s="60"/>
      <c r="G273" s="69"/>
      <c r="H273" s="144"/>
      <c r="I273" s="79"/>
      <c r="J273" s="144"/>
      <c r="K273" s="79"/>
      <c r="L273" s="144"/>
      <c r="M273" s="49"/>
      <c r="N273" s="144"/>
      <c r="O273" s="79"/>
      <c r="P273" s="144"/>
      <c r="Q273" s="79"/>
      <c r="R273" s="144"/>
      <c r="S273" s="79"/>
      <c r="T273" s="144"/>
      <c r="U273" s="69"/>
      <c r="V273" s="144"/>
      <c r="W273" s="69"/>
      <c r="X273" s="144"/>
      <c r="Y273" s="79"/>
      <c r="Z273" s="144"/>
      <c r="AA273" s="79"/>
      <c r="AB273" s="144"/>
      <c r="AC273" s="79"/>
      <c r="AD273" s="144"/>
      <c r="AE273" s="69"/>
      <c r="AF273" s="144"/>
      <c r="AG273" s="69"/>
      <c r="AH273" s="144"/>
      <c r="AI273" s="79"/>
      <c r="AJ273" s="144"/>
      <c r="AK273" s="79"/>
      <c r="AL273" s="144"/>
      <c r="AM273" s="79"/>
      <c r="AN273" s="144"/>
      <c r="AO273" s="79"/>
      <c r="AP273" s="144"/>
      <c r="AQ273" s="79"/>
      <c r="AR273" s="144"/>
      <c r="AS273" s="79"/>
      <c r="AT273" s="144"/>
      <c r="AU273" s="79"/>
      <c r="AV273" s="144"/>
      <c r="AW273" s="79"/>
      <c r="AX273" s="144"/>
      <c r="AY273" s="79"/>
      <c r="AZ273" s="144"/>
      <c r="BA273" s="79"/>
      <c r="BB273" s="144"/>
      <c r="BC273" s="79"/>
      <c r="BD273" s="144"/>
      <c r="BE273" s="79"/>
      <c r="BF273" s="144"/>
      <c r="BG273" s="79"/>
      <c r="BH273" s="144"/>
      <c r="BI273" s="79"/>
      <c r="BJ273" s="144"/>
      <c r="BK273" s="79"/>
      <c r="BL273" s="144"/>
      <c r="BM273" s="79"/>
      <c r="BN273" s="144"/>
      <c r="BO273" s="79"/>
      <c r="BP273" s="144"/>
      <c r="BQ273" s="79"/>
      <c r="BR273" s="144"/>
      <c r="BS273" s="79"/>
      <c r="BT273" s="144"/>
      <c r="BU273" s="79"/>
      <c r="BV273" s="144"/>
      <c r="BW273" s="79"/>
      <c r="BX273" s="144"/>
      <c r="BY273" s="79"/>
      <c r="BZ273" s="144"/>
      <c r="CA273" s="79"/>
      <c r="CB273" s="144"/>
      <c r="CC273" s="79"/>
      <c r="CD273" s="144"/>
      <c r="CE273" s="79"/>
      <c r="CF273" s="144"/>
      <c r="CG273" s="79"/>
      <c r="CH273" s="144"/>
      <c r="CI273" s="79"/>
      <c r="CJ273" s="144"/>
      <c r="CK273" s="69"/>
      <c r="CL273" s="144"/>
      <c r="CM273" s="69"/>
      <c r="CN273" s="144"/>
      <c r="CO273" s="69"/>
      <c r="CP273" s="144"/>
      <c r="CQ273" s="69"/>
      <c r="CR273" s="144"/>
      <c r="CS273" s="69"/>
      <c r="CT273" s="144"/>
      <c r="CU273" s="69"/>
      <c r="CV273" s="144" t="str">
        <f>IF(OR(CU233 = "nerasta", ISNUMBER(CU233)), 1, "")</f>
        <v/>
      </c>
    </row>
    <row r="274" spans="1:100" ht="12" customHeight="1" x14ac:dyDescent="0.25">
      <c r="A274" s="8" t="s">
        <v>16</v>
      </c>
      <c r="B274" s="68"/>
      <c r="C274" s="69"/>
      <c r="D274" s="69"/>
      <c r="E274" s="60"/>
      <c r="F274" s="60"/>
      <c r="G274" s="69"/>
      <c r="H274" s="144"/>
      <c r="I274" s="69"/>
      <c r="J274" s="144"/>
      <c r="K274" s="69"/>
      <c r="L274" s="144"/>
      <c r="M274" s="49"/>
      <c r="N274" s="144"/>
      <c r="O274" s="69"/>
      <c r="P274" s="144"/>
      <c r="Q274" s="69"/>
      <c r="R274" s="144"/>
      <c r="S274" s="49"/>
      <c r="T274" s="144"/>
      <c r="U274" s="69"/>
      <c r="V274" s="144"/>
      <c r="W274" s="69"/>
      <c r="X274" s="144"/>
      <c r="Y274" s="69"/>
      <c r="Z274" s="144"/>
      <c r="AA274" s="69"/>
      <c r="AB274" s="144"/>
      <c r="AC274" s="69"/>
      <c r="AD274" s="144"/>
      <c r="AE274" s="69"/>
      <c r="AF274" s="144"/>
      <c r="AG274" s="69"/>
      <c r="AH274" s="144"/>
      <c r="AI274" s="69"/>
      <c r="AJ274" s="144"/>
      <c r="AK274" s="69"/>
      <c r="AL274" s="144"/>
      <c r="AM274" s="69"/>
      <c r="AN274" s="144"/>
      <c r="AO274" s="69"/>
      <c r="AP274" s="144"/>
      <c r="AQ274" s="69"/>
      <c r="AR274" s="144"/>
      <c r="AS274" s="69"/>
      <c r="AT274" s="144"/>
      <c r="AU274" s="69"/>
      <c r="AV274" s="144"/>
      <c r="AW274" s="69"/>
      <c r="AX274" s="144"/>
      <c r="AY274" s="69"/>
      <c r="AZ274" s="144"/>
      <c r="BA274" s="69"/>
      <c r="BB274" s="144"/>
      <c r="BC274" s="69"/>
      <c r="BD274" s="144"/>
      <c r="BE274" s="69"/>
      <c r="BF274" s="144"/>
      <c r="BG274" s="69"/>
      <c r="BH274" s="144"/>
      <c r="BI274" s="69"/>
      <c r="BJ274" s="144"/>
      <c r="BK274" s="69"/>
      <c r="BL274" s="144"/>
      <c r="BM274" s="69"/>
      <c r="BN274" s="144"/>
      <c r="BO274" s="69"/>
      <c r="BP274" s="144"/>
      <c r="BQ274" s="69"/>
      <c r="BR274" s="144"/>
      <c r="BS274" s="69"/>
      <c r="BT274" s="144"/>
      <c r="BU274" s="69"/>
      <c r="BV274" s="144"/>
      <c r="BW274" s="69"/>
      <c r="BX274" s="144"/>
      <c r="BY274" s="69"/>
      <c r="BZ274" s="144"/>
      <c r="CA274" s="69"/>
      <c r="CB274" s="144"/>
      <c r="CC274" s="69"/>
      <c r="CD274" s="144"/>
      <c r="CE274" s="69"/>
      <c r="CF274" s="144"/>
      <c r="CG274" s="69"/>
      <c r="CH274" s="144"/>
      <c r="CI274" s="69"/>
      <c r="CJ274" s="144"/>
      <c r="CK274" s="69"/>
      <c r="CL274" s="144"/>
      <c r="CM274" s="69"/>
      <c r="CN274" s="144"/>
      <c r="CO274" s="69"/>
      <c r="CP274" s="144"/>
      <c r="CQ274" s="69"/>
      <c r="CR274" s="144"/>
      <c r="CS274" s="69"/>
      <c r="CT274" s="144"/>
      <c r="CU274" s="69"/>
      <c r="CV274" s="144" t="str">
        <f>IF(OR(CU234 = "nerasta", ISNUMBER(CU234)), 1, "")</f>
        <v/>
      </c>
    </row>
    <row r="275" spans="1:100" ht="12" customHeight="1" x14ac:dyDescent="0.25">
      <c r="A275" s="11"/>
      <c r="B275" s="68">
        <v>1</v>
      </c>
      <c r="C275" s="69">
        <v>1</v>
      </c>
      <c r="D275" s="69">
        <v>1</v>
      </c>
      <c r="E275" s="60" t="s">
        <v>60</v>
      </c>
      <c r="F275" s="60">
        <v>45357</v>
      </c>
      <c r="G275" s="69">
        <v>0</v>
      </c>
      <c r="H275" s="144">
        <f>IF(OR(G275 = "neaptikta", ISNUMBER(G275)), 1, "")</f>
        <v>1</v>
      </c>
      <c r="I275" s="69">
        <v>0</v>
      </c>
      <c r="J275" s="144">
        <f>IF(OR(I275 = "neaptikta", ISNUMBER(I275)), 1, "")</f>
        <v>1</v>
      </c>
      <c r="K275" s="69">
        <v>6</v>
      </c>
      <c r="L275" s="144">
        <f>IF(OR(K275 = "neaptikta", ISNUMBER(K275)), 1, "")</f>
        <v>1</v>
      </c>
      <c r="M275" s="49">
        <v>0</v>
      </c>
      <c r="N275" s="144">
        <f>IF(OR(M275 = "neaptikta", ISNUMBER(M275)), 1, "")</f>
        <v>1</v>
      </c>
      <c r="O275" s="69">
        <v>2.91</v>
      </c>
      <c r="P275" s="144">
        <f>IF(OR(O275 = "neaptikta", ISNUMBER(O275)), 1, "")</f>
        <v>1</v>
      </c>
      <c r="Q275" s="69">
        <v>10</v>
      </c>
      <c r="R275" s="144">
        <f>IF(OR(Q275 = "neaptikta", ISNUMBER(Q275)), 1, "")</f>
        <v>1</v>
      </c>
      <c r="S275" s="69">
        <v>6.2E-2</v>
      </c>
      <c r="T275" s="144">
        <f>IF(OR(S275 = "neaptikta", ISNUMBER(S275)), 1, "")</f>
        <v>1</v>
      </c>
      <c r="U275" s="69">
        <v>571</v>
      </c>
      <c r="V275" s="144">
        <f>IF(OR(U275 = "neaptikta", ISNUMBER(U275)), 1, "")</f>
        <v>1</v>
      </c>
      <c r="W275" s="69">
        <v>7.3</v>
      </c>
      <c r="X275" s="144">
        <f>IF(OR(W275 = "neaptikta", ISNUMBER(W275)), 1, "")</f>
        <v>1</v>
      </c>
      <c r="Y275" s="69">
        <v>61</v>
      </c>
      <c r="Z275" s="144">
        <f>IF(OR(Y275 = "neaptikta", ISNUMBER(Y275)), 1, "")</f>
        <v>1</v>
      </c>
      <c r="AA275" s="69" t="s">
        <v>115</v>
      </c>
      <c r="AB275" s="144">
        <f>IF(OR(AA275 = "priimtinas", ISNUMBER(AA275)), 1, "")</f>
        <v>1</v>
      </c>
      <c r="AC275" s="69" t="s">
        <v>115</v>
      </c>
      <c r="AD275" s="144">
        <f>IF(OR(AC275 = "priimtinas", ISNUMBER(AC275)), 1, "")</f>
        <v>1</v>
      </c>
      <c r="AE275" s="69">
        <v>0.51</v>
      </c>
      <c r="AF275" s="144">
        <f t="shared" ref="AF275:CV276" si="317">IF(OR(AE275 = "nerasta", ISNUMBER(AE275)), 1, "")</f>
        <v>1</v>
      </c>
      <c r="AG275" s="69">
        <v>15</v>
      </c>
      <c r="AH275" s="144">
        <f t="shared" si="317"/>
        <v>1</v>
      </c>
      <c r="AI275" s="69">
        <v>0.8</v>
      </c>
      <c r="AJ275" s="144">
        <f t="shared" si="317"/>
        <v>1</v>
      </c>
      <c r="AK275" s="69">
        <v>78</v>
      </c>
      <c r="AL275" s="144">
        <f t="shared" si="317"/>
        <v>1</v>
      </c>
      <c r="AM275" s="69">
        <v>29.1</v>
      </c>
      <c r="AN275" s="144">
        <f t="shared" si="317"/>
        <v>1</v>
      </c>
      <c r="AO275" s="69">
        <v>1.36</v>
      </c>
      <c r="AP275" s="144">
        <f t="shared" si="317"/>
        <v>1</v>
      </c>
      <c r="AQ275" s="69">
        <v>1</v>
      </c>
      <c r="AR275" s="144">
        <f t="shared" si="317"/>
        <v>1</v>
      </c>
      <c r="AS275" s="69">
        <v>1</v>
      </c>
      <c r="AT275" s="144">
        <f t="shared" si="317"/>
        <v>1</v>
      </c>
      <c r="AU275" s="69">
        <v>0.2</v>
      </c>
      <c r="AV275" s="144">
        <f t="shared" si="317"/>
        <v>1</v>
      </c>
      <c r="AW275" s="69">
        <v>1</v>
      </c>
      <c r="AX275" s="144">
        <f t="shared" si="317"/>
        <v>1</v>
      </c>
      <c r="AY275" s="69">
        <v>1E-3</v>
      </c>
      <c r="AZ275" s="144">
        <f t="shared" si="317"/>
        <v>1</v>
      </c>
      <c r="BA275" s="69">
        <v>1</v>
      </c>
      <c r="BB275" s="144">
        <f t="shared" si="317"/>
        <v>1</v>
      </c>
      <c r="BC275" s="69">
        <v>0.01</v>
      </c>
      <c r="BD275" s="144">
        <f t="shared" si="317"/>
        <v>1</v>
      </c>
      <c r="BE275" s="69">
        <v>2</v>
      </c>
      <c r="BF275" s="144">
        <f t="shared" si="317"/>
        <v>1</v>
      </c>
      <c r="BG275" s="69">
        <v>1</v>
      </c>
      <c r="BH275" s="144">
        <f t="shared" si="317"/>
        <v>1</v>
      </c>
      <c r="BI275" s="69">
        <v>0.01</v>
      </c>
      <c r="BJ275" s="144">
        <f t="shared" si="317"/>
        <v>1</v>
      </c>
      <c r="BK275" s="69">
        <v>0.01</v>
      </c>
      <c r="BL275" s="144">
        <f t="shared" si="317"/>
        <v>1</v>
      </c>
      <c r="BM275" s="69">
        <v>0.01</v>
      </c>
      <c r="BN275" s="144">
        <f t="shared" si="317"/>
        <v>1</v>
      </c>
      <c r="BO275" s="69">
        <v>0.01</v>
      </c>
      <c r="BP275" s="144">
        <f t="shared" si="317"/>
        <v>1</v>
      </c>
      <c r="BQ275" s="69">
        <v>0.01</v>
      </c>
      <c r="BR275" s="144">
        <f t="shared" si="317"/>
        <v>1</v>
      </c>
      <c r="BS275" s="69">
        <v>0.01</v>
      </c>
      <c r="BT275" s="144">
        <f t="shared" si="317"/>
        <v>1</v>
      </c>
      <c r="BU275" s="69">
        <v>1</v>
      </c>
      <c r="BV275" s="144">
        <f t="shared" si="317"/>
        <v>1</v>
      </c>
      <c r="BW275" s="69">
        <v>2E-3</v>
      </c>
      <c r="BX275" s="144">
        <f t="shared" si="317"/>
        <v>1</v>
      </c>
      <c r="BY275" s="69">
        <v>5.0000000000000001E-3</v>
      </c>
      <c r="BZ275" s="144">
        <f t="shared" si="317"/>
        <v>1</v>
      </c>
      <c r="CA275" s="69">
        <v>0.2</v>
      </c>
      <c r="CB275" s="144">
        <f t="shared" si="317"/>
        <v>1</v>
      </c>
      <c r="CC275" s="69">
        <v>0.2</v>
      </c>
      <c r="CD275" s="144">
        <f t="shared" si="317"/>
        <v>1</v>
      </c>
      <c r="CE275" s="69">
        <v>0.2</v>
      </c>
      <c r="CF275" s="144">
        <f t="shared" si="317"/>
        <v>1</v>
      </c>
      <c r="CG275" s="69">
        <v>0.36399999999999999</v>
      </c>
      <c r="CH275" s="144">
        <f t="shared" si="317"/>
        <v>1</v>
      </c>
      <c r="CI275" s="69">
        <v>5</v>
      </c>
      <c r="CJ275" s="144">
        <f t="shared" si="317"/>
        <v>1</v>
      </c>
      <c r="CK275" s="69">
        <v>6</v>
      </c>
      <c r="CL275" s="144">
        <f t="shared" si="317"/>
        <v>1</v>
      </c>
      <c r="CM275" s="69">
        <v>9.6</v>
      </c>
      <c r="CN275" s="144">
        <f t="shared" si="317"/>
        <v>1</v>
      </c>
      <c r="CO275" s="69">
        <v>1.0900000000000001</v>
      </c>
      <c r="CP275" s="144">
        <f t="shared" si="317"/>
        <v>1</v>
      </c>
      <c r="CQ275" s="69">
        <v>6.8000000000000005E-2</v>
      </c>
      <c r="CR275" s="144">
        <f t="shared" si="317"/>
        <v>1</v>
      </c>
      <c r="CS275" s="69"/>
      <c r="CT275" s="144" t="str">
        <f t="shared" si="317"/>
        <v/>
      </c>
      <c r="CU275" s="69"/>
      <c r="CV275" s="144" t="str">
        <f t="shared" si="317"/>
        <v/>
      </c>
    </row>
    <row r="276" spans="1:100" ht="12" customHeight="1" x14ac:dyDescent="0.25">
      <c r="A276" s="11"/>
      <c r="B276" s="58">
        <v>1</v>
      </c>
      <c r="C276" s="59">
        <v>1</v>
      </c>
      <c r="D276" s="59"/>
      <c r="E276" s="60" t="s">
        <v>62</v>
      </c>
      <c r="F276" s="60">
        <v>45581</v>
      </c>
      <c r="G276" s="59">
        <v>0</v>
      </c>
      <c r="H276" s="144">
        <f>IF(OR(G276 = "neaptikta", ISNUMBER(G276)), 1, "")</f>
        <v>1</v>
      </c>
      <c r="I276" s="63">
        <v>0</v>
      </c>
      <c r="J276" s="144">
        <f>IF(OR(I276 = "neaptikta", ISNUMBER(I276)), 1, "")</f>
        <v>1</v>
      </c>
      <c r="K276" s="63">
        <v>0</v>
      </c>
      <c r="L276" s="144">
        <f>IF(OR(K276 = "neaptikta", ISNUMBER(K276)), 1, "")</f>
        <v>1</v>
      </c>
      <c r="M276" s="49">
        <v>0</v>
      </c>
      <c r="N276" s="144">
        <f>IF(OR(M276 = "neaptikta", ISNUMBER(M276)), 1, "")</f>
        <v>1</v>
      </c>
      <c r="O276" s="63">
        <v>5</v>
      </c>
      <c r="P276" s="144">
        <f>IF(OR(O276 = "neaptikta", ISNUMBER(O276)), 1, "")</f>
        <v>1</v>
      </c>
      <c r="Q276" s="63"/>
      <c r="R276" s="144" t="str">
        <f>IF(OR(Q276 = "neaptikta", ISNUMBER(Q276)), 1, "")</f>
        <v/>
      </c>
      <c r="S276" s="63"/>
      <c r="T276" s="144" t="str">
        <f>IF(OR(S276 = "neaptikta", ISNUMBER(S276)), 1, "")</f>
        <v/>
      </c>
      <c r="U276" s="69">
        <v>519</v>
      </c>
      <c r="V276" s="144">
        <f>IF(OR(U276 = "neaptikta", ISNUMBER(U276)), 1, "")</f>
        <v>1</v>
      </c>
      <c r="W276" s="69">
        <v>7.2</v>
      </c>
      <c r="X276" s="144">
        <f>IF(OR(W276 = "neaptikta", ISNUMBER(W276)), 1, "")</f>
        <v>1</v>
      </c>
      <c r="Y276" s="79"/>
      <c r="Z276" s="144" t="str">
        <f>IF(OR(Y276 = "neaptikta", ISNUMBER(Y276)), 1, "")</f>
        <v/>
      </c>
      <c r="AA276" s="63" t="s">
        <v>115</v>
      </c>
      <c r="AB276" s="144">
        <f>IF(OR(AA276 = "priimtinas", ISNUMBER(AA276)), 1, "")</f>
        <v>1</v>
      </c>
      <c r="AC276" s="63" t="s">
        <v>115</v>
      </c>
      <c r="AD276" s="144">
        <f>IF(OR(AC276 = "priimtinas", ISNUMBER(AC276)), 1, "")</f>
        <v>1</v>
      </c>
      <c r="AE276" s="63">
        <v>0.68</v>
      </c>
      <c r="AF276" s="144">
        <f t="shared" si="317"/>
        <v>1</v>
      </c>
      <c r="AG276" s="63"/>
      <c r="AH276" s="144" t="str">
        <f t="shared" si="317"/>
        <v/>
      </c>
      <c r="AI276" s="59"/>
      <c r="AJ276" s="144" t="str">
        <f t="shared" si="317"/>
        <v/>
      </c>
      <c r="AK276" s="59"/>
      <c r="AL276" s="144" t="str">
        <f t="shared" si="317"/>
        <v/>
      </c>
      <c r="AM276" s="59"/>
      <c r="AN276" s="144" t="str">
        <f t="shared" si="317"/>
        <v/>
      </c>
      <c r="AO276" s="132"/>
      <c r="AP276" s="144" t="str">
        <f t="shared" si="317"/>
        <v/>
      </c>
      <c r="AQ276" s="59"/>
      <c r="AR276" s="144" t="str">
        <f t="shared" si="317"/>
        <v/>
      </c>
      <c r="AS276" s="59"/>
      <c r="AT276" s="144" t="str">
        <f t="shared" si="317"/>
        <v/>
      </c>
      <c r="AU276" s="59"/>
      <c r="AV276" s="144" t="str">
        <f t="shared" si="317"/>
        <v/>
      </c>
      <c r="AW276" s="59"/>
      <c r="AX276" s="144" t="str">
        <f t="shared" si="317"/>
        <v/>
      </c>
      <c r="AY276" s="59"/>
      <c r="AZ276" s="144" t="str">
        <f t="shared" si="317"/>
        <v/>
      </c>
      <c r="BA276" s="59"/>
      <c r="BB276" s="144" t="str">
        <f t="shared" si="317"/>
        <v/>
      </c>
      <c r="BC276" s="59"/>
      <c r="BD276" s="144" t="str">
        <f t="shared" si="317"/>
        <v/>
      </c>
      <c r="BE276" s="59"/>
      <c r="BF276" s="144" t="str">
        <f t="shared" si="317"/>
        <v/>
      </c>
      <c r="BG276" s="59"/>
      <c r="BH276" s="144" t="str">
        <f t="shared" si="317"/>
        <v/>
      </c>
      <c r="BI276" s="59"/>
      <c r="BJ276" s="144" t="str">
        <f t="shared" si="317"/>
        <v/>
      </c>
      <c r="BK276" s="59"/>
      <c r="BL276" s="144" t="str">
        <f t="shared" si="317"/>
        <v/>
      </c>
      <c r="BM276" s="59"/>
      <c r="BN276" s="144" t="str">
        <f t="shared" si="317"/>
        <v/>
      </c>
      <c r="BO276" s="59"/>
      <c r="BP276" s="144" t="str">
        <f t="shared" si="317"/>
        <v/>
      </c>
      <c r="BQ276" s="59"/>
      <c r="BR276" s="144" t="str">
        <f t="shared" si="317"/>
        <v/>
      </c>
      <c r="BS276" s="59"/>
      <c r="BT276" s="144" t="str">
        <f t="shared" si="317"/>
        <v/>
      </c>
      <c r="BU276" s="59"/>
      <c r="BV276" s="144" t="str">
        <f t="shared" si="317"/>
        <v/>
      </c>
      <c r="BW276" s="59"/>
      <c r="BX276" s="144" t="str">
        <f t="shared" si="317"/>
        <v/>
      </c>
      <c r="BY276" s="59"/>
      <c r="BZ276" s="144" t="str">
        <f t="shared" si="317"/>
        <v/>
      </c>
      <c r="CA276" s="59"/>
      <c r="CB276" s="144" t="str">
        <f t="shared" si="317"/>
        <v/>
      </c>
      <c r="CC276" s="59"/>
      <c r="CD276" s="144" t="str">
        <f t="shared" si="317"/>
        <v/>
      </c>
      <c r="CE276" s="59"/>
      <c r="CF276" s="144" t="str">
        <f t="shared" si="317"/>
        <v/>
      </c>
      <c r="CG276" s="59"/>
      <c r="CH276" s="144" t="str">
        <f t="shared" si="317"/>
        <v/>
      </c>
      <c r="CI276" s="59"/>
      <c r="CJ276" s="144" t="str">
        <f t="shared" si="317"/>
        <v/>
      </c>
      <c r="CK276" s="63"/>
      <c r="CL276" s="144" t="str">
        <f t="shared" si="317"/>
        <v/>
      </c>
      <c r="CM276" s="63"/>
      <c r="CN276" s="144" t="str">
        <f t="shared" si="317"/>
        <v/>
      </c>
      <c r="CO276" s="63"/>
      <c r="CP276" s="144" t="str">
        <f t="shared" si="317"/>
        <v/>
      </c>
      <c r="CQ276" s="63"/>
      <c r="CR276" s="144" t="str">
        <f t="shared" si="317"/>
        <v/>
      </c>
      <c r="CS276" s="63"/>
      <c r="CT276" s="144" t="str">
        <f t="shared" si="317"/>
        <v/>
      </c>
      <c r="CU276" s="63"/>
      <c r="CV276" s="144" t="str">
        <f t="shared" si="317"/>
        <v/>
      </c>
    </row>
    <row r="277" spans="1:100" ht="12" customHeight="1" x14ac:dyDescent="0.25">
      <c r="A277" s="8" t="s">
        <v>66</v>
      </c>
      <c r="B277" s="47">
        <f>SUM(B272:B273)</f>
        <v>0</v>
      </c>
      <c r="C277" s="47">
        <f>SUM(C272:C273)</f>
        <v>0</v>
      </c>
      <c r="D277" s="47">
        <f>SUM(D272:D273)</f>
        <v>0</v>
      </c>
      <c r="E277" s="60"/>
      <c r="F277" s="60"/>
      <c r="G277" s="47">
        <f>SUM(H277)</f>
        <v>0</v>
      </c>
      <c r="H277" s="148">
        <f>SUM(H272:H273)</f>
        <v>0</v>
      </c>
      <c r="I277" s="47">
        <f>SUM(J277)</f>
        <v>0</v>
      </c>
      <c r="J277" s="148">
        <f>SUM(J272:J273)</f>
        <v>0</v>
      </c>
      <c r="K277" s="47">
        <f>SUM(L277)</f>
        <v>0</v>
      </c>
      <c r="L277" s="148">
        <f>SUM(L272:L273)</f>
        <v>0</v>
      </c>
      <c r="M277" s="47">
        <f>SUM(N277)</f>
        <v>0</v>
      </c>
      <c r="N277" s="148">
        <f>SUM(N272:N273)</f>
        <v>0</v>
      </c>
      <c r="O277" s="47">
        <f>SUM(P277)</f>
        <v>0</v>
      </c>
      <c r="P277" s="148">
        <f>SUM(P272:P273)</f>
        <v>0</v>
      </c>
      <c r="Q277" s="47">
        <f>SUM(R277)</f>
        <v>0</v>
      </c>
      <c r="R277" s="148">
        <f>SUM(R272:R273)</f>
        <v>0</v>
      </c>
      <c r="S277" s="47">
        <f>SUM(T277)</f>
        <v>0</v>
      </c>
      <c r="T277" s="148">
        <f>SUM(T272:T273)</f>
        <v>0</v>
      </c>
      <c r="U277" s="47">
        <f>SUM(V277)</f>
        <v>0</v>
      </c>
      <c r="V277" s="148">
        <f>SUM(V272:V273)</f>
        <v>0</v>
      </c>
      <c r="W277" s="47">
        <f>SUM(X277)</f>
        <v>0</v>
      </c>
      <c r="X277" s="148">
        <f>SUM(X272:X273)</f>
        <v>0</v>
      </c>
      <c r="Y277" s="47">
        <f>SUM(Z277)</f>
        <v>0</v>
      </c>
      <c r="Z277" s="148">
        <f>SUM(Z272:Z273)</f>
        <v>0</v>
      </c>
      <c r="AA277" s="47">
        <f>SUM(AB277)</f>
        <v>0</v>
      </c>
      <c r="AB277" s="148">
        <f>SUM(AB272:AB273)</f>
        <v>0</v>
      </c>
      <c r="AC277" s="47">
        <f>SUM(AD277)</f>
        <v>0</v>
      </c>
      <c r="AD277" s="148">
        <f>SUM(AD272:AD273)</f>
        <v>0</v>
      </c>
      <c r="AE277" s="47">
        <f>SUM(AF277)</f>
        <v>0</v>
      </c>
      <c r="AF277" s="148">
        <f>SUM(AF272:AF273)</f>
        <v>0</v>
      </c>
      <c r="AG277" s="47">
        <f>SUM(AH277)</f>
        <v>0</v>
      </c>
      <c r="AH277" s="148">
        <f>SUM(AH272:AH273)</f>
        <v>0</v>
      </c>
      <c r="AI277" s="47">
        <f>SUM(AJ277)</f>
        <v>0</v>
      </c>
      <c r="AJ277" s="148">
        <f>SUM(AJ272:AJ273)</f>
        <v>0</v>
      </c>
      <c r="AK277" s="47">
        <f>SUM(AL277)</f>
        <v>0</v>
      </c>
      <c r="AL277" s="148">
        <f>SUM(AL272:AL273)</f>
        <v>0</v>
      </c>
      <c r="AM277" s="47">
        <f>SUM(AN277)</f>
        <v>0</v>
      </c>
      <c r="AN277" s="148">
        <f>SUM(AN272:AN273)</f>
        <v>0</v>
      </c>
      <c r="AO277" s="47">
        <f>SUM(AP277)</f>
        <v>0</v>
      </c>
      <c r="AP277" s="148">
        <f>SUM(AP272:AP273)</f>
        <v>0</v>
      </c>
      <c r="AQ277" s="47">
        <f>SUM(AR277)</f>
        <v>0</v>
      </c>
      <c r="AR277" s="148">
        <f>SUM(AR272:AR273)</f>
        <v>0</v>
      </c>
      <c r="AS277" s="47">
        <f>SUM(AT277)</f>
        <v>0</v>
      </c>
      <c r="AT277" s="148">
        <f>SUM(AT272:AT273)</f>
        <v>0</v>
      </c>
      <c r="AU277" s="47">
        <f>SUM(AV277)</f>
        <v>0</v>
      </c>
      <c r="AV277" s="148">
        <f>SUM(AV272:AV273)</f>
        <v>0</v>
      </c>
      <c r="AW277" s="47">
        <f>SUM(AX277)</f>
        <v>0</v>
      </c>
      <c r="AX277" s="148">
        <f>SUM(AX272:AX273)</f>
        <v>0</v>
      </c>
      <c r="AY277" s="47">
        <f>SUM(AZ277)</f>
        <v>0</v>
      </c>
      <c r="AZ277" s="148">
        <f>SUM(AZ272:AZ273)</f>
        <v>0</v>
      </c>
      <c r="BA277" s="47">
        <f>SUM(BB277)</f>
        <v>0</v>
      </c>
      <c r="BB277" s="148">
        <f>SUM(BB272:BB273)</f>
        <v>0</v>
      </c>
      <c r="BC277" s="47">
        <f>SUM(BD277)</f>
        <v>0</v>
      </c>
      <c r="BD277" s="148">
        <f>SUM(BD272:BD273)</f>
        <v>0</v>
      </c>
      <c r="BE277" s="47">
        <f>SUM(BF277)</f>
        <v>0</v>
      </c>
      <c r="BF277" s="148">
        <f>SUM(BF272:BF273)</f>
        <v>0</v>
      </c>
      <c r="BG277" s="47">
        <f>SUM(BH277)</f>
        <v>0</v>
      </c>
      <c r="BH277" s="148">
        <f>SUM(BH272:BH273)</f>
        <v>0</v>
      </c>
      <c r="BI277" s="47">
        <f>SUM(BJ277)</f>
        <v>0</v>
      </c>
      <c r="BJ277" s="148">
        <f>SUM(BJ272:BJ273)</f>
        <v>0</v>
      </c>
      <c r="BK277" s="47">
        <f>SUM(BL277)</f>
        <v>0</v>
      </c>
      <c r="BL277" s="148">
        <f>SUM(BL272:BL273)</f>
        <v>0</v>
      </c>
      <c r="BM277" s="47">
        <f>SUM(BN277)</f>
        <v>0</v>
      </c>
      <c r="BN277" s="148">
        <f>SUM(BN272:BN273)</f>
        <v>0</v>
      </c>
      <c r="BO277" s="47">
        <f>SUM(BP277)</f>
        <v>0</v>
      </c>
      <c r="BP277" s="148">
        <f>SUM(BP272:BP273)</f>
        <v>0</v>
      </c>
      <c r="BQ277" s="47">
        <f>SUM(BR277)</f>
        <v>0</v>
      </c>
      <c r="BR277" s="148">
        <f>SUM(BR272:BR273)</f>
        <v>0</v>
      </c>
      <c r="BS277" s="47">
        <f>SUM(BT277)</f>
        <v>0</v>
      </c>
      <c r="BT277" s="148">
        <f>SUM(BT272:BT273)</f>
        <v>0</v>
      </c>
      <c r="BU277" s="47">
        <f>SUM(BV277)</f>
        <v>0</v>
      </c>
      <c r="BV277" s="148">
        <f>SUM(BV272:BV273)</f>
        <v>0</v>
      </c>
      <c r="BW277" s="47">
        <f>SUM(BX277)</f>
        <v>0</v>
      </c>
      <c r="BX277" s="148">
        <f>SUM(BX272:BX273)</f>
        <v>0</v>
      </c>
      <c r="BY277" s="47">
        <f>SUM(BZ277)</f>
        <v>0</v>
      </c>
      <c r="BZ277" s="148">
        <f>SUM(BZ272:BZ273)</f>
        <v>0</v>
      </c>
      <c r="CA277" s="47">
        <f>SUM(CB277)</f>
        <v>0</v>
      </c>
      <c r="CB277" s="148">
        <f>SUM(CB272:CB273)</f>
        <v>0</v>
      </c>
      <c r="CC277" s="47">
        <f>SUM(CD277)</f>
        <v>0</v>
      </c>
      <c r="CD277" s="148">
        <f>SUM(CD272:CD273)</f>
        <v>0</v>
      </c>
      <c r="CE277" s="47">
        <f>SUM(CF277)</f>
        <v>0</v>
      </c>
      <c r="CF277" s="148">
        <f>SUM(CF272:CF273)</f>
        <v>0</v>
      </c>
      <c r="CG277" s="47">
        <f>SUM(CH277)</f>
        <v>0</v>
      </c>
      <c r="CH277" s="148">
        <f>SUM(CH272:CH273)</f>
        <v>0</v>
      </c>
      <c r="CI277" s="47">
        <f>SUM(CJ277)</f>
        <v>0</v>
      </c>
      <c r="CJ277" s="148">
        <f>SUM(CJ272:CJ273)</f>
        <v>0</v>
      </c>
      <c r="CK277" s="47">
        <f>SUM(CL277)</f>
        <v>0</v>
      </c>
      <c r="CL277" s="148">
        <f>SUM(CL272:CL273)</f>
        <v>0</v>
      </c>
      <c r="CM277" s="47">
        <f>SUM(CN277)</f>
        <v>0</v>
      </c>
      <c r="CN277" s="148">
        <f>SUM(CN272:CN273)</f>
        <v>0</v>
      </c>
      <c r="CO277" s="47">
        <f>SUM(CP277)</f>
        <v>0</v>
      </c>
      <c r="CP277" s="148">
        <f>SUM(CP272:CP273)</f>
        <v>0</v>
      </c>
      <c r="CQ277" s="47">
        <f>SUM(CR277)</f>
        <v>0</v>
      </c>
      <c r="CR277" s="148">
        <f>SUM(CR272:CR273)</f>
        <v>0</v>
      </c>
      <c r="CS277" s="47">
        <f>SUM(CT277)</f>
        <v>0</v>
      </c>
      <c r="CT277" s="148">
        <f>SUM(CT272:CT273)</f>
        <v>0</v>
      </c>
      <c r="CU277" s="47">
        <f>SUM(CV277)</f>
        <v>0</v>
      </c>
      <c r="CV277" s="148">
        <f>SUM(CV272:CV273)</f>
        <v>0</v>
      </c>
    </row>
    <row r="278" spans="1:100" ht="12" customHeight="1" x14ac:dyDescent="0.25">
      <c r="A278" s="8" t="s">
        <v>67</v>
      </c>
      <c r="B278" s="47">
        <f>SUM(B275:B276)</f>
        <v>2</v>
      </c>
      <c r="C278" s="47">
        <f>SUM(C275:C276)</f>
        <v>2</v>
      </c>
      <c r="D278" s="47">
        <f>SUM(D275:D276)</f>
        <v>1</v>
      </c>
      <c r="E278" s="60"/>
      <c r="F278" s="60"/>
      <c r="G278" s="47">
        <f>SUM(H278)</f>
        <v>2</v>
      </c>
      <c r="H278" s="148">
        <f>SUM(H275:H276)</f>
        <v>2</v>
      </c>
      <c r="I278" s="47">
        <f>SUM(J278)</f>
        <v>2</v>
      </c>
      <c r="J278" s="148">
        <f>SUM(J275:J276)</f>
        <v>2</v>
      </c>
      <c r="K278" s="47">
        <f>SUM(L278)</f>
        <v>2</v>
      </c>
      <c r="L278" s="148">
        <f>SUM(L275:L276)</f>
        <v>2</v>
      </c>
      <c r="M278" s="47">
        <f>SUM(N278)</f>
        <v>2</v>
      </c>
      <c r="N278" s="148">
        <f>SUM(N275:N276)</f>
        <v>2</v>
      </c>
      <c r="O278" s="47">
        <f>SUM(P278)</f>
        <v>2</v>
      </c>
      <c r="P278" s="148">
        <f>SUM(P275:P276)</f>
        <v>2</v>
      </c>
      <c r="Q278" s="47">
        <f>SUM(R278)</f>
        <v>1</v>
      </c>
      <c r="R278" s="148">
        <f>SUM(R275:R276)</f>
        <v>1</v>
      </c>
      <c r="S278" s="47">
        <f>SUM(T278)</f>
        <v>1</v>
      </c>
      <c r="T278" s="148">
        <f>SUM(T275:T276)</f>
        <v>1</v>
      </c>
      <c r="U278" s="47">
        <f>SUM(V278)</f>
        <v>2</v>
      </c>
      <c r="V278" s="148">
        <f>SUM(V275:V276)</f>
        <v>2</v>
      </c>
      <c r="W278" s="47">
        <f>SUM(X278)</f>
        <v>2</v>
      </c>
      <c r="X278" s="148">
        <f>SUM(X275:X276)</f>
        <v>2</v>
      </c>
      <c r="Y278" s="47">
        <f>SUM(Z278)</f>
        <v>1</v>
      </c>
      <c r="Z278" s="148">
        <f>SUM(Z275:Z276)</f>
        <v>1</v>
      </c>
      <c r="AA278" s="47">
        <f>SUM(AB278)</f>
        <v>2</v>
      </c>
      <c r="AB278" s="148">
        <f>SUM(AB275:AB276)</f>
        <v>2</v>
      </c>
      <c r="AC278" s="47">
        <f>SUM(AD278)</f>
        <v>2</v>
      </c>
      <c r="AD278" s="148">
        <f>SUM(AD275:AD276)</f>
        <v>2</v>
      </c>
      <c r="AE278" s="47">
        <f>SUM(AF278)</f>
        <v>2</v>
      </c>
      <c r="AF278" s="148">
        <f>SUM(AF275:AF276)</f>
        <v>2</v>
      </c>
      <c r="AG278" s="47">
        <f>SUM(AH278)</f>
        <v>1</v>
      </c>
      <c r="AH278" s="148">
        <f>SUM(AH275:AH276)</f>
        <v>1</v>
      </c>
      <c r="AI278" s="47">
        <f>SUM(AJ278)</f>
        <v>1</v>
      </c>
      <c r="AJ278" s="148">
        <f>SUM(AJ275:AJ276)</f>
        <v>1</v>
      </c>
      <c r="AK278" s="47">
        <f>SUM(AL278)</f>
        <v>1</v>
      </c>
      <c r="AL278" s="148">
        <f>SUM(AL275:AL276)</f>
        <v>1</v>
      </c>
      <c r="AM278" s="47">
        <f>SUM(AN278)</f>
        <v>1</v>
      </c>
      <c r="AN278" s="148">
        <f>SUM(AN275:AN276)</f>
        <v>1</v>
      </c>
      <c r="AO278" s="47">
        <f>SUM(AP278)</f>
        <v>1</v>
      </c>
      <c r="AP278" s="148">
        <f>SUM(AP275:AP276)</f>
        <v>1</v>
      </c>
      <c r="AQ278" s="47">
        <f>SUM(AR278)</f>
        <v>1</v>
      </c>
      <c r="AR278" s="148">
        <f>SUM(AR275:AR276)</f>
        <v>1</v>
      </c>
      <c r="AS278" s="47">
        <f>SUM(AT278)</f>
        <v>1</v>
      </c>
      <c r="AT278" s="148">
        <f>SUM(AT275:AT276)</f>
        <v>1</v>
      </c>
      <c r="AU278" s="47">
        <f>SUM(AV278)</f>
        <v>1</v>
      </c>
      <c r="AV278" s="148">
        <f>SUM(AV275:AV276)</f>
        <v>1</v>
      </c>
      <c r="AW278" s="47">
        <f>SUM(AX278)</f>
        <v>1</v>
      </c>
      <c r="AX278" s="148">
        <f>SUM(AX275:AX276)</f>
        <v>1</v>
      </c>
      <c r="AY278" s="47">
        <f>SUM(AZ278)</f>
        <v>1</v>
      </c>
      <c r="AZ278" s="148">
        <f>SUM(AZ275:AZ276)</f>
        <v>1</v>
      </c>
      <c r="BA278" s="47">
        <f>SUM(BB278)</f>
        <v>1</v>
      </c>
      <c r="BB278" s="148">
        <f>SUM(BB275:BB276)</f>
        <v>1</v>
      </c>
      <c r="BC278" s="47">
        <f>SUM(BD278)</f>
        <v>1</v>
      </c>
      <c r="BD278" s="148">
        <f>SUM(BD275:BD276)</f>
        <v>1</v>
      </c>
      <c r="BE278" s="47">
        <f>SUM(BF278)</f>
        <v>1</v>
      </c>
      <c r="BF278" s="148">
        <f>SUM(BF275:BF276)</f>
        <v>1</v>
      </c>
      <c r="BG278" s="47">
        <f>SUM(BH278)</f>
        <v>1</v>
      </c>
      <c r="BH278" s="148">
        <f>SUM(BH275:BH276)</f>
        <v>1</v>
      </c>
      <c r="BI278" s="47">
        <f>SUM(BJ278)</f>
        <v>1</v>
      </c>
      <c r="BJ278" s="148">
        <f>SUM(BJ275:BJ276)</f>
        <v>1</v>
      </c>
      <c r="BK278" s="47">
        <f>SUM(BL278)</f>
        <v>1</v>
      </c>
      <c r="BL278" s="148">
        <f>SUM(BL275:BL276)</f>
        <v>1</v>
      </c>
      <c r="BM278" s="47">
        <f>SUM(BN278)</f>
        <v>1</v>
      </c>
      <c r="BN278" s="148">
        <f>SUM(BN275:BN276)</f>
        <v>1</v>
      </c>
      <c r="BO278" s="47">
        <f>SUM(BP278)</f>
        <v>1</v>
      </c>
      <c r="BP278" s="148">
        <f>SUM(BP275:BP276)</f>
        <v>1</v>
      </c>
      <c r="BQ278" s="47">
        <f>SUM(BR278)</f>
        <v>1</v>
      </c>
      <c r="BR278" s="148">
        <f>SUM(BR275:BR276)</f>
        <v>1</v>
      </c>
      <c r="BS278" s="47">
        <f>SUM(BT278)</f>
        <v>1</v>
      </c>
      <c r="BT278" s="148">
        <f>SUM(BT275:BT276)</f>
        <v>1</v>
      </c>
      <c r="BU278" s="47">
        <f>SUM(BV278)</f>
        <v>1</v>
      </c>
      <c r="BV278" s="148">
        <f>SUM(BV275:BV276)</f>
        <v>1</v>
      </c>
      <c r="BW278" s="47">
        <f>SUM(BX278)</f>
        <v>1</v>
      </c>
      <c r="BX278" s="148">
        <f>SUM(BX275:BX276)</f>
        <v>1</v>
      </c>
      <c r="BY278" s="47">
        <f>SUM(BZ278)</f>
        <v>1</v>
      </c>
      <c r="BZ278" s="148">
        <f>SUM(BZ275:BZ276)</f>
        <v>1</v>
      </c>
      <c r="CA278" s="47">
        <f>SUM(CB278)</f>
        <v>1</v>
      </c>
      <c r="CB278" s="148">
        <f>SUM(CB275:CB276)</f>
        <v>1</v>
      </c>
      <c r="CC278" s="47">
        <f>SUM(CD278)</f>
        <v>1</v>
      </c>
      <c r="CD278" s="148">
        <f>SUM(CD275:CD276)</f>
        <v>1</v>
      </c>
      <c r="CE278" s="47">
        <f>SUM(CF278)</f>
        <v>1</v>
      </c>
      <c r="CF278" s="148">
        <f>SUM(CF275:CF276)</f>
        <v>1</v>
      </c>
      <c r="CG278" s="47">
        <f>SUM(CH278)</f>
        <v>1</v>
      </c>
      <c r="CH278" s="148">
        <f>SUM(CH275:CH276)</f>
        <v>1</v>
      </c>
      <c r="CI278" s="47">
        <f>SUM(CJ278)</f>
        <v>1</v>
      </c>
      <c r="CJ278" s="148">
        <f>SUM(CJ275:CJ276)</f>
        <v>1</v>
      </c>
      <c r="CK278" s="47">
        <f>SUM(CL278)</f>
        <v>1</v>
      </c>
      <c r="CL278" s="148">
        <f>SUM(CL275:CL276)</f>
        <v>1</v>
      </c>
      <c r="CM278" s="47">
        <f>SUM(CN278)</f>
        <v>1</v>
      </c>
      <c r="CN278" s="148">
        <f>SUM(CN275:CN276)</f>
        <v>1</v>
      </c>
      <c r="CO278" s="47">
        <f>SUM(CP278)</f>
        <v>1</v>
      </c>
      <c r="CP278" s="148">
        <f>SUM(CP275:CP276)</f>
        <v>1</v>
      </c>
      <c r="CQ278" s="47">
        <f>SUM(CR278)</f>
        <v>1</v>
      </c>
      <c r="CR278" s="148">
        <f>SUM(CR275:CR276)</f>
        <v>1</v>
      </c>
      <c r="CS278" s="47">
        <f>SUM(CT278)</f>
        <v>0</v>
      </c>
      <c r="CT278" s="148">
        <f>SUM(CT275:CT276)</f>
        <v>0</v>
      </c>
      <c r="CU278" s="47">
        <f>SUM(CV278)</f>
        <v>0</v>
      </c>
      <c r="CV278" s="148">
        <f>SUM(CV275:CV276)</f>
        <v>0</v>
      </c>
    </row>
    <row r="279" spans="1:100" ht="12" customHeight="1" x14ac:dyDescent="0.25">
      <c r="A279" s="33" t="s">
        <v>104</v>
      </c>
      <c r="B279" s="55"/>
      <c r="C279" s="55"/>
      <c r="D279" s="55"/>
      <c r="E279" s="55"/>
      <c r="F279" s="55"/>
      <c r="G279" s="55"/>
      <c r="H279" s="143"/>
      <c r="I279" s="55"/>
      <c r="J279" s="143"/>
      <c r="K279" s="55"/>
      <c r="L279" s="143"/>
      <c r="M279" s="55"/>
      <c r="N279" s="143"/>
      <c r="O279" s="55"/>
      <c r="P279" s="143"/>
      <c r="Q279" s="55"/>
      <c r="R279" s="143"/>
      <c r="S279" s="55"/>
      <c r="T279" s="143"/>
      <c r="U279" s="55"/>
      <c r="V279" s="143"/>
      <c r="W279" s="55"/>
      <c r="X279" s="143"/>
      <c r="Y279" s="55"/>
      <c r="Z279" s="143"/>
      <c r="AA279" s="55"/>
      <c r="AB279" s="143"/>
      <c r="AC279" s="55"/>
      <c r="AD279" s="143"/>
      <c r="AE279" s="55"/>
      <c r="AF279" s="143"/>
      <c r="AG279" s="55"/>
      <c r="AH279" s="143"/>
      <c r="AI279" s="55"/>
      <c r="AJ279" s="143"/>
      <c r="AK279" s="55"/>
      <c r="AL279" s="143"/>
      <c r="AM279" s="55"/>
      <c r="AN279" s="143"/>
      <c r="AO279" s="55"/>
      <c r="AP279" s="143"/>
      <c r="AQ279" s="55"/>
      <c r="AR279" s="143"/>
      <c r="AS279" s="55"/>
      <c r="AT279" s="143"/>
      <c r="AU279" s="55"/>
      <c r="AV279" s="143"/>
      <c r="AW279" s="55"/>
      <c r="AX279" s="143"/>
      <c r="AY279" s="55"/>
      <c r="AZ279" s="143"/>
      <c r="BA279" s="55"/>
      <c r="BB279" s="143"/>
      <c r="BC279" s="55"/>
      <c r="BD279" s="143"/>
      <c r="BE279" s="55"/>
      <c r="BF279" s="143"/>
      <c r="BG279" s="55"/>
      <c r="BH279" s="143"/>
      <c r="BI279" s="55"/>
      <c r="BJ279" s="143"/>
      <c r="BK279" s="55"/>
      <c r="BL279" s="143"/>
      <c r="BM279" s="55"/>
      <c r="BN279" s="143"/>
      <c r="BO279" s="55"/>
      <c r="BP279" s="143"/>
      <c r="BQ279" s="55"/>
      <c r="BR279" s="143"/>
      <c r="BS279" s="55"/>
      <c r="BT279" s="143"/>
      <c r="BU279" s="55"/>
      <c r="BV279" s="143"/>
      <c r="BW279" s="55"/>
      <c r="BX279" s="143"/>
      <c r="BY279" s="55"/>
      <c r="BZ279" s="143"/>
      <c r="CA279" s="55"/>
      <c r="CB279" s="143"/>
      <c r="CC279" s="55"/>
      <c r="CD279" s="143"/>
      <c r="CE279" s="55"/>
      <c r="CF279" s="143"/>
      <c r="CG279" s="55"/>
      <c r="CH279" s="143"/>
      <c r="CI279" s="55"/>
      <c r="CJ279" s="143"/>
      <c r="CK279" s="55"/>
      <c r="CL279" s="143"/>
      <c r="CM279" s="55"/>
      <c r="CN279" s="143"/>
      <c r="CO279" s="55"/>
      <c r="CP279" s="143"/>
      <c r="CQ279" s="55"/>
      <c r="CR279" s="143"/>
      <c r="CS279" s="55"/>
      <c r="CT279" s="143"/>
      <c r="CU279" s="55"/>
      <c r="CV279" s="148"/>
    </row>
    <row r="280" spans="1:100" ht="12" customHeight="1" x14ac:dyDescent="0.25">
      <c r="A280" s="9" t="s">
        <v>63</v>
      </c>
      <c r="B280" s="3"/>
      <c r="C280" s="71"/>
      <c r="D280" s="71"/>
      <c r="E280" s="53"/>
      <c r="F280" s="53"/>
      <c r="G280" s="71"/>
      <c r="H280" s="144"/>
      <c r="I280" s="73"/>
      <c r="J280" s="144"/>
      <c r="K280" s="73"/>
      <c r="L280" s="144"/>
      <c r="M280" s="55"/>
      <c r="N280" s="144"/>
      <c r="O280" s="73"/>
      <c r="P280" s="144"/>
      <c r="Q280" s="73"/>
      <c r="R280" s="144"/>
      <c r="S280" s="73"/>
      <c r="T280" s="144"/>
      <c r="U280" s="71"/>
      <c r="V280" s="144"/>
      <c r="W280" s="71"/>
      <c r="X280" s="144"/>
      <c r="Y280" s="73"/>
      <c r="Z280" s="144"/>
      <c r="AA280" s="73"/>
      <c r="AB280" s="144"/>
      <c r="AC280" s="73"/>
      <c r="AD280" s="144"/>
      <c r="AE280" s="71"/>
      <c r="AF280" s="144"/>
      <c r="AG280" s="71"/>
      <c r="AH280" s="144"/>
      <c r="AI280" s="73"/>
      <c r="AJ280" s="144"/>
      <c r="AK280" s="73"/>
      <c r="AL280" s="144"/>
      <c r="AM280" s="73"/>
      <c r="AN280" s="144"/>
      <c r="AO280" s="73"/>
      <c r="AP280" s="144"/>
      <c r="AQ280" s="73"/>
      <c r="AR280" s="144"/>
      <c r="AS280" s="73"/>
      <c r="AT280" s="144"/>
      <c r="AU280" s="73"/>
      <c r="AV280" s="144"/>
      <c r="AW280" s="73"/>
      <c r="AX280" s="144"/>
      <c r="AY280" s="73"/>
      <c r="AZ280" s="144"/>
      <c r="BA280" s="73"/>
      <c r="BB280" s="144"/>
      <c r="BC280" s="73"/>
      <c r="BD280" s="144"/>
      <c r="BE280" s="73"/>
      <c r="BF280" s="144"/>
      <c r="BG280" s="73"/>
      <c r="BH280" s="144"/>
      <c r="BI280" s="73"/>
      <c r="BJ280" s="144"/>
      <c r="BK280" s="73"/>
      <c r="BL280" s="144"/>
      <c r="BM280" s="73"/>
      <c r="BN280" s="144"/>
      <c r="BO280" s="73"/>
      <c r="BP280" s="144"/>
      <c r="BQ280" s="73"/>
      <c r="BR280" s="144"/>
      <c r="BS280" s="73"/>
      <c r="BT280" s="144"/>
      <c r="BU280" s="73"/>
      <c r="BV280" s="144"/>
      <c r="BW280" s="73"/>
      <c r="BX280" s="144"/>
      <c r="BY280" s="73"/>
      <c r="BZ280" s="144"/>
      <c r="CA280" s="73"/>
      <c r="CB280" s="144"/>
      <c r="CC280" s="73"/>
      <c r="CD280" s="144"/>
      <c r="CE280" s="73"/>
      <c r="CF280" s="144"/>
      <c r="CG280" s="73"/>
      <c r="CH280" s="144"/>
      <c r="CI280" s="73"/>
      <c r="CJ280" s="144"/>
      <c r="CK280" s="71"/>
      <c r="CL280" s="144"/>
      <c r="CM280" s="71"/>
      <c r="CN280" s="144"/>
      <c r="CO280" s="71"/>
      <c r="CP280" s="144"/>
      <c r="CQ280" s="71"/>
      <c r="CR280" s="144"/>
      <c r="CS280" s="71"/>
      <c r="CT280" s="144"/>
      <c r="CU280" s="71"/>
      <c r="CV280" s="149"/>
    </row>
    <row r="281" spans="1:100" ht="17.25" customHeight="1" x14ac:dyDescent="0.25">
      <c r="A281" s="9" t="s">
        <v>63</v>
      </c>
      <c r="B281" s="3"/>
      <c r="C281" s="71"/>
      <c r="D281" s="71"/>
      <c r="E281" s="53"/>
      <c r="F281" s="53"/>
      <c r="G281" s="71"/>
      <c r="H281" s="144"/>
      <c r="I281" s="73"/>
      <c r="J281" s="144"/>
      <c r="K281" s="73"/>
      <c r="L281" s="144"/>
      <c r="M281" s="55"/>
      <c r="N281" s="144"/>
      <c r="O281" s="73"/>
      <c r="P281" s="144"/>
      <c r="Q281" s="73"/>
      <c r="R281" s="144"/>
      <c r="S281" s="73"/>
      <c r="T281" s="144"/>
      <c r="U281" s="71"/>
      <c r="V281" s="144"/>
      <c r="W281" s="71"/>
      <c r="X281" s="144"/>
      <c r="Y281" s="73"/>
      <c r="Z281" s="144"/>
      <c r="AA281" s="73"/>
      <c r="AB281" s="144"/>
      <c r="AC281" s="73"/>
      <c r="AD281" s="144"/>
      <c r="AE281" s="71"/>
      <c r="AF281" s="144"/>
      <c r="AG281" s="71"/>
      <c r="AH281" s="144"/>
      <c r="AI281" s="73"/>
      <c r="AJ281" s="144"/>
      <c r="AK281" s="73"/>
      <c r="AL281" s="144"/>
      <c r="AM281" s="73"/>
      <c r="AN281" s="144"/>
      <c r="AO281" s="73"/>
      <c r="AP281" s="144"/>
      <c r="AQ281" s="73"/>
      <c r="AR281" s="144"/>
      <c r="AS281" s="73"/>
      <c r="AT281" s="144"/>
      <c r="AU281" s="73"/>
      <c r="AV281" s="144"/>
      <c r="AW281" s="73"/>
      <c r="AX281" s="144"/>
      <c r="AY281" s="73"/>
      <c r="AZ281" s="144"/>
      <c r="BA281" s="73"/>
      <c r="BB281" s="144"/>
      <c r="BC281" s="73"/>
      <c r="BD281" s="144"/>
      <c r="BE281" s="73"/>
      <c r="BF281" s="144"/>
      <c r="BG281" s="73"/>
      <c r="BH281" s="144"/>
      <c r="BI281" s="73"/>
      <c r="BJ281" s="144"/>
      <c r="BK281" s="73"/>
      <c r="BL281" s="144"/>
      <c r="BM281" s="73"/>
      <c r="BN281" s="144"/>
      <c r="BO281" s="73"/>
      <c r="BP281" s="144"/>
      <c r="BQ281" s="73"/>
      <c r="BR281" s="144"/>
      <c r="BS281" s="73"/>
      <c r="BT281" s="144"/>
      <c r="BU281" s="73"/>
      <c r="BV281" s="144"/>
      <c r="BW281" s="73"/>
      <c r="BX281" s="144"/>
      <c r="BY281" s="73"/>
      <c r="BZ281" s="144"/>
      <c r="CA281" s="73"/>
      <c r="CB281" s="144"/>
      <c r="CC281" s="73"/>
      <c r="CD281" s="144"/>
      <c r="CE281" s="73"/>
      <c r="CF281" s="144"/>
      <c r="CG281" s="73"/>
      <c r="CH281" s="144"/>
      <c r="CI281" s="73"/>
      <c r="CJ281" s="144"/>
      <c r="CK281" s="71"/>
      <c r="CL281" s="144"/>
      <c r="CM281" s="71"/>
      <c r="CN281" s="144"/>
      <c r="CO281" s="71"/>
      <c r="CP281" s="144"/>
      <c r="CQ281" s="71"/>
      <c r="CR281" s="144"/>
      <c r="CS281" s="71"/>
      <c r="CT281" s="144"/>
      <c r="CU281" s="71"/>
      <c r="CV281" s="143"/>
    </row>
    <row r="282" spans="1:100" ht="12" customHeight="1" x14ac:dyDescent="0.25">
      <c r="A282" s="10" t="s">
        <v>16</v>
      </c>
      <c r="B282" s="77"/>
      <c r="C282" s="71"/>
      <c r="D282" s="71"/>
      <c r="E282" s="53"/>
      <c r="F282" s="53"/>
      <c r="G282" s="71"/>
      <c r="H282" s="144"/>
      <c r="I282" s="71"/>
      <c r="J282" s="144"/>
      <c r="K282" s="71"/>
      <c r="L282" s="144"/>
      <c r="M282" s="55"/>
      <c r="N282" s="144"/>
      <c r="O282" s="71"/>
      <c r="P282" s="144"/>
      <c r="Q282" s="71"/>
      <c r="R282" s="144"/>
      <c r="S282" s="55"/>
      <c r="T282" s="144"/>
      <c r="U282" s="71"/>
      <c r="V282" s="144"/>
      <c r="W282" s="71"/>
      <c r="X282" s="144"/>
      <c r="Y282" s="71"/>
      <c r="Z282" s="144"/>
      <c r="AA282" s="71"/>
      <c r="AB282" s="144"/>
      <c r="AC282" s="71"/>
      <c r="AD282" s="144"/>
      <c r="AE282" s="71"/>
      <c r="AF282" s="144"/>
      <c r="AG282" s="71"/>
      <c r="AH282" s="144"/>
      <c r="AI282" s="71"/>
      <c r="AJ282" s="144"/>
      <c r="AK282" s="71"/>
      <c r="AL282" s="144"/>
      <c r="AM282" s="71"/>
      <c r="AN282" s="144"/>
      <c r="AO282" s="71"/>
      <c r="AP282" s="144"/>
      <c r="AQ282" s="71"/>
      <c r="AR282" s="144"/>
      <c r="AS282" s="71"/>
      <c r="AT282" s="144"/>
      <c r="AU282" s="71"/>
      <c r="AV282" s="144"/>
      <c r="AW282" s="71"/>
      <c r="AX282" s="144"/>
      <c r="AY282" s="71"/>
      <c r="AZ282" s="144"/>
      <c r="BA282" s="71"/>
      <c r="BB282" s="144"/>
      <c r="BC282" s="71"/>
      <c r="BD282" s="144"/>
      <c r="BE282" s="71"/>
      <c r="BF282" s="144"/>
      <c r="BG282" s="71"/>
      <c r="BH282" s="144"/>
      <c r="BI282" s="71"/>
      <c r="BJ282" s="144"/>
      <c r="BK282" s="71"/>
      <c r="BL282" s="144"/>
      <c r="BM282" s="71"/>
      <c r="BN282" s="144"/>
      <c r="BO282" s="71"/>
      <c r="BP282" s="144"/>
      <c r="BQ282" s="71"/>
      <c r="BR282" s="144"/>
      <c r="BS282" s="71"/>
      <c r="BT282" s="144"/>
      <c r="BU282" s="71"/>
      <c r="BV282" s="144"/>
      <c r="BW282" s="71"/>
      <c r="BX282" s="144"/>
      <c r="BY282" s="71"/>
      <c r="BZ282" s="144"/>
      <c r="CA282" s="71"/>
      <c r="CB282" s="144"/>
      <c r="CC282" s="71"/>
      <c r="CD282" s="144"/>
      <c r="CE282" s="71"/>
      <c r="CF282" s="144"/>
      <c r="CG282" s="71"/>
      <c r="CH282" s="144"/>
      <c r="CI282" s="71"/>
      <c r="CJ282" s="144"/>
      <c r="CK282" s="71"/>
      <c r="CL282" s="144"/>
      <c r="CM282" s="71"/>
      <c r="CN282" s="144"/>
      <c r="CO282" s="71"/>
      <c r="CP282" s="144"/>
      <c r="CQ282" s="71"/>
      <c r="CR282" s="144"/>
      <c r="CS282" s="71"/>
      <c r="CT282" s="144"/>
      <c r="CU282" s="71"/>
      <c r="CV282" s="144" t="str">
        <f>IF(OR(CU241 = "nerasta", ISNUMBER(CU241)), 1, "")</f>
        <v/>
      </c>
    </row>
    <row r="283" spans="1:100" ht="12" customHeight="1" x14ac:dyDescent="0.25">
      <c r="A283" s="134"/>
      <c r="B283" s="77">
        <v>1</v>
      </c>
      <c r="C283" s="71">
        <v>1</v>
      </c>
      <c r="D283" s="71"/>
      <c r="E283" s="53" t="s">
        <v>61</v>
      </c>
      <c r="F283" s="53">
        <v>45511</v>
      </c>
      <c r="G283" s="71">
        <v>0</v>
      </c>
      <c r="H283" s="144">
        <f>IF(OR(G283 = "neaptikta", ISNUMBER(G283)), 1, "")</f>
        <v>1</v>
      </c>
      <c r="I283" s="71">
        <v>0</v>
      </c>
      <c r="J283" s="144">
        <f>IF(OR(I283 = "neaptikta", ISNUMBER(I283)), 1, "")</f>
        <v>1</v>
      </c>
      <c r="K283" s="71">
        <v>0</v>
      </c>
      <c r="L283" s="144">
        <f>IF(OR(K283 = "neaptikta", ISNUMBER(K283)), 1, "")</f>
        <v>1</v>
      </c>
      <c r="M283" s="55">
        <v>0</v>
      </c>
      <c r="N283" s="144">
        <f>IF(OR(M283 = "neaptikta", ISNUMBER(M283)), 1, "")</f>
        <v>1</v>
      </c>
      <c r="O283" s="71">
        <v>27</v>
      </c>
      <c r="P283" s="144">
        <f>IF(OR(O283 = "neaptikta", ISNUMBER(O283)), 1, "")</f>
        <v>1</v>
      </c>
      <c r="Q283" s="71"/>
      <c r="R283" s="144" t="str">
        <f>IF(OR(Q283 = "neaptikta", ISNUMBER(Q283)), 1, "")</f>
        <v/>
      </c>
      <c r="S283" s="133"/>
      <c r="T283" s="144" t="str">
        <f>IF(OR(S283 = "neaptikta", ISNUMBER(S283)), 1, "")</f>
        <v/>
      </c>
      <c r="U283" s="71">
        <v>978</v>
      </c>
      <c r="V283" s="144">
        <f>IF(OR(U283 = "neaptikta", ISNUMBER(U283)), 1, "")</f>
        <v>1</v>
      </c>
      <c r="W283" s="71">
        <v>7.3</v>
      </c>
      <c r="X283" s="144">
        <f>IF(OR(W283 = "neaptikta", ISNUMBER(W283)), 1, "")</f>
        <v>1</v>
      </c>
      <c r="Y283" s="71"/>
      <c r="Z283" s="144" t="str">
        <f>IF(OR(Y283 = "neaptikta", ISNUMBER(Y283)), 1, "")</f>
        <v/>
      </c>
      <c r="AA283" s="71" t="s">
        <v>115</v>
      </c>
      <c r="AB283" s="144">
        <f>IF(OR(AA283 = "priimtinas", ISNUMBER(AA283)), 1, "")</f>
        <v>1</v>
      </c>
      <c r="AC283" s="71" t="s">
        <v>115</v>
      </c>
      <c r="AD283" s="144">
        <f>IF(OR(AC283 = "priimtinas", ISNUMBER(AC283)), 1, "")</f>
        <v>1</v>
      </c>
      <c r="AE283" s="71">
        <v>6.9</v>
      </c>
      <c r="AF283" s="144">
        <f t="shared" ref="AF283:CV283" si="318">IF(OR(AE283 = "nerasta", ISNUMBER(AE283)), 1, "")</f>
        <v>1</v>
      </c>
      <c r="AG283" s="71"/>
      <c r="AH283" s="144" t="str">
        <f t="shared" si="318"/>
        <v/>
      </c>
      <c r="AI283" s="71"/>
      <c r="AJ283" s="144" t="str">
        <f t="shared" si="318"/>
        <v/>
      </c>
      <c r="AK283" s="71"/>
      <c r="AL283" s="144" t="str">
        <f t="shared" si="318"/>
        <v/>
      </c>
      <c r="AM283" s="71"/>
      <c r="AN283" s="144" t="str">
        <f t="shared" si="318"/>
        <v/>
      </c>
      <c r="AO283" s="71"/>
      <c r="AP283" s="144" t="str">
        <f t="shared" si="318"/>
        <v/>
      </c>
      <c r="AQ283" s="71"/>
      <c r="AR283" s="144" t="str">
        <f t="shared" si="318"/>
        <v/>
      </c>
      <c r="AS283" s="71"/>
      <c r="AT283" s="144" t="str">
        <f t="shared" si="318"/>
        <v/>
      </c>
      <c r="AU283" s="71"/>
      <c r="AV283" s="144" t="str">
        <f t="shared" si="318"/>
        <v/>
      </c>
      <c r="AW283" s="71"/>
      <c r="AX283" s="144" t="str">
        <f t="shared" si="318"/>
        <v/>
      </c>
      <c r="AY283" s="71"/>
      <c r="AZ283" s="144" t="str">
        <f t="shared" si="318"/>
        <v/>
      </c>
      <c r="BA283" s="71"/>
      <c r="BB283" s="144" t="str">
        <f t="shared" si="318"/>
        <v/>
      </c>
      <c r="BC283" s="71"/>
      <c r="BD283" s="144" t="str">
        <f t="shared" si="318"/>
        <v/>
      </c>
      <c r="BE283" s="71"/>
      <c r="BF283" s="144" t="str">
        <f t="shared" si="318"/>
        <v/>
      </c>
      <c r="BG283" s="71"/>
      <c r="BH283" s="144" t="str">
        <f t="shared" si="318"/>
        <v/>
      </c>
      <c r="BI283" s="71"/>
      <c r="BJ283" s="144" t="str">
        <f t="shared" si="318"/>
        <v/>
      </c>
      <c r="BK283" s="71"/>
      <c r="BL283" s="144" t="str">
        <f t="shared" si="318"/>
        <v/>
      </c>
      <c r="BM283" s="71"/>
      <c r="BN283" s="144" t="str">
        <f t="shared" si="318"/>
        <v/>
      </c>
      <c r="BO283" s="71"/>
      <c r="BP283" s="144" t="str">
        <f t="shared" si="318"/>
        <v/>
      </c>
      <c r="BQ283" s="71"/>
      <c r="BR283" s="144" t="str">
        <f t="shared" si="318"/>
        <v/>
      </c>
      <c r="BS283" s="71"/>
      <c r="BT283" s="144" t="str">
        <f t="shared" si="318"/>
        <v/>
      </c>
      <c r="BU283" s="71"/>
      <c r="BV283" s="144" t="str">
        <f t="shared" si="318"/>
        <v/>
      </c>
      <c r="BW283" s="71"/>
      <c r="BX283" s="144" t="str">
        <f t="shared" si="318"/>
        <v/>
      </c>
      <c r="BY283" s="71"/>
      <c r="BZ283" s="144" t="str">
        <f t="shared" si="318"/>
        <v/>
      </c>
      <c r="CA283" s="71"/>
      <c r="CB283" s="144" t="str">
        <f t="shared" si="318"/>
        <v/>
      </c>
      <c r="CC283" s="71"/>
      <c r="CD283" s="144" t="str">
        <f t="shared" si="318"/>
        <v/>
      </c>
      <c r="CE283" s="71"/>
      <c r="CF283" s="144" t="str">
        <f t="shared" si="318"/>
        <v/>
      </c>
      <c r="CG283" s="71"/>
      <c r="CH283" s="144" t="str">
        <f t="shared" si="318"/>
        <v/>
      </c>
      <c r="CI283" s="71"/>
      <c r="CJ283" s="144" t="str">
        <f t="shared" si="318"/>
        <v/>
      </c>
      <c r="CK283" s="71"/>
      <c r="CL283" s="144" t="str">
        <f t="shared" si="318"/>
        <v/>
      </c>
      <c r="CM283" s="71"/>
      <c r="CN283" s="144" t="str">
        <f t="shared" si="318"/>
        <v/>
      </c>
      <c r="CO283" s="71"/>
      <c r="CP283" s="144" t="str">
        <f t="shared" si="318"/>
        <v/>
      </c>
      <c r="CQ283" s="71"/>
      <c r="CR283" s="144" t="str">
        <f t="shared" si="318"/>
        <v/>
      </c>
      <c r="CS283" s="71"/>
      <c r="CT283" s="144" t="str">
        <f t="shared" si="318"/>
        <v/>
      </c>
      <c r="CU283" s="71"/>
      <c r="CV283" s="144" t="str">
        <f t="shared" si="318"/>
        <v/>
      </c>
    </row>
    <row r="284" spans="1:100" ht="12" customHeight="1" x14ac:dyDescent="0.25">
      <c r="A284" s="10" t="s">
        <v>66</v>
      </c>
      <c r="B284" s="46">
        <f>SUM(B280:B281)</f>
        <v>0</v>
      </c>
      <c r="C284" s="46">
        <f>SUM(C280:C281)</f>
        <v>0</v>
      </c>
      <c r="D284" s="46">
        <f>SUM(D280:D281)</f>
        <v>0</v>
      </c>
      <c r="E284" s="53"/>
      <c r="F284" s="53"/>
      <c r="G284" s="43">
        <f>SUM(H284)</f>
        <v>0</v>
      </c>
      <c r="H284" s="148">
        <f>SUM(H280:H281)</f>
        <v>0</v>
      </c>
      <c r="I284" s="43">
        <f>SUM(J284)</f>
        <v>0</v>
      </c>
      <c r="J284" s="148">
        <f>SUM(J280:J281)</f>
        <v>0</v>
      </c>
      <c r="K284" s="43">
        <f>SUM(L284)</f>
        <v>0</v>
      </c>
      <c r="L284" s="148">
        <f>SUM(L280:L281)</f>
        <v>0</v>
      </c>
      <c r="M284" s="43">
        <f>SUM(N284)</f>
        <v>0</v>
      </c>
      <c r="N284" s="148">
        <f>SUM(N280:N281)</f>
        <v>0</v>
      </c>
      <c r="O284" s="43">
        <f>SUM(P284)</f>
        <v>0</v>
      </c>
      <c r="P284" s="148">
        <f>SUM(P280:P281)</f>
        <v>0</v>
      </c>
      <c r="Q284" s="43">
        <f>SUM(R284)</f>
        <v>0</v>
      </c>
      <c r="R284" s="148">
        <f>SUM(R280:R281)</f>
        <v>0</v>
      </c>
      <c r="S284" s="43">
        <f>SUM(T284)</f>
        <v>0</v>
      </c>
      <c r="T284" s="148">
        <f>SUM(T280:T281)</f>
        <v>0</v>
      </c>
      <c r="U284" s="43">
        <f>SUM(V284)</f>
        <v>0</v>
      </c>
      <c r="V284" s="148">
        <f>SUM(V280:V281)</f>
        <v>0</v>
      </c>
      <c r="W284" s="43">
        <f>SUM(X284)</f>
        <v>0</v>
      </c>
      <c r="X284" s="148">
        <f>SUM(X280:X281)</f>
        <v>0</v>
      </c>
      <c r="Y284" s="43">
        <f>SUM(Z284)</f>
        <v>0</v>
      </c>
      <c r="Z284" s="148">
        <f>SUM(Z280:Z281)</f>
        <v>0</v>
      </c>
      <c r="AA284" s="43">
        <f>SUM(AB284)</f>
        <v>0</v>
      </c>
      <c r="AB284" s="148">
        <f>SUM(AB280:AB281)</f>
        <v>0</v>
      </c>
      <c r="AC284" s="43">
        <f>SUM(AD284)</f>
        <v>0</v>
      </c>
      <c r="AD284" s="148">
        <f>SUM(AD280:AD281)</f>
        <v>0</v>
      </c>
      <c r="AE284" s="43">
        <f>SUM(AF284)</f>
        <v>0</v>
      </c>
      <c r="AF284" s="148">
        <f>SUM(AF280:AF281)</f>
        <v>0</v>
      </c>
      <c r="AG284" s="43">
        <f>SUM(AH284)</f>
        <v>0</v>
      </c>
      <c r="AH284" s="148">
        <f>SUM(AH280:AH281)</f>
        <v>0</v>
      </c>
      <c r="AI284" s="43">
        <f>SUM(AJ284)</f>
        <v>0</v>
      </c>
      <c r="AJ284" s="148">
        <f>SUM(AJ280:AJ281)</f>
        <v>0</v>
      </c>
      <c r="AK284" s="43">
        <f>SUM(AL284)</f>
        <v>0</v>
      </c>
      <c r="AL284" s="148">
        <f>SUM(AL280:AL281)</f>
        <v>0</v>
      </c>
      <c r="AM284" s="43">
        <f>SUM(AN284)</f>
        <v>0</v>
      </c>
      <c r="AN284" s="148">
        <f>SUM(AN280:AN281)</f>
        <v>0</v>
      </c>
      <c r="AO284" s="43">
        <f>SUM(AP284)</f>
        <v>0</v>
      </c>
      <c r="AP284" s="148">
        <f>SUM(AP280:AP281)</f>
        <v>0</v>
      </c>
      <c r="AQ284" s="43">
        <f>SUM(AR284)</f>
        <v>0</v>
      </c>
      <c r="AR284" s="148">
        <f>SUM(AR280:AR281)</f>
        <v>0</v>
      </c>
      <c r="AS284" s="43">
        <f>SUM(AT284)</f>
        <v>0</v>
      </c>
      <c r="AT284" s="148">
        <f>SUM(AT280:AT281)</f>
        <v>0</v>
      </c>
      <c r="AU284" s="43">
        <f>SUM(AV284)</f>
        <v>0</v>
      </c>
      <c r="AV284" s="148">
        <f>SUM(AV280:AV281)</f>
        <v>0</v>
      </c>
      <c r="AW284" s="43">
        <f>SUM(AX284)</f>
        <v>0</v>
      </c>
      <c r="AX284" s="148">
        <f>SUM(AX280:AX281)</f>
        <v>0</v>
      </c>
      <c r="AY284" s="43">
        <f>SUM(AZ284)</f>
        <v>0</v>
      </c>
      <c r="AZ284" s="148">
        <f>SUM(AZ280:AZ281)</f>
        <v>0</v>
      </c>
      <c r="BA284" s="43">
        <f>SUM(BB284)</f>
        <v>0</v>
      </c>
      <c r="BB284" s="148">
        <f>SUM(BB280:BB281)</f>
        <v>0</v>
      </c>
      <c r="BC284" s="43">
        <f>SUM(BD284)</f>
        <v>0</v>
      </c>
      <c r="BD284" s="148">
        <f>SUM(BD280:BD281)</f>
        <v>0</v>
      </c>
      <c r="BE284" s="43">
        <f>SUM(BF284)</f>
        <v>0</v>
      </c>
      <c r="BF284" s="148">
        <f>SUM(BF280:BF281)</f>
        <v>0</v>
      </c>
      <c r="BG284" s="43">
        <f>SUM(BH284)</f>
        <v>0</v>
      </c>
      <c r="BH284" s="148">
        <f>SUM(BH280:BH281)</f>
        <v>0</v>
      </c>
      <c r="BI284" s="43">
        <f>SUM(BJ284)</f>
        <v>0</v>
      </c>
      <c r="BJ284" s="148">
        <f>SUM(BJ280:BJ281)</f>
        <v>0</v>
      </c>
      <c r="BK284" s="43">
        <f>SUM(BL284)</f>
        <v>0</v>
      </c>
      <c r="BL284" s="148">
        <f>SUM(BL280:BL281)</f>
        <v>0</v>
      </c>
      <c r="BM284" s="43">
        <f>SUM(BN284)</f>
        <v>0</v>
      </c>
      <c r="BN284" s="148">
        <f>SUM(BN280:BN281)</f>
        <v>0</v>
      </c>
      <c r="BO284" s="43">
        <f>SUM(BP284)</f>
        <v>0</v>
      </c>
      <c r="BP284" s="148">
        <f>SUM(BP280:BP281)</f>
        <v>0</v>
      </c>
      <c r="BQ284" s="43">
        <f>SUM(BR284)</f>
        <v>0</v>
      </c>
      <c r="BR284" s="148">
        <f>SUM(BR280:BR281)</f>
        <v>0</v>
      </c>
      <c r="BS284" s="43">
        <f>SUM(BT284)</f>
        <v>0</v>
      </c>
      <c r="BT284" s="148">
        <f>SUM(BT280:BT281)</f>
        <v>0</v>
      </c>
      <c r="BU284" s="43">
        <f>SUM(BV284)</f>
        <v>0</v>
      </c>
      <c r="BV284" s="148">
        <f>SUM(BV280:BV281)</f>
        <v>0</v>
      </c>
      <c r="BW284" s="43">
        <f>SUM(BX284)</f>
        <v>0</v>
      </c>
      <c r="BX284" s="148">
        <f>SUM(BX280:BX281)</f>
        <v>0</v>
      </c>
      <c r="BY284" s="43">
        <f>SUM(BZ284)</f>
        <v>0</v>
      </c>
      <c r="BZ284" s="148">
        <f>SUM(BZ280:BZ281)</f>
        <v>0</v>
      </c>
      <c r="CA284" s="43">
        <f>SUM(CB284)</f>
        <v>0</v>
      </c>
      <c r="CB284" s="148">
        <f>SUM(CB280:CB281)</f>
        <v>0</v>
      </c>
      <c r="CC284" s="43">
        <f>SUM(CD284)</f>
        <v>0</v>
      </c>
      <c r="CD284" s="148">
        <f>SUM(CD280:CD281)</f>
        <v>0</v>
      </c>
      <c r="CE284" s="43">
        <f>SUM(CF284)</f>
        <v>0</v>
      </c>
      <c r="CF284" s="148">
        <f>SUM(CF280:CF281)</f>
        <v>0</v>
      </c>
      <c r="CG284" s="43">
        <f>SUM(CH284)</f>
        <v>0</v>
      </c>
      <c r="CH284" s="148">
        <f>SUM(CH280:CH281)</f>
        <v>0</v>
      </c>
      <c r="CI284" s="43">
        <f>SUM(CJ284)</f>
        <v>0</v>
      </c>
      <c r="CJ284" s="148">
        <f>SUM(CJ280:CJ281)</f>
        <v>0</v>
      </c>
      <c r="CK284" s="43">
        <f>SUM(CL284)</f>
        <v>0</v>
      </c>
      <c r="CL284" s="148">
        <f>SUM(CL280:CL281)</f>
        <v>0</v>
      </c>
      <c r="CM284" s="43">
        <f>SUM(CN284)</f>
        <v>0</v>
      </c>
      <c r="CN284" s="148">
        <f>SUM(CN280:CN281)</f>
        <v>0</v>
      </c>
      <c r="CO284" s="43">
        <f>SUM(CP284)</f>
        <v>0</v>
      </c>
      <c r="CP284" s="148">
        <f>SUM(CP280:CP281)</f>
        <v>0</v>
      </c>
      <c r="CQ284" s="43">
        <f>SUM(CR284)</f>
        <v>0</v>
      </c>
      <c r="CR284" s="148">
        <f>SUM(CR280:CR281)</f>
        <v>0</v>
      </c>
      <c r="CS284" s="43">
        <f>SUM(CT284)</f>
        <v>0</v>
      </c>
      <c r="CT284" s="148">
        <f>SUM(CT280:CT281)</f>
        <v>0</v>
      </c>
      <c r="CU284" s="43">
        <f>SUM(CV284)</f>
        <v>0</v>
      </c>
      <c r="CV284" s="148">
        <f>SUM(CV280:CV281)</f>
        <v>0</v>
      </c>
    </row>
    <row r="285" spans="1:100" ht="12" customHeight="1" x14ac:dyDescent="0.25">
      <c r="A285" s="10" t="s">
        <v>67</v>
      </c>
      <c r="B285" s="46">
        <f>SUM(B283:B283)</f>
        <v>1</v>
      </c>
      <c r="C285" s="46">
        <f>SUM(C283:C283)</f>
        <v>1</v>
      </c>
      <c r="D285" s="46">
        <f>SUM(D283:D283)</f>
        <v>0</v>
      </c>
      <c r="E285" s="53"/>
      <c r="F285" s="53"/>
      <c r="G285" s="43">
        <f>SUM(H285)</f>
        <v>1</v>
      </c>
      <c r="H285" s="148">
        <f>SUM(H283)</f>
        <v>1</v>
      </c>
      <c r="I285" s="43">
        <f>SUM(J285)</f>
        <v>1</v>
      </c>
      <c r="J285" s="148">
        <f>SUM(J283)</f>
        <v>1</v>
      </c>
      <c r="K285" s="43">
        <f>SUM(L285)</f>
        <v>1</v>
      </c>
      <c r="L285" s="148">
        <f>SUM(L283)</f>
        <v>1</v>
      </c>
      <c r="M285" s="43">
        <f>SUM(N285)</f>
        <v>1</v>
      </c>
      <c r="N285" s="148">
        <f>SUM(N283)</f>
        <v>1</v>
      </c>
      <c r="O285" s="43">
        <f>SUM(P285)</f>
        <v>1</v>
      </c>
      <c r="P285" s="148">
        <f>SUM(P283)</f>
        <v>1</v>
      </c>
      <c r="Q285" s="43">
        <f>SUM(R285)</f>
        <v>0</v>
      </c>
      <c r="R285" s="148">
        <f>SUM(R283)</f>
        <v>0</v>
      </c>
      <c r="S285" s="43">
        <f>SUM(T285)</f>
        <v>0</v>
      </c>
      <c r="T285" s="148">
        <f>SUM(T283)</f>
        <v>0</v>
      </c>
      <c r="U285" s="43">
        <f>SUM(V285)</f>
        <v>1</v>
      </c>
      <c r="V285" s="148">
        <f>SUM(V283)</f>
        <v>1</v>
      </c>
      <c r="W285" s="43">
        <f>SUM(X285)</f>
        <v>1</v>
      </c>
      <c r="X285" s="148">
        <f>SUM(X283)</f>
        <v>1</v>
      </c>
      <c r="Y285" s="43">
        <f>SUM(Z285)</f>
        <v>0</v>
      </c>
      <c r="Z285" s="148">
        <f>SUM(Z283)</f>
        <v>0</v>
      </c>
      <c r="AA285" s="43">
        <f>SUM(AB285)</f>
        <v>1</v>
      </c>
      <c r="AB285" s="148">
        <f>SUM(AB283)</f>
        <v>1</v>
      </c>
      <c r="AC285" s="43">
        <f>SUM(AD285)</f>
        <v>1</v>
      </c>
      <c r="AD285" s="148">
        <f>SUM(AD283)</f>
        <v>1</v>
      </c>
      <c r="AE285" s="43">
        <f>SUM(AF285)</f>
        <v>1</v>
      </c>
      <c r="AF285" s="148">
        <f>SUM(AF283)</f>
        <v>1</v>
      </c>
      <c r="AG285" s="43">
        <f>SUM(AH285)</f>
        <v>0</v>
      </c>
      <c r="AH285" s="148">
        <f>SUM(AH283)</f>
        <v>0</v>
      </c>
      <c r="AI285" s="43">
        <f>SUM(AJ285)</f>
        <v>0</v>
      </c>
      <c r="AJ285" s="148">
        <f>SUM(AJ283)</f>
        <v>0</v>
      </c>
      <c r="AK285" s="43">
        <f>SUM(AL285)</f>
        <v>0</v>
      </c>
      <c r="AL285" s="148">
        <f>SUM(AL283)</f>
        <v>0</v>
      </c>
      <c r="AM285" s="43">
        <f>SUM(AN285)</f>
        <v>0</v>
      </c>
      <c r="AN285" s="148">
        <f>SUM(AN283)</f>
        <v>0</v>
      </c>
      <c r="AO285" s="43">
        <f>SUM(AP285)</f>
        <v>0</v>
      </c>
      <c r="AP285" s="148">
        <f>SUM(AP283)</f>
        <v>0</v>
      </c>
      <c r="AQ285" s="43">
        <f>SUM(AR285)</f>
        <v>0</v>
      </c>
      <c r="AR285" s="148">
        <f>SUM(AR283)</f>
        <v>0</v>
      </c>
      <c r="AS285" s="43">
        <f>SUM(AT285)</f>
        <v>0</v>
      </c>
      <c r="AT285" s="148">
        <f>SUM(AT283)</f>
        <v>0</v>
      </c>
      <c r="AU285" s="43">
        <f>SUM(AV285)</f>
        <v>0</v>
      </c>
      <c r="AV285" s="148">
        <f>SUM(AV283)</f>
        <v>0</v>
      </c>
      <c r="AW285" s="43">
        <f>SUM(AX285)</f>
        <v>0</v>
      </c>
      <c r="AX285" s="148">
        <f>SUM(AX283)</f>
        <v>0</v>
      </c>
      <c r="AY285" s="43">
        <f>SUM(AZ285)</f>
        <v>0</v>
      </c>
      <c r="AZ285" s="148">
        <f>SUM(AZ283)</f>
        <v>0</v>
      </c>
      <c r="BA285" s="43">
        <f>SUM(BB285)</f>
        <v>0</v>
      </c>
      <c r="BB285" s="148">
        <f>SUM(BB283)</f>
        <v>0</v>
      </c>
      <c r="BC285" s="43">
        <f>SUM(BD285)</f>
        <v>0</v>
      </c>
      <c r="BD285" s="148">
        <f>SUM(BD283)</f>
        <v>0</v>
      </c>
      <c r="BE285" s="43">
        <f>SUM(BF285)</f>
        <v>0</v>
      </c>
      <c r="BF285" s="148">
        <f>SUM(BF283)</f>
        <v>0</v>
      </c>
      <c r="BG285" s="43">
        <f>SUM(BH285)</f>
        <v>0</v>
      </c>
      <c r="BH285" s="148">
        <f>SUM(BH283)</f>
        <v>0</v>
      </c>
      <c r="BI285" s="43">
        <f>SUM(BJ285)</f>
        <v>0</v>
      </c>
      <c r="BJ285" s="148">
        <f>SUM(BJ283)</f>
        <v>0</v>
      </c>
      <c r="BK285" s="43">
        <f>SUM(BL285)</f>
        <v>0</v>
      </c>
      <c r="BL285" s="148">
        <f>SUM(BL283)</f>
        <v>0</v>
      </c>
      <c r="BM285" s="43">
        <f>SUM(BN285)</f>
        <v>0</v>
      </c>
      <c r="BN285" s="148">
        <f>SUM(BN283)</f>
        <v>0</v>
      </c>
      <c r="BO285" s="43">
        <f>SUM(BP285)</f>
        <v>0</v>
      </c>
      <c r="BP285" s="148">
        <f>SUM(BP283)</f>
        <v>0</v>
      </c>
      <c r="BQ285" s="43">
        <f>SUM(BR285)</f>
        <v>0</v>
      </c>
      <c r="BR285" s="148">
        <f>SUM(BR283)</f>
        <v>0</v>
      </c>
      <c r="BS285" s="43">
        <f>SUM(BT285)</f>
        <v>0</v>
      </c>
      <c r="BT285" s="148">
        <f>SUM(BT283)</f>
        <v>0</v>
      </c>
      <c r="BU285" s="43">
        <f>SUM(BV285)</f>
        <v>0</v>
      </c>
      <c r="BV285" s="148">
        <f>SUM(BV283)</f>
        <v>0</v>
      </c>
      <c r="BW285" s="43">
        <f>SUM(BX285)</f>
        <v>0</v>
      </c>
      <c r="BX285" s="148">
        <f>SUM(BX283)</f>
        <v>0</v>
      </c>
      <c r="BY285" s="43">
        <f>SUM(BZ285)</f>
        <v>0</v>
      </c>
      <c r="BZ285" s="148">
        <f>SUM(BZ283)</f>
        <v>0</v>
      </c>
      <c r="CA285" s="43">
        <f>SUM(CB285)</f>
        <v>0</v>
      </c>
      <c r="CB285" s="148">
        <f>SUM(CB283)</f>
        <v>0</v>
      </c>
      <c r="CC285" s="43">
        <f>SUM(CD285)</f>
        <v>0</v>
      </c>
      <c r="CD285" s="148">
        <f>SUM(CD283)</f>
        <v>0</v>
      </c>
      <c r="CE285" s="43">
        <f>SUM(CF285)</f>
        <v>0</v>
      </c>
      <c r="CF285" s="148">
        <f>SUM(CF283)</f>
        <v>0</v>
      </c>
      <c r="CG285" s="43">
        <f>SUM(CH285)</f>
        <v>0</v>
      </c>
      <c r="CH285" s="148">
        <f>SUM(CH283)</f>
        <v>0</v>
      </c>
      <c r="CI285" s="43">
        <f>SUM(CJ285)</f>
        <v>0</v>
      </c>
      <c r="CJ285" s="148">
        <f>SUM(CJ283)</f>
        <v>0</v>
      </c>
      <c r="CK285" s="43">
        <f>SUM(CL285)</f>
        <v>0</v>
      </c>
      <c r="CL285" s="148">
        <f>SUM(CL283)</f>
        <v>0</v>
      </c>
      <c r="CM285" s="43">
        <f>SUM(CN285)</f>
        <v>0</v>
      </c>
      <c r="CN285" s="148">
        <f>SUM(CN283)</f>
        <v>0</v>
      </c>
      <c r="CO285" s="43">
        <f>SUM(CP285)</f>
        <v>0</v>
      </c>
      <c r="CP285" s="148">
        <f>SUM(CP283)</f>
        <v>0</v>
      </c>
      <c r="CQ285" s="43">
        <f>SUM(CR285)</f>
        <v>0</v>
      </c>
      <c r="CR285" s="148">
        <f>SUM(CR283)</f>
        <v>0</v>
      </c>
      <c r="CS285" s="43">
        <f>SUM(CT285)</f>
        <v>0</v>
      </c>
      <c r="CT285" s="148">
        <f>SUM(CT283)</f>
        <v>0</v>
      </c>
      <c r="CU285" s="43">
        <f>SUM(CV285)</f>
        <v>0</v>
      </c>
      <c r="CV285" s="148">
        <f>SUM(CV283)</f>
        <v>0</v>
      </c>
    </row>
    <row r="286" spans="1:100" ht="12" customHeight="1" x14ac:dyDescent="0.25">
      <c r="A286" s="33" t="s">
        <v>105</v>
      </c>
      <c r="B286" s="49"/>
      <c r="C286" s="49"/>
      <c r="D286" s="49"/>
      <c r="E286" s="49"/>
      <c r="F286" s="49"/>
      <c r="G286" s="49"/>
      <c r="H286" s="143"/>
      <c r="I286" s="49"/>
      <c r="J286" s="143"/>
      <c r="K286" s="49"/>
      <c r="L286" s="143"/>
      <c r="M286" s="49"/>
      <c r="N286" s="143"/>
      <c r="O286" s="49"/>
      <c r="P286" s="143"/>
      <c r="Q286" s="49"/>
      <c r="R286" s="143"/>
      <c r="S286" s="49"/>
      <c r="T286" s="143"/>
      <c r="U286" s="49"/>
      <c r="V286" s="143"/>
      <c r="W286" s="49"/>
      <c r="X286" s="143"/>
      <c r="Y286" s="49"/>
      <c r="Z286" s="143"/>
      <c r="AA286" s="49"/>
      <c r="AB286" s="143"/>
      <c r="AC286" s="49"/>
      <c r="AD286" s="143"/>
      <c r="AE286" s="49"/>
      <c r="AF286" s="143"/>
      <c r="AG286" s="49"/>
      <c r="AH286" s="143"/>
      <c r="AI286" s="49"/>
      <c r="AJ286" s="143"/>
      <c r="AK286" s="49"/>
      <c r="AL286" s="143"/>
      <c r="AM286" s="49"/>
      <c r="AN286" s="143"/>
      <c r="AO286" s="49"/>
      <c r="AP286" s="143"/>
      <c r="AQ286" s="49"/>
      <c r="AR286" s="143"/>
      <c r="AS286" s="49"/>
      <c r="AT286" s="143"/>
      <c r="AU286" s="49"/>
      <c r="AV286" s="143"/>
      <c r="AW286" s="49"/>
      <c r="AX286" s="143"/>
      <c r="AY286" s="49"/>
      <c r="AZ286" s="143"/>
      <c r="BA286" s="49"/>
      <c r="BB286" s="143"/>
      <c r="BC286" s="49"/>
      <c r="BD286" s="143"/>
      <c r="BE286" s="49"/>
      <c r="BF286" s="143"/>
      <c r="BG286" s="49"/>
      <c r="BH286" s="143"/>
      <c r="BI286" s="49"/>
      <c r="BJ286" s="143"/>
      <c r="BK286" s="49"/>
      <c r="BL286" s="143"/>
      <c r="BM286" s="49"/>
      <c r="BN286" s="143"/>
      <c r="BO286" s="49"/>
      <c r="BP286" s="143"/>
      <c r="BQ286" s="49"/>
      <c r="BR286" s="143"/>
      <c r="BS286" s="49"/>
      <c r="BT286" s="143"/>
      <c r="BU286" s="49"/>
      <c r="BV286" s="143"/>
      <c r="BW286" s="49"/>
      <c r="BX286" s="143"/>
      <c r="BY286" s="49"/>
      <c r="BZ286" s="143"/>
      <c r="CA286" s="49"/>
      <c r="CB286" s="143"/>
      <c r="CC286" s="49"/>
      <c r="CD286" s="143"/>
      <c r="CE286" s="49"/>
      <c r="CF286" s="143"/>
      <c r="CG286" s="49"/>
      <c r="CH286" s="143"/>
      <c r="CI286" s="49"/>
      <c r="CJ286" s="143"/>
      <c r="CK286" s="49"/>
      <c r="CL286" s="143"/>
      <c r="CM286" s="49"/>
      <c r="CN286" s="143"/>
      <c r="CO286" s="49"/>
      <c r="CP286" s="143"/>
      <c r="CQ286" s="49"/>
      <c r="CR286" s="143"/>
      <c r="CS286" s="49"/>
      <c r="CT286" s="143"/>
      <c r="CU286" s="49"/>
      <c r="CV286" s="144" t="str">
        <f t="shared" ref="CV286" si="319">IF(OR(CU245 = "nerasta", ISNUMBER(CU245)), 1, "")</f>
        <v/>
      </c>
    </row>
    <row r="287" spans="1:100" ht="12" customHeight="1" x14ac:dyDescent="0.25">
      <c r="A287" s="11" t="s">
        <v>63</v>
      </c>
      <c r="B287" s="58"/>
      <c r="C287" s="69"/>
      <c r="D287" s="69"/>
      <c r="E287" s="60"/>
      <c r="F287" s="60"/>
      <c r="G287" s="69"/>
      <c r="H287" s="144"/>
      <c r="I287" s="79"/>
      <c r="J287" s="144"/>
      <c r="K287" s="79"/>
      <c r="L287" s="144"/>
      <c r="M287" s="49"/>
      <c r="N287" s="144"/>
      <c r="O287" s="79"/>
      <c r="P287" s="144"/>
      <c r="Q287" s="79"/>
      <c r="R287" s="144"/>
      <c r="S287" s="79"/>
      <c r="T287" s="144"/>
      <c r="U287" s="79"/>
      <c r="V287" s="144"/>
      <c r="W287" s="79"/>
      <c r="X287" s="144"/>
      <c r="Y287" s="79"/>
      <c r="Z287" s="144"/>
      <c r="AA287" s="79"/>
      <c r="AB287" s="144"/>
      <c r="AC287" s="79"/>
      <c r="AD287" s="144"/>
      <c r="AE287" s="79"/>
      <c r="AF287" s="144"/>
      <c r="AG287" s="79"/>
      <c r="AH287" s="144"/>
      <c r="AI287" s="79"/>
      <c r="AJ287" s="144"/>
      <c r="AK287" s="79"/>
      <c r="AL287" s="144"/>
      <c r="AM287" s="79"/>
      <c r="AN287" s="144"/>
      <c r="AO287" s="79"/>
      <c r="AP287" s="144"/>
      <c r="AQ287" s="79"/>
      <c r="AR287" s="144"/>
      <c r="AS287" s="79"/>
      <c r="AT287" s="144"/>
      <c r="AU287" s="79"/>
      <c r="AV287" s="144"/>
      <c r="AW287" s="79"/>
      <c r="AX287" s="144"/>
      <c r="AY287" s="79"/>
      <c r="AZ287" s="144"/>
      <c r="BA287" s="79"/>
      <c r="BB287" s="144"/>
      <c r="BC287" s="79"/>
      <c r="BD287" s="144"/>
      <c r="BE287" s="79"/>
      <c r="BF287" s="144"/>
      <c r="BG287" s="79"/>
      <c r="BH287" s="144"/>
      <c r="BI287" s="79"/>
      <c r="BJ287" s="144"/>
      <c r="BK287" s="79"/>
      <c r="BL287" s="144"/>
      <c r="BM287" s="79"/>
      <c r="BN287" s="144"/>
      <c r="BO287" s="79"/>
      <c r="BP287" s="144"/>
      <c r="BQ287" s="79"/>
      <c r="BR287" s="144"/>
      <c r="BS287" s="79"/>
      <c r="BT287" s="144"/>
      <c r="BU287" s="79"/>
      <c r="BV287" s="144"/>
      <c r="BW287" s="79"/>
      <c r="BX287" s="144"/>
      <c r="BY287" s="79"/>
      <c r="BZ287" s="144"/>
      <c r="CA287" s="79"/>
      <c r="CB287" s="144"/>
      <c r="CC287" s="79"/>
      <c r="CD287" s="144"/>
      <c r="CE287" s="79"/>
      <c r="CF287" s="144"/>
      <c r="CG287" s="79"/>
      <c r="CH287" s="144"/>
      <c r="CI287" s="79"/>
      <c r="CJ287" s="144"/>
      <c r="CK287" s="69"/>
      <c r="CL287" s="144"/>
      <c r="CM287" s="69"/>
      <c r="CN287" s="144"/>
      <c r="CO287" s="69"/>
      <c r="CP287" s="144"/>
      <c r="CQ287" s="69"/>
      <c r="CR287" s="144"/>
      <c r="CS287" s="69"/>
      <c r="CT287" s="144"/>
      <c r="CU287" s="69"/>
      <c r="CV287" s="144"/>
    </row>
    <row r="288" spans="1:100" ht="12" customHeight="1" x14ac:dyDescent="0.25">
      <c r="A288" s="11" t="s">
        <v>63</v>
      </c>
      <c r="B288" s="58"/>
      <c r="C288" s="69"/>
      <c r="D288" s="69"/>
      <c r="E288" s="60"/>
      <c r="F288" s="60"/>
      <c r="G288" s="69"/>
      <c r="H288" s="144"/>
      <c r="I288" s="79"/>
      <c r="J288" s="144"/>
      <c r="K288" s="79"/>
      <c r="L288" s="144"/>
      <c r="M288" s="49"/>
      <c r="N288" s="144"/>
      <c r="O288" s="79"/>
      <c r="P288" s="144"/>
      <c r="Q288" s="79"/>
      <c r="R288" s="144"/>
      <c r="S288" s="79"/>
      <c r="T288" s="144"/>
      <c r="U288" s="79"/>
      <c r="V288" s="144"/>
      <c r="W288" s="79"/>
      <c r="X288" s="144"/>
      <c r="Y288" s="79"/>
      <c r="Z288" s="144"/>
      <c r="AA288" s="79"/>
      <c r="AB288" s="144"/>
      <c r="AC288" s="79"/>
      <c r="AD288" s="144"/>
      <c r="AE288" s="79"/>
      <c r="AF288" s="144"/>
      <c r="AG288" s="79"/>
      <c r="AH288" s="144"/>
      <c r="AI288" s="79"/>
      <c r="AJ288" s="144"/>
      <c r="AK288" s="79"/>
      <c r="AL288" s="144"/>
      <c r="AM288" s="79"/>
      <c r="AN288" s="144"/>
      <c r="AO288" s="79"/>
      <c r="AP288" s="144"/>
      <c r="AQ288" s="79"/>
      <c r="AR288" s="144"/>
      <c r="AS288" s="79"/>
      <c r="AT288" s="144"/>
      <c r="AU288" s="79"/>
      <c r="AV288" s="144"/>
      <c r="AW288" s="79"/>
      <c r="AX288" s="144"/>
      <c r="AY288" s="79"/>
      <c r="AZ288" s="144"/>
      <c r="BA288" s="79"/>
      <c r="BB288" s="144"/>
      <c r="BC288" s="79"/>
      <c r="BD288" s="144"/>
      <c r="BE288" s="79"/>
      <c r="BF288" s="144"/>
      <c r="BG288" s="79"/>
      <c r="BH288" s="144"/>
      <c r="BI288" s="79"/>
      <c r="BJ288" s="144"/>
      <c r="BK288" s="79"/>
      <c r="BL288" s="144"/>
      <c r="BM288" s="79"/>
      <c r="BN288" s="144"/>
      <c r="BO288" s="79"/>
      <c r="BP288" s="144"/>
      <c r="BQ288" s="79"/>
      <c r="BR288" s="144"/>
      <c r="BS288" s="79"/>
      <c r="BT288" s="144"/>
      <c r="BU288" s="79"/>
      <c r="BV288" s="144"/>
      <c r="BW288" s="79"/>
      <c r="BX288" s="144"/>
      <c r="BY288" s="79"/>
      <c r="BZ288" s="144"/>
      <c r="CA288" s="79"/>
      <c r="CB288" s="144"/>
      <c r="CC288" s="79"/>
      <c r="CD288" s="144"/>
      <c r="CE288" s="79"/>
      <c r="CF288" s="144"/>
      <c r="CG288" s="79"/>
      <c r="CH288" s="144"/>
      <c r="CI288" s="79"/>
      <c r="CJ288" s="144"/>
      <c r="CK288" s="69"/>
      <c r="CL288" s="144"/>
      <c r="CM288" s="69"/>
      <c r="CN288" s="144"/>
      <c r="CO288" s="69"/>
      <c r="CP288" s="144"/>
      <c r="CQ288" s="69"/>
      <c r="CR288" s="144"/>
      <c r="CS288" s="69"/>
      <c r="CT288" s="144"/>
      <c r="CU288" s="69"/>
      <c r="CV288" s="148"/>
    </row>
    <row r="289" spans="1:100" ht="12" customHeight="1" x14ac:dyDescent="0.25">
      <c r="A289" s="8" t="s">
        <v>16</v>
      </c>
      <c r="B289" s="68"/>
      <c r="C289" s="69"/>
      <c r="D289" s="69"/>
      <c r="E289" s="60"/>
      <c r="F289" s="60"/>
      <c r="G289" s="69"/>
      <c r="H289" s="144"/>
      <c r="I289" s="69"/>
      <c r="J289" s="144"/>
      <c r="K289" s="69"/>
      <c r="L289" s="144"/>
      <c r="M289" s="49"/>
      <c r="N289" s="144"/>
      <c r="O289" s="69"/>
      <c r="P289" s="144"/>
      <c r="Q289" s="69"/>
      <c r="R289" s="144"/>
      <c r="S289" s="49"/>
      <c r="T289" s="144"/>
      <c r="U289" s="69"/>
      <c r="V289" s="144"/>
      <c r="W289" s="69"/>
      <c r="X289" s="144"/>
      <c r="Y289" s="69"/>
      <c r="Z289" s="144"/>
      <c r="AA289" s="69"/>
      <c r="AB289" s="144"/>
      <c r="AC289" s="69"/>
      <c r="AD289" s="144"/>
      <c r="AE289" s="69"/>
      <c r="AF289" s="144"/>
      <c r="AG289" s="69"/>
      <c r="AH289" s="144"/>
      <c r="AI289" s="69"/>
      <c r="AJ289" s="144"/>
      <c r="AK289" s="69"/>
      <c r="AL289" s="144"/>
      <c r="AM289" s="69"/>
      <c r="AN289" s="144"/>
      <c r="AO289" s="69"/>
      <c r="AP289" s="144"/>
      <c r="AQ289" s="69"/>
      <c r="AR289" s="144"/>
      <c r="AS289" s="69"/>
      <c r="AT289" s="144"/>
      <c r="AU289" s="69"/>
      <c r="AV289" s="144"/>
      <c r="AW289" s="69"/>
      <c r="AX289" s="144"/>
      <c r="AY289" s="69"/>
      <c r="AZ289" s="144"/>
      <c r="BA289" s="69"/>
      <c r="BB289" s="144"/>
      <c r="BC289" s="69"/>
      <c r="BD289" s="144"/>
      <c r="BE289" s="69"/>
      <c r="BF289" s="144"/>
      <c r="BG289" s="69"/>
      <c r="BH289" s="144"/>
      <c r="BI289" s="69"/>
      <c r="BJ289" s="144"/>
      <c r="BK289" s="69"/>
      <c r="BL289" s="144"/>
      <c r="BM289" s="69"/>
      <c r="BN289" s="144"/>
      <c r="BO289" s="69"/>
      <c r="BP289" s="144"/>
      <c r="BQ289" s="69"/>
      <c r="BR289" s="144"/>
      <c r="BS289" s="69"/>
      <c r="BT289" s="144"/>
      <c r="BU289" s="69"/>
      <c r="BV289" s="144"/>
      <c r="BW289" s="69"/>
      <c r="BX289" s="144"/>
      <c r="BY289" s="69"/>
      <c r="BZ289" s="144"/>
      <c r="CA289" s="69"/>
      <c r="CB289" s="144"/>
      <c r="CC289" s="69"/>
      <c r="CD289" s="144"/>
      <c r="CE289" s="69"/>
      <c r="CF289" s="144"/>
      <c r="CG289" s="69"/>
      <c r="CH289" s="144"/>
      <c r="CI289" s="69"/>
      <c r="CJ289" s="144"/>
      <c r="CK289" s="69"/>
      <c r="CL289" s="144"/>
      <c r="CM289" s="69"/>
      <c r="CN289" s="144"/>
      <c r="CO289" s="69"/>
      <c r="CP289" s="144"/>
      <c r="CQ289" s="69"/>
      <c r="CR289" s="144"/>
      <c r="CS289" s="69"/>
      <c r="CT289" s="144"/>
      <c r="CU289" s="69"/>
      <c r="CV289" s="149"/>
    </row>
    <row r="290" spans="1:100" ht="14.25" customHeight="1" x14ac:dyDescent="0.25">
      <c r="A290" s="21"/>
      <c r="B290" s="4">
        <v>1</v>
      </c>
      <c r="C290" s="49">
        <v>1</v>
      </c>
      <c r="D290" s="49"/>
      <c r="E290" s="60" t="s">
        <v>61</v>
      </c>
      <c r="F290" s="60">
        <v>45511</v>
      </c>
      <c r="G290" s="59">
        <v>0</v>
      </c>
      <c r="H290" s="144">
        <f>IF(OR(G290 = "neaptikta", ISNUMBER(G290)), 1, "")</f>
        <v>1</v>
      </c>
      <c r="I290" s="69">
        <v>0</v>
      </c>
      <c r="J290" s="144">
        <f>IF(OR(I290 = "neaptikta", ISNUMBER(I290)), 1, "")</f>
        <v>1</v>
      </c>
      <c r="K290" s="69">
        <v>0</v>
      </c>
      <c r="L290" s="144">
        <f>IF(OR(K290 = "neaptikta", ISNUMBER(K290)), 1, "")</f>
        <v>1</v>
      </c>
      <c r="M290" s="49">
        <v>0</v>
      </c>
      <c r="N290" s="144">
        <f>IF(OR(M290 = "neaptikta", ISNUMBER(M290)), 1, "")</f>
        <v>1</v>
      </c>
      <c r="O290" s="69">
        <v>6.3</v>
      </c>
      <c r="P290" s="144">
        <f>IF(OR(O290 = "neaptikta", ISNUMBER(O290)), 1, "")</f>
        <v>1</v>
      </c>
      <c r="Q290" s="69"/>
      <c r="R290" s="144" t="str">
        <f>IF(OR(Q290 = "neaptikta", ISNUMBER(Q290)), 1, "")</f>
        <v/>
      </c>
      <c r="S290" s="69"/>
      <c r="T290" s="144" t="str">
        <f>IF(OR(S290 = "neaptikta", ISNUMBER(S290)), 1, "")</f>
        <v/>
      </c>
      <c r="U290" s="79">
        <v>583</v>
      </c>
      <c r="V290" s="144">
        <f>IF(OR(U290 = "neaptikta", ISNUMBER(U290)), 1, "")</f>
        <v>1</v>
      </c>
      <c r="W290" s="79">
        <v>7.3</v>
      </c>
      <c r="X290" s="144">
        <f>IF(OR(W290 = "neaptikta", ISNUMBER(W290)), 1, "")</f>
        <v>1</v>
      </c>
      <c r="Y290" s="69"/>
      <c r="Z290" s="144" t="str">
        <f>IF(OR(Y290 = "neaptikta", ISNUMBER(Y290)), 1, "")</f>
        <v/>
      </c>
      <c r="AA290" s="69" t="s">
        <v>115</v>
      </c>
      <c r="AB290" s="144">
        <f>IF(OR(AA290 = "priimtinas", ISNUMBER(AA290)), 1, "")</f>
        <v>1</v>
      </c>
      <c r="AC290" s="69" t="s">
        <v>115</v>
      </c>
      <c r="AD290" s="144">
        <f>IF(OR(AC290 = "priimtinas", ISNUMBER(AC290)), 1, "")</f>
        <v>1</v>
      </c>
      <c r="AE290" s="69">
        <v>1.1000000000000001</v>
      </c>
      <c r="AF290" s="144">
        <f t="shared" ref="AF290" si="320">IF(OR(AE290 = "nerasta", ISNUMBER(AE290)), 1, "")</f>
        <v>1</v>
      </c>
      <c r="AG290" s="69"/>
      <c r="AH290" s="144" t="str">
        <f t="shared" ref="AH290" si="321">IF(OR(AG290 = "nerasta", ISNUMBER(AG290)), 1, "")</f>
        <v/>
      </c>
      <c r="AI290" s="69"/>
      <c r="AJ290" s="144" t="str">
        <f t="shared" ref="AJ290" si="322">IF(OR(AI290 = "nerasta", ISNUMBER(AI290)), 1, "")</f>
        <v/>
      </c>
      <c r="AK290" s="69"/>
      <c r="AL290" s="144" t="str">
        <f t="shared" ref="AL290" si="323">IF(OR(AK290 = "nerasta", ISNUMBER(AK290)), 1, "")</f>
        <v/>
      </c>
      <c r="AM290" s="69"/>
      <c r="AN290" s="144" t="str">
        <f t="shared" ref="AN290" si="324">IF(OR(AM290 = "nerasta", ISNUMBER(AM290)), 1, "")</f>
        <v/>
      </c>
      <c r="AO290" s="69"/>
      <c r="AP290" s="144" t="str">
        <f t="shared" ref="AP290" si="325">IF(OR(AO290 = "nerasta", ISNUMBER(AO290)), 1, "")</f>
        <v/>
      </c>
      <c r="AQ290" s="69"/>
      <c r="AR290" s="144" t="str">
        <f t="shared" ref="AR290" si="326">IF(OR(AQ290 = "nerasta", ISNUMBER(AQ290)), 1, "")</f>
        <v/>
      </c>
      <c r="AS290" s="69"/>
      <c r="AT290" s="144" t="str">
        <f t="shared" ref="AT290" si="327">IF(OR(AS290 = "nerasta", ISNUMBER(AS290)), 1, "")</f>
        <v/>
      </c>
      <c r="AU290" s="69"/>
      <c r="AV290" s="144" t="str">
        <f t="shared" ref="AV290" si="328">IF(OR(AU290 = "nerasta", ISNUMBER(AU290)), 1, "")</f>
        <v/>
      </c>
      <c r="AW290" s="69"/>
      <c r="AX290" s="144" t="str">
        <f t="shared" ref="AX290" si="329">IF(OR(AW290 = "nerasta", ISNUMBER(AW290)), 1, "")</f>
        <v/>
      </c>
      <c r="AY290" s="69"/>
      <c r="AZ290" s="144" t="str">
        <f t="shared" ref="AZ290" si="330">IF(OR(AY290 = "nerasta", ISNUMBER(AY290)), 1, "")</f>
        <v/>
      </c>
      <c r="BA290" s="69"/>
      <c r="BB290" s="144" t="str">
        <f t="shared" ref="BB290" si="331">IF(OR(BA290 = "nerasta", ISNUMBER(BA290)), 1, "")</f>
        <v/>
      </c>
      <c r="BC290" s="69"/>
      <c r="BD290" s="144" t="str">
        <f t="shared" ref="BD290" si="332">IF(OR(BC290 = "nerasta", ISNUMBER(BC290)), 1, "")</f>
        <v/>
      </c>
      <c r="BE290" s="69"/>
      <c r="BF290" s="144" t="str">
        <f t="shared" ref="BF290" si="333">IF(OR(BE290 = "nerasta", ISNUMBER(BE290)), 1, "")</f>
        <v/>
      </c>
      <c r="BG290" s="69"/>
      <c r="BH290" s="144" t="str">
        <f t="shared" ref="BH290" si="334">IF(OR(BG290 = "nerasta", ISNUMBER(BG290)), 1, "")</f>
        <v/>
      </c>
      <c r="BI290" s="69"/>
      <c r="BJ290" s="144" t="str">
        <f t="shared" ref="BJ290" si="335">IF(OR(BI290 = "nerasta", ISNUMBER(BI290)), 1, "")</f>
        <v/>
      </c>
      <c r="BK290" s="69"/>
      <c r="BL290" s="144" t="str">
        <f t="shared" ref="BL290" si="336">IF(OR(BK290 = "nerasta", ISNUMBER(BK290)), 1, "")</f>
        <v/>
      </c>
      <c r="BM290" s="69"/>
      <c r="BN290" s="144" t="str">
        <f t="shared" ref="BN290" si="337">IF(OR(BM290 = "nerasta", ISNUMBER(BM290)), 1, "")</f>
        <v/>
      </c>
      <c r="BO290" s="69"/>
      <c r="BP290" s="144" t="str">
        <f t="shared" ref="BP290" si="338">IF(OR(BO290 = "nerasta", ISNUMBER(BO290)), 1, "")</f>
        <v/>
      </c>
      <c r="BQ290" s="69"/>
      <c r="BR290" s="144" t="str">
        <f t="shared" ref="BR290" si="339">IF(OR(BQ290 = "nerasta", ISNUMBER(BQ290)), 1, "")</f>
        <v/>
      </c>
      <c r="BS290" s="69"/>
      <c r="BT290" s="144" t="str">
        <f t="shared" ref="BT290" si="340">IF(OR(BS290 = "nerasta", ISNUMBER(BS290)), 1, "")</f>
        <v/>
      </c>
      <c r="BU290" s="69"/>
      <c r="BV290" s="144" t="str">
        <f t="shared" ref="BV290" si="341">IF(OR(BU290 = "nerasta", ISNUMBER(BU290)), 1, "")</f>
        <v/>
      </c>
      <c r="BW290" s="69"/>
      <c r="BX290" s="144" t="str">
        <f t="shared" ref="BX290" si="342">IF(OR(BW290 = "nerasta", ISNUMBER(BW290)), 1, "")</f>
        <v/>
      </c>
      <c r="BY290" s="69"/>
      <c r="BZ290" s="144" t="str">
        <f t="shared" ref="BZ290" si="343">IF(OR(BY290 = "nerasta", ISNUMBER(BY290)), 1, "")</f>
        <v/>
      </c>
      <c r="CA290" s="69"/>
      <c r="CB290" s="144" t="str">
        <f t="shared" ref="CB290" si="344">IF(OR(CA290 = "nerasta", ISNUMBER(CA290)), 1, "")</f>
        <v/>
      </c>
      <c r="CC290" s="69"/>
      <c r="CD290" s="144" t="str">
        <f t="shared" ref="CD290" si="345">IF(OR(CC290 = "nerasta", ISNUMBER(CC290)), 1, "")</f>
        <v/>
      </c>
      <c r="CE290" s="69"/>
      <c r="CF290" s="144" t="str">
        <f t="shared" ref="CF290" si="346">IF(OR(CE290 = "nerasta", ISNUMBER(CE290)), 1, "")</f>
        <v/>
      </c>
      <c r="CG290" s="69"/>
      <c r="CH290" s="144" t="str">
        <f t="shared" ref="CH290" si="347">IF(OR(CG290 = "nerasta", ISNUMBER(CG290)), 1, "")</f>
        <v/>
      </c>
      <c r="CI290" s="69"/>
      <c r="CJ290" s="144" t="str">
        <f t="shared" ref="CJ290" si="348">IF(OR(CI290 = "nerasta", ISNUMBER(CI290)), 1, "")</f>
        <v/>
      </c>
      <c r="CK290" s="69"/>
      <c r="CL290" s="144" t="str">
        <f t="shared" ref="CL290" si="349">IF(OR(CK290 = "nerasta", ISNUMBER(CK290)), 1, "")</f>
        <v/>
      </c>
      <c r="CM290" s="69"/>
      <c r="CN290" s="144" t="str">
        <f t="shared" ref="CN290" si="350">IF(OR(CM290 = "nerasta", ISNUMBER(CM290)), 1, "")</f>
        <v/>
      </c>
      <c r="CO290" s="69"/>
      <c r="CP290" s="144" t="str">
        <f t="shared" ref="CP290" si="351">IF(OR(CO290 = "nerasta", ISNUMBER(CO290)), 1, "")</f>
        <v/>
      </c>
      <c r="CQ290" s="69"/>
      <c r="CR290" s="144" t="str">
        <f t="shared" ref="CR290" si="352">IF(OR(CQ290 = "nerasta", ISNUMBER(CQ290)), 1, "")</f>
        <v/>
      </c>
      <c r="CS290" s="69"/>
      <c r="CT290" s="144" t="str">
        <f t="shared" ref="CT290" si="353">IF(OR(CS290 = "nerasta", ISNUMBER(CS290)), 1, "")</f>
        <v/>
      </c>
      <c r="CU290" s="69"/>
      <c r="CV290" s="144" t="str">
        <f t="shared" ref="CV290" si="354">IF(OR(CU290 = "nerasta", ISNUMBER(CU290)), 1, "")</f>
        <v/>
      </c>
    </row>
    <row r="291" spans="1:100" ht="12" customHeight="1" x14ac:dyDescent="0.25">
      <c r="A291" s="8" t="s">
        <v>66</v>
      </c>
      <c r="B291" s="44">
        <f>SUM(B287:B288)</f>
        <v>0</v>
      </c>
      <c r="C291" s="44">
        <f>SUM(C287:C288)</f>
        <v>0</v>
      </c>
      <c r="D291" s="44">
        <f>SUM(D287:D288)</f>
        <v>0</v>
      </c>
      <c r="E291" s="60"/>
      <c r="F291" s="60"/>
      <c r="G291" s="47">
        <f>SUM(H291)</f>
        <v>0</v>
      </c>
      <c r="H291" s="148">
        <f>SUM(H287:H288)</f>
        <v>0</v>
      </c>
      <c r="I291" s="47">
        <f>SUM(J291)</f>
        <v>0</v>
      </c>
      <c r="J291" s="148">
        <f>SUM(J287:J288)</f>
        <v>0</v>
      </c>
      <c r="K291" s="47">
        <f>SUM(L291)</f>
        <v>0</v>
      </c>
      <c r="L291" s="148">
        <f>SUM(L287:L288)</f>
        <v>0</v>
      </c>
      <c r="M291" s="47">
        <f>SUM(N291)</f>
        <v>0</v>
      </c>
      <c r="N291" s="148">
        <f>SUM(N287:N288)</f>
        <v>0</v>
      </c>
      <c r="O291" s="47">
        <f>SUM(P291)</f>
        <v>0</v>
      </c>
      <c r="P291" s="148">
        <f>SUM(P287:P288)</f>
        <v>0</v>
      </c>
      <c r="Q291" s="47">
        <f>SUM(R291)</f>
        <v>0</v>
      </c>
      <c r="R291" s="148">
        <f>SUM(R287:R288)</f>
        <v>0</v>
      </c>
      <c r="S291" s="47">
        <f>SUM(T291)</f>
        <v>0</v>
      </c>
      <c r="T291" s="148">
        <f>SUM(T287:T288)</f>
        <v>0</v>
      </c>
      <c r="U291" s="47">
        <f>SUM(V291)</f>
        <v>0</v>
      </c>
      <c r="V291" s="148">
        <f>SUM(V287:V288)</f>
        <v>0</v>
      </c>
      <c r="W291" s="47">
        <f>SUM(X291)</f>
        <v>0</v>
      </c>
      <c r="X291" s="148">
        <f>SUM(X287:X288)</f>
        <v>0</v>
      </c>
      <c r="Y291" s="47">
        <f>SUM(Z291)</f>
        <v>0</v>
      </c>
      <c r="Z291" s="148">
        <f>SUM(Z287:Z288)</f>
        <v>0</v>
      </c>
      <c r="AA291" s="47">
        <f>SUM(AB291)</f>
        <v>0</v>
      </c>
      <c r="AB291" s="148">
        <f>SUM(AB287:AB288)</f>
        <v>0</v>
      </c>
      <c r="AC291" s="47">
        <f>SUM(AD291)</f>
        <v>0</v>
      </c>
      <c r="AD291" s="148">
        <f>SUM(AD287:AD288)</f>
        <v>0</v>
      </c>
      <c r="AE291" s="47">
        <f>SUM(AF291)</f>
        <v>0</v>
      </c>
      <c r="AF291" s="148">
        <f>SUM(AF287:AF288)</f>
        <v>0</v>
      </c>
      <c r="AG291" s="47">
        <f>SUM(AH291)</f>
        <v>0</v>
      </c>
      <c r="AH291" s="148">
        <f>SUM(AH287:AH288)</f>
        <v>0</v>
      </c>
      <c r="AI291" s="47">
        <f>SUM(AJ291)</f>
        <v>0</v>
      </c>
      <c r="AJ291" s="148">
        <f>SUM(AJ287:AJ288)</f>
        <v>0</v>
      </c>
      <c r="AK291" s="47">
        <f>SUM(AL291)</f>
        <v>0</v>
      </c>
      <c r="AL291" s="148">
        <f>SUM(AL287:AL288)</f>
        <v>0</v>
      </c>
      <c r="AM291" s="47">
        <f>SUM(AN291)</f>
        <v>0</v>
      </c>
      <c r="AN291" s="148">
        <f>SUM(AN287:AN288)</f>
        <v>0</v>
      </c>
      <c r="AO291" s="47">
        <f>SUM(AP291)</f>
        <v>0</v>
      </c>
      <c r="AP291" s="148">
        <f>SUM(AP287:AP288)</f>
        <v>0</v>
      </c>
      <c r="AQ291" s="47">
        <f>SUM(AR291)</f>
        <v>0</v>
      </c>
      <c r="AR291" s="148">
        <f>SUM(AR287:AR288)</f>
        <v>0</v>
      </c>
      <c r="AS291" s="47">
        <f>SUM(AT291)</f>
        <v>0</v>
      </c>
      <c r="AT291" s="148">
        <f>SUM(AT287:AT288)</f>
        <v>0</v>
      </c>
      <c r="AU291" s="47">
        <f>SUM(AV291)</f>
        <v>0</v>
      </c>
      <c r="AV291" s="148">
        <f>SUM(AV287:AV288)</f>
        <v>0</v>
      </c>
      <c r="AW291" s="47">
        <f>SUM(AX291)</f>
        <v>0</v>
      </c>
      <c r="AX291" s="148">
        <f>SUM(AX287:AX288)</f>
        <v>0</v>
      </c>
      <c r="AY291" s="47">
        <f>SUM(AZ291)</f>
        <v>0</v>
      </c>
      <c r="AZ291" s="148">
        <f>SUM(AZ287:AZ288)</f>
        <v>0</v>
      </c>
      <c r="BA291" s="47">
        <f>SUM(BB291)</f>
        <v>0</v>
      </c>
      <c r="BB291" s="148">
        <f>SUM(BB287:BB288)</f>
        <v>0</v>
      </c>
      <c r="BC291" s="47">
        <f>SUM(BD291)</f>
        <v>0</v>
      </c>
      <c r="BD291" s="148">
        <f>SUM(BD287:BD288)</f>
        <v>0</v>
      </c>
      <c r="BE291" s="47">
        <f>SUM(BF291)</f>
        <v>0</v>
      </c>
      <c r="BF291" s="148">
        <f>SUM(BF287:BF288)</f>
        <v>0</v>
      </c>
      <c r="BG291" s="47">
        <f>SUM(BH291)</f>
        <v>0</v>
      </c>
      <c r="BH291" s="148">
        <f>SUM(BH287:BH288)</f>
        <v>0</v>
      </c>
      <c r="BI291" s="47">
        <f>SUM(BJ291)</f>
        <v>0</v>
      </c>
      <c r="BJ291" s="148">
        <f>SUM(BJ287:BJ288)</f>
        <v>0</v>
      </c>
      <c r="BK291" s="47">
        <f>SUM(BL291)</f>
        <v>0</v>
      </c>
      <c r="BL291" s="148">
        <f>SUM(BL287:BL288)</f>
        <v>0</v>
      </c>
      <c r="BM291" s="47">
        <f>SUM(BN291)</f>
        <v>0</v>
      </c>
      <c r="BN291" s="148">
        <f>SUM(BN287:BN288)</f>
        <v>0</v>
      </c>
      <c r="BO291" s="47">
        <f>SUM(BP291)</f>
        <v>0</v>
      </c>
      <c r="BP291" s="148">
        <f>SUM(BP287:BP288)</f>
        <v>0</v>
      </c>
      <c r="BQ291" s="47">
        <f>SUM(BR291)</f>
        <v>0</v>
      </c>
      <c r="BR291" s="148">
        <f>SUM(BR287:BR288)</f>
        <v>0</v>
      </c>
      <c r="BS291" s="47">
        <f>SUM(BT291)</f>
        <v>0</v>
      </c>
      <c r="BT291" s="148">
        <f>SUM(BT287:BT288)</f>
        <v>0</v>
      </c>
      <c r="BU291" s="47">
        <f>SUM(BV291)</f>
        <v>0</v>
      </c>
      <c r="BV291" s="148">
        <f>SUM(BV287:BV288)</f>
        <v>0</v>
      </c>
      <c r="BW291" s="47">
        <f>SUM(BX291)</f>
        <v>0</v>
      </c>
      <c r="BX291" s="148">
        <f>SUM(BX287:BX288)</f>
        <v>0</v>
      </c>
      <c r="BY291" s="47">
        <f>SUM(BZ291)</f>
        <v>0</v>
      </c>
      <c r="BZ291" s="148">
        <f>SUM(BZ287:BZ288)</f>
        <v>0</v>
      </c>
      <c r="CA291" s="47">
        <f>SUM(CB291)</f>
        <v>0</v>
      </c>
      <c r="CB291" s="148">
        <f>SUM(CB287:CB288)</f>
        <v>0</v>
      </c>
      <c r="CC291" s="47">
        <f>SUM(CD291)</f>
        <v>0</v>
      </c>
      <c r="CD291" s="148">
        <f>SUM(CD287:CD288)</f>
        <v>0</v>
      </c>
      <c r="CE291" s="47">
        <f>SUM(CF291)</f>
        <v>0</v>
      </c>
      <c r="CF291" s="148">
        <f>SUM(CF287:CF288)</f>
        <v>0</v>
      </c>
      <c r="CG291" s="47">
        <f>SUM(CH291)</f>
        <v>0</v>
      </c>
      <c r="CH291" s="148">
        <f>SUM(CH287:CH288)</f>
        <v>0</v>
      </c>
      <c r="CI291" s="47">
        <f>SUM(CJ291)</f>
        <v>0</v>
      </c>
      <c r="CJ291" s="148">
        <f>SUM(CJ287:CJ288)</f>
        <v>0</v>
      </c>
      <c r="CK291" s="47">
        <f>SUM(CL291)</f>
        <v>0</v>
      </c>
      <c r="CL291" s="148">
        <f>SUM(CL287:CL288)</f>
        <v>0</v>
      </c>
      <c r="CM291" s="47">
        <f>SUM(CN291)</f>
        <v>0</v>
      </c>
      <c r="CN291" s="148">
        <f>SUM(CN287:CN288)</f>
        <v>0</v>
      </c>
      <c r="CO291" s="47">
        <f>SUM(CP291)</f>
        <v>0</v>
      </c>
      <c r="CP291" s="148">
        <f>SUM(CP287:CP288)</f>
        <v>0</v>
      </c>
      <c r="CQ291" s="47">
        <f>SUM(CR291)</f>
        <v>0</v>
      </c>
      <c r="CR291" s="148">
        <f>SUM(CR287:CR288)</f>
        <v>0</v>
      </c>
      <c r="CS291" s="47">
        <f>SUM(CT291)</f>
        <v>0</v>
      </c>
      <c r="CT291" s="148">
        <f>SUM(CT287:CT288)</f>
        <v>0</v>
      </c>
      <c r="CU291" s="47">
        <f>SUM(CV291)</f>
        <v>0</v>
      </c>
      <c r="CV291" s="148">
        <f>SUM(CV287:CV288)</f>
        <v>0</v>
      </c>
    </row>
    <row r="292" spans="1:100" ht="12" customHeight="1" x14ac:dyDescent="0.25">
      <c r="A292" s="8" t="s">
        <v>67</v>
      </c>
      <c r="B292" s="44">
        <f>SUM(B290:B290)</f>
        <v>1</v>
      </c>
      <c r="C292" s="44">
        <f>SUM(C290:C290)</f>
        <v>1</v>
      </c>
      <c r="D292" s="44">
        <f>SUM(D290:D290)</f>
        <v>0</v>
      </c>
      <c r="E292" s="60"/>
      <c r="F292" s="60"/>
      <c r="G292" s="47">
        <f>SUM(H292)</f>
        <v>1</v>
      </c>
      <c r="H292" s="148">
        <f>SUM(H290)</f>
        <v>1</v>
      </c>
      <c r="I292" s="47">
        <f>SUM(J292)</f>
        <v>1</v>
      </c>
      <c r="J292" s="148">
        <f>SUM(J290)</f>
        <v>1</v>
      </c>
      <c r="K292" s="47">
        <f>SUM(L292)</f>
        <v>1</v>
      </c>
      <c r="L292" s="148">
        <f>SUM(L290)</f>
        <v>1</v>
      </c>
      <c r="M292" s="47">
        <f>SUM(N292)</f>
        <v>1</v>
      </c>
      <c r="N292" s="148">
        <f>SUM(N290)</f>
        <v>1</v>
      </c>
      <c r="O292" s="47">
        <f>SUM(P292)</f>
        <v>1</v>
      </c>
      <c r="P292" s="148">
        <f>SUM(P290)</f>
        <v>1</v>
      </c>
      <c r="Q292" s="47">
        <f>SUM(R292)</f>
        <v>0</v>
      </c>
      <c r="R292" s="148">
        <f>SUM(R290)</f>
        <v>0</v>
      </c>
      <c r="S292" s="47">
        <f>SUM(T292)</f>
        <v>0</v>
      </c>
      <c r="T292" s="148">
        <f>SUM(T290)</f>
        <v>0</v>
      </c>
      <c r="U292" s="47">
        <f>SUM(V292)</f>
        <v>1</v>
      </c>
      <c r="V292" s="148">
        <f>SUM(V290)</f>
        <v>1</v>
      </c>
      <c r="W292" s="47">
        <f>SUM(X292)</f>
        <v>1</v>
      </c>
      <c r="X292" s="148">
        <f>SUM(X290)</f>
        <v>1</v>
      </c>
      <c r="Y292" s="47">
        <f>SUM(Z292)</f>
        <v>0</v>
      </c>
      <c r="Z292" s="148">
        <f>SUM(Z290)</f>
        <v>0</v>
      </c>
      <c r="AA292" s="47">
        <f>SUM(AB292)</f>
        <v>1</v>
      </c>
      <c r="AB292" s="148">
        <f>SUM(AB290)</f>
        <v>1</v>
      </c>
      <c r="AC292" s="47">
        <f>SUM(AD292)</f>
        <v>1</v>
      </c>
      <c r="AD292" s="148">
        <f>SUM(AD290)</f>
        <v>1</v>
      </c>
      <c r="AE292" s="47">
        <f>SUM(AF292)</f>
        <v>1</v>
      </c>
      <c r="AF292" s="148">
        <f>SUM(AF290)</f>
        <v>1</v>
      </c>
      <c r="AG292" s="47">
        <f>SUM(AH292)</f>
        <v>0</v>
      </c>
      <c r="AH292" s="148">
        <f>SUM(AH290)</f>
        <v>0</v>
      </c>
      <c r="AI292" s="47">
        <f>SUM(AJ292)</f>
        <v>0</v>
      </c>
      <c r="AJ292" s="148">
        <f>SUM(AJ290)</f>
        <v>0</v>
      </c>
      <c r="AK292" s="47">
        <f>SUM(AL292)</f>
        <v>0</v>
      </c>
      <c r="AL292" s="148">
        <f>SUM(AL290)</f>
        <v>0</v>
      </c>
      <c r="AM292" s="47">
        <f>SUM(AN292)</f>
        <v>0</v>
      </c>
      <c r="AN292" s="148">
        <f>SUM(AN290)</f>
        <v>0</v>
      </c>
      <c r="AO292" s="47">
        <f>SUM(AP292)</f>
        <v>0</v>
      </c>
      <c r="AP292" s="148">
        <f>SUM(AP290)</f>
        <v>0</v>
      </c>
      <c r="AQ292" s="47">
        <f>SUM(AR292)</f>
        <v>0</v>
      </c>
      <c r="AR292" s="148">
        <f>SUM(AR290)</f>
        <v>0</v>
      </c>
      <c r="AS292" s="47">
        <f>SUM(AT292)</f>
        <v>0</v>
      </c>
      <c r="AT292" s="148">
        <f>SUM(AT290)</f>
        <v>0</v>
      </c>
      <c r="AU292" s="47">
        <f>SUM(AV292)</f>
        <v>0</v>
      </c>
      <c r="AV292" s="148">
        <f>SUM(AV290)</f>
        <v>0</v>
      </c>
      <c r="AW292" s="47">
        <f>SUM(AX292)</f>
        <v>0</v>
      </c>
      <c r="AX292" s="148">
        <f>SUM(AX290)</f>
        <v>0</v>
      </c>
      <c r="AY292" s="47">
        <f>SUM(AZ292)</f>
        <v>0</v>
      </c>
      <c r="AZ292" s="148">
        <f>SUM(AZ290)</f>
        <v>0</v>
      </c>
      <c r="BA292" s="47">
        <f>SUM(BB292)</f>
        <v>0</v>
      </c>
      <c r="BB292" s="148">
        <f>SUM(BB290)</f>
        <v>0</v>
      </c>
      <c r="BC292" s="47">
        <f>SUM(BD292)</f>
        <v>0</v>
      </c>
      <c r="BD292" s="148">
        <f>SUM(BD290)</f>
        <v>0</v>
      </c>
      <c r="BE292" s="47">
        <f>SUM(BF292)</f>
        <v>0</v>
      </c>
      <c r="BF292" s="148">
        <f>SUM(BF290)</f>
        <v>0</v>
      </c>
      <c r="BG292" s="47">
        <f>SUM(BH292)</f>
        <v>0</v>
      </c>
      <c r="BH292" s="148">
        <f>SUM(BH290)</f>
        <v>0</v>
      </c>
      <c r="BI292" s="47">
        <f>SUM(BJ292)</f>
        <v>0</v>
      </c>
      <c r="BJ292" s="148">
        <f>SUM(BJ290)</f>
        <v>0</v>
      </c>
      <c r="BK292" s="47">
        <f>SUM(BL292)</f>
        <v>0</v>
      </c>
      <c r="BL292" s="148">
        <f>SUM(BL290)</f>
        <v>0</v>
      </c>
      <c r="BM292" s="47">
        <f>SUM(BN292)</f>
        <v>0</v>
      </c>
      <c r="BN292" s="148">
        <f>SUM(BN290)</f>
        <v>0</v>
      </c>
      <c r="BO292" s="47">
        <f>SUM(BP292)</f>
        <v>0</v>
      </c>
      <c r="BP292" s="148">
        <f>SUM(BP290)</f>
        <v>0</v>
      </c>
      <c r="BQ292" s="47">
        <f>SUM(BR292)</f>
        <v>0</v>
      </c>
      <c r="BR292" s="148">
        <f>SUM(BR290)</f>
        <v>0</v>
      </c>
      <c r="BS292" s="47">
        <f>SUM(BT292)</f>
        <v>0</v>
      </c>
      <c r="BT292" s="148">
        <f>SUM(BT290)</f>
        <v>0</v>
      </c>
      <c r="BU292" s="47">
        <f>SUM(BV292)</f>
        <v>0</v>
      </c>
      <c r="BV292" s="148">
        <f>SUM(BV290)</f>
        <v>0</v>
      </c>
      <c r="BW292" s="47">
        <f>SUM(BX292)</f>
        <v>0</v>
      </c>
      <c r="BX292" s="148">
        <f>SUM(BX290)</f>
        <v>0</v>
      </c>
      <c r="BY292" s="47">
        <f>SUM(BZ292)</f>
        <v>0</v>
      </c>
      <c r="BZ292" s="148">
        <f>SUM(BZ290)</f>
        <v>0</v>
      </c>
      <c r="CA292" s="47">
        <f>SUM(CB292)</f>
        <v>0</v>
      </c>
      <c r="CB292" s="148">
        <f>SUM(CB290)</f>
        <v>0</v>
      </c>
      <c r="CC292" s="47">
        <f>SUM(CD292)</f>
        <v>0</v>
      </c>
      <c r="CD292" s="148">
        <f>SUM(CD290)</f>
        <v>0</v>
      </c>
      <c r="CE292" s="47">
        <f>SUM(CF292)</f>
        <v>0</v>
      </c>
      <c r="CF292" s="148">
        <f>SUM(CF290)</f>
        <v>0</v>
      </c>
      <c r="CG292" s="47">
        <f>SUM(CH292)</f>
        <v>0</v>
      </c>
      <c r="CH292" s="148">
        <f>SUM(CH290)</f>
        <v>0</v>
      </c>
      <c r="CI292" s="47">
        <f>SUM(CJ292)</f>
        <v>0</v>
      </c>
      <c r="CJ292" s="148">
        <f>SUM(CJ290)</f>
        <v>0</v>
      </c>
      <c r="CK292" s="47">
        <f>SUM(CL292)</f>
        <v>0</v>
      </c>
      <c r="CL292" s="148">
        <f>SUM(CL290)</f>
        <v>0</v>
      </c>
      <c r="CM292" s="47">
        <f>SUM(CN292)</f>
        <v>0</v>
      </c>
      <c r="CN292" s="148">
        <f>SUM(CN290)</f>
        <v>0</v>
      </c>
      <c r="CO292" s="47">
        <f>SUM(CP292)</f>
        <v>0</v>
      </c>
      <c r="CP292" s="148">
        <f>SUM(CP290)</f>
        <v>0</v>
      </c>
      <c r="CQ292" s="47">
        <f>SUM(CR292)</f>
        <v>0</v>
      </c>
      <c r="CR292" s="148">
        <f>SUM(CR290)</f>
        <v>0</v>
      </c>
      <c r="CS292" s="47">
        <f>SUM(CT292)</f>
        <v>0</v>
      </c>
      <c r="CT292" s="148">
        <f>SUM(CT290)</f>
        <v>0</v>
      </c>
      <c r="CU292" s="47">
        <f>SUM(CV292)</f>
        <v>0</v>
      </c>
      <c r="CV292" s="148">
        <f>SUM(CV290)</f>
        <v>0</v>
      </c>
    </row>
    <row r="293" spans="1:100" ht="12" customHeight="1" x14ac:dyDescent="0.25">
      <c r="A293" s="33" t="s">
        <v>106</v>
      </c>
      <c r="B293" s="55"/>
      <c r="C293" s="55"/>
      <c r="D293" s="55"/>
      <c r="E293" s="55"/>
      <c r="F293" s="55"/>
      <c r="G293" s="55"/>
      <c r="H293" s="143"/>
      <c r="I293" s="55"/>
      <c r="J293" s="143"/>
      <c r="K293" s="55"/>
      <c r="L293" s="143"/>
      <c r="M293" s="55"/>
      <c r="N293" s="143"/>
      <c r="O293" s="55"/>
      <c r="P293" s="143"/>
      <c r="Q293" s="55"/>
      <c r="R293" s="143"/>
      <c r="S293" s="55"/>
      <c r="T293" s="143"/>
      <c r="U293" s="55"/>
      <c r="V293" s="143"/>
      <c r="W293" s="55"/>
      <c r="X293" s="143"/>
      <c r="Y293" s="55"/>
      <c r="Z293" s="143"/>
      <c r="AA293" s="55"/>
      <c r="AB293" s="143"/>
      <c r="AC293" s="55"/>
      <c r="AD293" s="143"/>
      <c r="AE293" s="55"/>
      <c r="AF293" s="143"/>
      <c r="AG293" s="55"/>
      <c r="AH293" s="143"/>
      <c r="AI293" s="55"/>
      <c r="AJ293" s="143"/>
      <c r="AK293" s="55"/>
      <c r="AL293" s="143"/>
      <c r="AM293" s="55"/>
      <c r="AN293" s="143"/>
      <c r="AO293" s="55"/>
      <c r="AP293" s="143"/>
      <c r="AQ293" s="55"/>
      <c r="AR293" s="143"/>
      <c r="AS293" s="55"/>
      <c r="AT293" s="143"/>
      <c r="AU293" s="55"/>
      <c r="AV293" s="143"/>
      <c r="AW293" s="55"/>
      <c r="AX293" s="143"/>
      <c r="AY293" s="55"/>
      <c r="AZ293" s="143"/>
      <c r="BA293" s="55"/>
      <c r="BB293" s="143"/>
      <c r="BC293" s="55"/>
      <c r="BD293" s="143"/>
      <c r="BE293" s="55"/>
      <c r="BF293" s="143"/>
      <c r="BG293" s="55"/>
      <c r="BH293" s="143"/>
      <c r="BI293" s="55"/>
      <c r="BJ293" s="143"/>
      <c r="BK293" s="55"/>
      <c r="BL293" s="143"/>
      <c r="BM293" s="55"/>
      <c r="BN293" s="143"/>
      <c r="BO293" s="55"/>
      <c r="BP293" s="143"/>
      <c r="BQ293" s="55"/>
      <c r="BR293" s="143"/>
      <c r="BS293" s="55"/>
      <c r="BT293" s="143"/>
      <c r="BU293" s="55"/>
      <c r="BV293" s="143"/>
      <c r="BW293" s="55"/>
      <c r="BX293" s="143"/>
      <c r="BY293" s="55"/>
      <c r="BZ293" s="143"/>
      <c r="CA293" s="55"/>
      <c r="CB293" s="143"/>
      <c r="CC293" s="55"/>
      <c r="CD293" s="143"/>
      <c r="CE293" s="55"/>
      <c r="CF293" s="143"/>
      <c r="CG293" s="55"/>
      <c r="CH293" s="143"/>
      <c r="CI293" s="55"/>
      <c r="CJ293" s="143"/>
      <c r="CK293" s="55"/>
      <c r="CL293" s="143"/>
      <c r="CM293" s="55"/>
      <c r="CN293" s="143"/>
      <c r="CO293" s="55"/>
      <c r="CP293" s="143"/>
      <c r="CQ293" s="55"/>
      <c r="CR293" s="143"/>
      <c r="CS293" s="55"/>
      <c r="CT293" s="143"/>
      <c r="CU293" s="55"/>
      <c r="CV293" s="144" t="str">
        <f t="shared" ref="CV293" si="355">IF(OR(CU251 = "nerasta", ISNUMBER(CU251)), 1, "")</f>
        <v/>
      </c>
    </row>
    <row r="294" spans="1:100" ht="12" customHeight="1" x14ac:dyDescent="0.25">
      <c r="A294" s="9" t="s">
        <v>63</v>
      </c>
      <c r="B294" s="3"/>
      <c r="C294" s="71"/>
      <c r="D294" s="71"/>
      <c r="E294" s="53"/>
      <c r="F294" s="53"/>
      <c r="G294" s="71"/>
      <c r="H294" s="144"/>
      <c r="I294" s="73"/>
      <c r="J294" s="144"/>
      <c r="K294" s="73"/>
      <c r="L294" s="144"/>
      <c r="M294" s="55"/>
      <c r="N294" s="144"/>
      <c r="O294" s="73"/>
      <c r="P294" s="144"/>
      <c r="Q294" s="73"/>
      <c r="R294" s="144"/>
      <c r="S294" s="73"/>
      <c r="T294" s="144"/>
      <c r="U294" s="71"/>
      <c r="V294" s="144"/>
      <c r="W294" s="71"/>
      <c r="X294" s="144"/>
      <c r="Y294" s="73"/>
      <c r="Z294" s="144"/>
      <c r="AA294" s="73"/>
      <c r="AB294" s="144"/>
      <c r="AC294" s="73"/>
      <c r="AD294" s="144"/>
      <c r="AE294" s="71"/>
      <c r="AF294" s="144"/>
      <c r="AG294" s="71"/>
      <c r="AH294" s="144"/>
      <c r="AI294" s="73"/>
      <c r="AJ294" s="144"/>
      <c r="AK294" s="73"/>
      <c r="AL294" s="144"/>
      <c r="AM294" s="73"/>
      <c r="AN294" s="144"/>
      <c r="AO294" s="73"/>
      <c r="AP294" s="144"/>
      <c r="AQ294" s="73"/>
      <c r="AR294" s="144"/>
      <c r="AS294" s="73"/>
      <c r="AT294" s="144"/>
      <c r="AU294" s="73"/>
      <c r="AV294" s="144"/>
      <c r="AW294" s="73"/>
      <c r="AX294" s="144"/>
      <c r="AY294" s="73"/>
      <c r="AZ294" s="144"/>
      <c r="BA294" s="73"/>
      <c r="BB294" s="144"/>
      <c r="BC294" s="73"/>
      <c r="BD294" s="144"/>
      <c r="BE294" s="73"/>
      <c r="BF294" s="144"/>
      <c r="BG294" s="73"/>
      <c r="BH294" s="144"/>
      <c r="BI294" s="73"/>
      <c r="BJ294" s="144"/>
      <c r="BK294" s="73"/>
      <c r="BL294" s="144"/>
      <c r="BM294" s="73"/>
      <c r="BN294" s="144"/>
      <c r="BO294" s="73"/>
      <c r="BP294" s="144"/>
      <c r="BQ294" s="73"/>
      <c r="BR294" s="144"/>
      <c r="BS294" s="73"/>
      <c r="BT294" s="144"/>
      <c r="BU294" s="73"/>
      <c r="BV294" s="144"/>
      <c r="BW294" s="73"/>
      <c r="BX294" s="144"/>
      <c r="BY294" s="73"/>
      <c r="BZ294" s="144"/>
      <c r="CA294" s="73"/>
      <c r="CB294" s="144"/>
      <c r="CC294" s="73"/>
      <c r="CD294" s="144"/>
      <c r="CE294" s="73"/>
      <c r="CF294" s="144"/>
      <c r="CG294" s="73"/>
      <c r="CH294" s="144"/>
      <c r="CI294" s="73"/>
      <c r="CJ294" s="144"/>
      <c r="CK294" s="71"/>
      <c r="CL294" s="144"/>
      <c r="CM294" s="71"/>
      <c r="CN294" s="144"/>
      <c r="CO294" s="71"/>
      <c r="CP294" s="144"/>
      <c r="CQ294" s="71"/>
      <c r="CR294" s="144"/>
      <c r="CS294" s="71"/>
      <c r="CT294" s="144"/>
      <c r="CU294" s="71"/>
      <c r="CV294" s="144"/>
    </row>
    <row r="295" spans="1:100" ht="12" customHeight="1" x14ac:dyDescent="0.25">
      <c r="A295" s="9" t="s">
        <v>63</v>
      </c>
      <c r="B295" s="3"/>
      <c r="C295" s="71"/>
      <c r="D295" s="71"/>
      <c r="E295" s="53"/>
      <c r="F295" s="53"/>
      <c r="G295" s="71"/>
      <c r="H295" s="144"/>
      <c r="I295" s="73"/>
      <c r="J295" s="144"/>
      <c r="K295" s="73"/>
      <c r="L295" s="144"/>
      <c r="M295" s="55"/>
      <c r="N295" s="144"/>
      <c r="O295" s="73"/>
      <c r="P295" s="144"/>
      <c r="Q295" s="73"/>
      <c r="R295" s="144"/>
      <c r="S295" s="73"/>
      <c r="T295" s="144"/>
      <c r="U295" s="71"/>
      <c r="V295" s="144"/>
      <c r="W295" s="71"/>
      <c r="X295" s="144"/>
      <c r="Y295" s="73"/>
      <c r="Z295" s="144"/>
      <c r="AA295" s="73"/>
      <c r="AB295" s="144"/>
      <c r="AC295" s="73"/>
      <c r="AD295" s="144"/>
      <c r="AE295" s="71"/>
      <c r="AF295" s="144"/>
      <c r="AG295" s="71"/>
      <c r="AH295" s="144"/>
      <c r="AI295" s="73"/>
      <c r="AJ295" s="144"/>
      <c r="AK295" s="73"/>
      <c r="AL295" s="144"/>
      <c r="AM295" s="73"/>
      <c r="AN295" s="144"/>
      <c r="AO295" s="73"/>
      <c r="AP295" s="144"/>
      <c r="AQ295" s="73"/>
      <c r="AR295" s="144"/>
      <c r="AS295" s="73"/>
      <c r="AT295" s="144"/>
      <c r="AU295" s="73"/>
      <c r="AV295" s="144"/>
      <c r="AW295" s="73"/>
      <c r="AX295" s="144"/>
      <c r="AY295" s="73"/>
      <c r="AZ295" s="144"/>
      <c r="BA295" s="73"/>
      <c r="BB295" s="144"/>
      <c r="BC295" s="73"/>
      <c r="BD295" s="144"/>
      <c r="BE295" s="73"/>
      <c r="BF295" s="144"/>
      <c r="BG295" s="73"/>
      <c r="BH295" s="144"/>
      <c r="BI295" s="73"/>
      <c r="BJ295" s="144"/>
      <c r="BK295" s="73"/>
      <c r="BL295" s="144"/>
      <c r="BM295" s="73"/>
      <c r="BN295" s="144"/>
      <c r="BO295" s="73"/>
      <c r="BP295" s="144"/>
      <c r="BQ295" s="73"/>
      <c r="BR295" s="144"/>
      <c r="BS295" s="73"/>
      <c r="BT295" s="144"/>
      <c r="BU295" s="73"/>
      <c r="BV295" s="144"/>
      <c r="BW295" s="73"/>
      <c r="BX295" s="144"/>
      <c r="BY295" s="73"/>
      <c r="BZ295" s="144"/>
      <c r="CA295" s="73"/>
      <c r="CB295" s="144"/>
      <c r="CC295" s="73"/>
      <c r="CD295" s="144"/>
      <c r="CE295" s="73"/>
      <c r="CF295" s="144"/>
      <c r="CG295" s="73"/>
      <c r="CH295" s="144"/>
      <c r="CI295" s="73"/>
      <c r="CJ295" s="144"/>
      <c r="CK295" s="71"/>
      <c r="CL295" s="144"/>
      <c r="CM295" s="71"/>
      <c r="CN295" s="144"/>
      <c r="CO295" s="71"/>
      <c r="CP295" s="144"/>
      <c r="CQ295" s="71"/>
      <c r="CR295" s="144"/>
      <c r="CS295" s="71"/>
      <c r="CT295" s="144"/>
      <c r="CU295" s="71"/>
      <c r="CV295" s="144" t="str">
        <f t="shared" ref="CV295" si="356">IF(OR(CU252 = "nerasta", ISNUMBER(CU252)), 1, "")</f>
        <v/>
      </c>
    </row>
    <row r="296" spans="1:100" ht="12" customHeight="1" x14ac:dyDescent="0.25">
      <c r="A296" s="10" t="s">
        <v>16</v>
      </c>
      <c r="B296" s="77"/>
      <c r="C296" s="71"/>
      <c r="D296" s="71"/>
      <c r="E296" s="53"/>
      <c r="F296" s="53"/>
      <c r="G296" s="71"/>
      <c r="H296" s="144"/>
      <c r="I296" s="71"/>
      <c r="J296" s="144"/>
      <c r="K296" s="71"/>
      <c r="L296" s="144"/>
      <c r="M296" s="55"/>
      <c r="N296" s="144"/>
      <c r="O296" s="71"/>
      <c r="P296" s="144"/>
      <c r="Q296" s="71"/>
      <c r="R296" s="144"/>
      <c r="S296" s="55"/>
      <c r="T296" s="144"/>
      <c r="U296" s="71"/>
      <c r="V296" s="144"/>
      <c r="W296" s="71"/>
      <c r="X296" s="144"/>
      <c r="Y296" s="71"/>
      <c r="Z296" s="144"/>
      <c r="AA296" s="71"/>
      <c r="AB296" s="144"/>
      <c r="AC296" s="71"/>
      <c r="AD296" s="144"/>
      <c r="AE296" s="71"/>
      <c r="AF296" s="144"/>
      <c r="AG296" s="71"/>
      <c r="AH296" s="144"/>
      <c r="AI296" s="71"/>
      <c r="AJ296" s="144"/>
      <c r="AK296" s="71"/>
      <c r="AL296" s="144"/>
      <c r="AM296" s="71"/>
      <c r="AN296" s="144"/>
      <c r="AO296" s="71"/>
      <c r="AP296" s="144"/>
      <c r="AQ296" s="71"/>
      <c r="AR296" s="144"/>
      <c r="AS296" s="71"/>
      <c r="AT296" s="144"/>
      <c r="AU296" s="71"/>
      <c r="AV296" s="144"/>
      <c r="AW296" s="71"/>
      <c r="AX296" s="144"/>
      <c r="AY296" s="71"/>
      <c r="AZ296" s="144"/>
      <c r="BA296" s="71"/>
      <c r="BB296" s="144"/>
      <c r="BC296" s="71"/>
      <c r="BD296" s="144"/>
      <c r="BE296" s="71"/>
      <c r="BF296" s="144"/>
      <c r="BG296" s="71"/>
      <c r="BH296" s="144"/>
      <c r="BI296" s="71"/>
      <c r="BJ296" s="144"/>
      <c r="BK296" s="71"/>
      <c r="BL296" s="144"/>
      <c r="BM296" s="71"/>
      <c r="BN296" s="144"/>
      <c r="BO296" s="71"/>
      <c r="BP296" s="144"/>
      <c r="BQ296" s="71"/>
      <c r="BR296" s="144"/>
      <c r="BS296" s="71"/>
      <c r="BT296" s="144"/>
      <c r="BU296" s="71"/>
      <c r="BV296" s="144"/>
      <c r="BW296" s="71"/>
      <c r="BX296" s="144"/>
      <c r="BY296" s="71"/>
      <c r="BZ296" s="144"/>
      <c r="CA296" s="71"/>
      <c r="CB296" s="144"/>
      <c r="CC296" s="71"/>
      <c r="CD296" s="144"/>
      <c r="CE296" s="71"/>
      <c r="CF296" s="144"/>
      <c r="CG296" s="71"/>
      <c r="CH296" s="144"/>
      <c r="CI296" s="71"/>
      <c r="CJ296" s="144"/>
      <c r="CK296" s="71"/>
      <c r="CL296" s="144"/>
      <c r="CM296" s="71"/>
      <c r="CN296" s="144"/>
      <c r="CO296" s="71"/>
      <c r="CP296" s="144"/>
      <c r="CQ296" s="71"/>
      <c r="CR296" s="144"/>
      <c r="CS296" s="71"/>
      <c r="CT296" s="144"/>
      <c r="CU296" s="71"/>
      <c r="CV296" s="144"/>
    </row>
    <row r="297" spans="1:100" ht="12" customHeight="1" x14ac:dyDescent="0.25">
      <c r="A297" s="22"/>
      <c r="B297" s="5">
        <v>1</v>
      </c>
      <c r="C297" s="55">
        <v>1</v>
      </c>
      <c r="D297" s="55"/>
      <c r="E297" s="53" t="s">
        <v>61</v>
      </c>
      <c r="F297" s="53">
        <v>45511</v>
      </c>
      <c r="G297" s="52">
        <v>0</v>
      </c>
      <c r="H297" s="144">
        <f>IF(OR(G297 = "neaptikta", ISNUMBER(G297)), 1, "")</f>
        <v>1</v>
      </c>
      <c r="I297" s="54">
        <v>0</v>
      </c>
      <c r="J297" s="144">
        <f>IF(OR(I297 = "neaptikta", ISNUMBER(I297)), 1, "")</f>
        <v>1</v>
      </c>
      <c r="K297" s="54">
        <v>0</v>
      </c>
      <c r="L297" s="144">
        <f>IF(OR(K297 = "neaptikta", ISNUMBER(K297)), 1, "")</f>
        <v>1</v>
      </c>
      <c r="M297" s="55">
        <v>0</v>
      </c>
      <c r="N297" s="144">
        <f>IF(OR(M297 = "neaptikta", ISNUMBER(M297)), 1, "")</f>
        <v>1</v>
      </c>
      <c r="O297" s="54">
        <v>40</v>
      </c>
      <c r="P297" s="144">
        <f>IF(OR(O297 = "neaptikta", ISNUMBER(O297)), 1, "")</f>
        <v>1</v>
      </c>
      <c r="Q297" s="54"/>
      <c r="R297" s="144" t="str">
        <f>IF(OR(Q297 = "neaptikta", ISNUMBER(Q297)), 1, "")</f>
        <v/>
      </c>
      <c r="S297" s="54"/>
      <c r="T297" s="144" t="str">
        <f>IF(OR(S297 = "neaptikta", ISNUMBER(S297)), 1, "")</f>
        <v/>
      </c>
      <c r="U297" s="71">
        <v>758</v>
      </c>
      <c r="V297" s="144">
        <f>IF(OR(U297 = "neaptikta", ISNUMBER(U297)), 1, "")</f>
        <v>1</v>
      </c>
      <c r="W297" s="71">
        <v>7.2</v>
      </c>
      <c r="X297" s="144">
        <f>IF(OR(W297 = "neaptikta", ISNUMBER(W297)), 1, "")</f>
        <v>1</v>
      </c>
      <c r="Y297" s="73"/>
      <c r="Z297" s="144" t="str">
        <f>IF(OR(Y297 = "neaptikta", ISNUMBER(Y297)), 1, "")</f>
        <v/>
      </c>
      <c r="AA297" s="54" t="s">
        <v>115</v>
      </c>
      <c r="AB297" s="144">
        <f>IF(OR(AA297 = "priimtinas", ISNUMBER(AA297)), 1, "")</f>
        <v>1</v>
      </c>
      <c r="AC297" s="54" t="s">
        <v>115</v>
      </c>
      <c r="AD297" s="144">
        <f>IF(OR(AC297 = "priimtinas", ISNUMBER(AC297)), 1, "")</f>
        <v>1</v>
      </c>
      <c r="AE297" s="54">
        <v>13</v>
      </c>
      <c r="AF297" s="144">
        <f t="shared" ref="AF297:CV297" si="357">IF(OR(AE297 = "nerasta", ISNUMBER(AE297)), 1, "")</f>
        <v>1</v>
      </c>
      <c r="AG297" s="54"/>
      <c r="AH297" s="144" t="str">
        <f t="shared" si="357"/>
        <v/>
      </c>
      <c r="AI297" s="52"/>
      <c r="AJ297" s="144" t="str">
        <f t="shared" si="357"/>
        <v/>
      </c>
      <c r="AK297" s="52"/>
      <c r="AL297" s="144" t="str">
        <f t="shared" si="357"/>
        <v/>
      </c>
      <c r="AM297" s="52"/>
      <c r="AN297" s="144" t="str">
        <f t="shared" si="357"/>
        <v/>
      </c>
      <c r="AO297" s="52"/>
      <c r="AP297" s="144" t="str">
        <f t="shared" si="357"/>
        <v/>
      </c>
      <c r="AQ297" s="52"/>
      <c r="AR297" s="144" t="str">
        <f t="shared" si="357"/>
        <v/>
      </c>
      <c r="AS297" s="121"/>
      <c r="AT297" s="144" t="str">
        <f t="shared" si="357"/>
        <v/>
      </c>
      <c r="AU297" s="57"/>
      <c r="AV297" s="144" t="str">
        <f t="shared" si="357"/>
        <v/>
      </c>
      <c r="AW297" s="52"/>
      <c r="AX297" s="144" t="str">
        <f t="shared" si="357"/>
        <v/>
      </c>
      <c r="AY297" s="52"/>
      <c r="AZ297" s="144" t="str">
        <f t="shared" si="357"/>
        <v/>
      </c>
      <c r="BA297" s="52"/>
      <c r="BB297" s="144" t="str">
        <f t="shared" si="357"/>
        <v/>
      </c>
      <c r="BC297" s="52"/>
      <c r="BD297" s="144" t="str">
        <f t="shared" si="357"/>
        <v/>
      </c>
      <c r="BE297" s="52"/>
      <c r="BF297" s="144" t="str">
        <f t="shared" si="357"/>
        <v/>
      </c>
      <c r="BG297" s="57"/>
      <c r="BH297" s="144" t="str">
        <f t="shared" si="357"/>
        <v/>
      </c>
      <c r="BI297" s="52"/>
      <c r="BJ297" s="144" t="str">
        <f t="shared" si="357"/>
        <v/>
      </c>
      <c r="BK297" s="52"/>
      <c r="BL297" s="144" t="str">
        <f t="shared" si="357"/>
        <v/>
      </c>
      <c r="BM297" s="52"/>
      <c r="BN297" s="144" t="str">
        <f t="shared" si="357"/>
        <v/>
      </c>
      <c r="BO297" s="52"/>
      <c r="BP297" s="144" t="str">
        <f t="shared" si="357"/>
        <v/>
      </c>
      <c r="BQ297" s="52"/>
      <c r="BR297" s="144" t="str">
        <f t="shared" si="357"/>
        <v/>
      </c>
      <c r="BS297" s="52"/>
      <c r="BT297" s="144" t="str">
        <f t="shared" si="357"/>
        <v/>
      </c>
      <c r="BU297" s="52"/>
      <c r="BV297" s="144" t="str">
        <f t="shared" si="357"/>
        <v/>
      </c>
      <c r="BW297" s="52"/>
      <c r="BX297" s="144" t="str">
        <f t="shared" si="357"/>
        <v/>
      </c>
      <c r="BY297" s="52"/>
      <c r="BZ297" s="144" t="str">
        <f t="shared" si="357"/>
        <v/>
      </c>
      <c r="CA297" s="52"/>
      <c r="CB297" s="144" t="str">
        <f t="shared" si="357"/>
        <v/>
      </c>
      <c r="CC297" s="52"/>
      <c r="CD297" s="144" t="str">
        <f t="shared" si="357"/>
        <v/>
      </c>
      <c r="CE297" s="52"/>
      <c r="CF297" s="144" t="str">
        <f t="shared" si="357"/>
        <v/>
      </c>
      <c r="CG297" s="52"/>
      <c r="CH297" s="144" t="str">
        <f t="shared" si="357"/>
        <v/>
      </c>
      <c r="CI297" s="52"/>
      <c r="CJ297" s="144" t="str">
        <f t="shared" si="357"/>
        <v/>
      </c>
      <c r="CK297" s="54"/>
      <c r="CL297" s="144" t="str">
        <f t="shared" si="357"/>
        <v/>
      </c>
      <c r="CM297" s="54"/>
      <c r="CN297" s="144" t="str">
        <f t="shared" si="357"/>
        <v/>
      </c>
      <c r="CO297" s="54"/>
      <c r="CP297" s="144" t="str">
        <f t="shared" si="357"/>
        <v/>
      </c>
      <c r="CQ297" s="54"/>
      <c r="CR297" s="144" t="str">
        <f t="shared" si="357"/>
        <v/>
      </c>
      <c r="CS297" s="54"/>
      <c r="CT297" s="144" t="str">
        <f t="shared" si="357"/>
        <v/>
      </c>
      <c r="CU297" s="54"/>
      <c r="CV297" s="144" t="str">
        <f t="shared" si="357"/>
        <v/>
      </c>
    </row>
    <row r="298" spans="1:100" ht="12.75" customHeight="1" x14ac:dyDescent="0.25">
      <c r="A298" s="10" t="s">
        <v>66</v>
      </c>
      <c r="B298" s="46">
        <f>SUM(B294:B295)</f>
        <v>0</v>
      </c>
      <c r="C298" s="46">
        <f>SUM(C294:C295)</f>
        <v>0</v>
      </c>
      <c r="D298" s="46">
        <f>SUM(D294:D295)</f>
        <v>0</v>
      </c>
      <c r="E298" s="53"/>
      <c r="F298" s="53"/>
      <c r="G298" s="43">
        <f>SUM(H298)</f>
        <v>0</v>
      </c>
      <c r="H298" s="148">
        <f>SUM(H294:H295)</f>
        <v>0</v>
      </c>
      <c r="I298" s="43">
        <f>SUM(J298)</f>
        <v>0</v>
      </c>
      <c r="J298" s="148">
        <f>SUM(J294:J295)</f>
        <v>0</v>
      </c>
      <c r="K298" s="43">
        <f>SUM(L298)</f>
        <v>0</v>
      </c>
      <c r="L298" s="148">
        <f>SUM(L294:L295)</f>
        <v>0</v>
      </c>
      <c r="M298" s="43">
        <f>SUM(N298)</f>
        <v>0</v>
      </c>
      <c r="N298" s="148">
        <f>SUM(N294:N295)</f>
        <v>0</v>
      </c>
      <c r="O298" s="43">
        <f>SUM(P298)</f>
        <v>0</v>
      </c>
      <c r="P298" s="148">
        <f>SUM(P294:P295)</f>
        <v>0</v>
      </c>
      <c r="Q298" s="43">
        <f>SUM(R298)</f>
        <v>0</v>
      </c>
      <c r="R298" s="148">
        <f>SUM(R294:R295)</f>
        <v>0</v>
      </c>
      <c r="S298" s="43">
        <f>SUM(T298)</f>
        <v>0</v>
      </c>
      <c r="T298" s="148">
        <f>SUM(T294:T295)</f>
        <v>0</v>
      </c>
      <c r="U298" s="43">
        <f>SUM(V298)</f>
        <v>0</v>
      </c>
      <c r="V298" s="148">
        <f>SUM(V294:V295)</f>
        <v>0</v>
      </c>
      <c r="W298" s="43">
        <f>SUM(X298)</f>
        <v>0</v>
      </c>
      <c r="X298" s="148">
        <f>SUM(X294:X295)</f>
        <v>0</v>
      </c>
      <c r="Y298" s="43">
        <f>SUM(Z298)</f>
        <v>0</v>
      </c>
      <c r="Z298" s="148">
        <f>SUM(Z294:Z295)</f>
        <v>0</v>
      </c>
      <c r="AA298" s="43">
        <f>SUM(AB298)</f>
        <v>0</v>
      </c>
      <c r="AB298" s="148">
        <f>SUM(AB294:AB295)</f>
        <v>0</v>
      </c>
      <c r="AC298" s="43">
        <f>SUM(AD298)</f>
        <v>0</v>
      </c>
      <c r="AD298" s="148">
        <f>SUM(AD294:AD295)</f>
        <v>0</v>
      </c>
      <c r="AE298" s="43">
        <f>SUM(AF298)</f>
        <v>0</v>
      </c>
      <c r="AF298" s="148">
        <f>SUM(AF294:AF295)</f>
        <v>0</v>
      </c>
      <c r="AG298" s="43">
        <f>SUM(AH298)</f>
        <v>0</v>
      </c>
      <c r="AH298" s="148">
        <f>SUM(AH294:AH295)</f>
        <v>0</v>
      </c>
      <c r="AI298" s="43">
        <f>SUM(AJ298)</f>
        <v>0</v>
      </c>
      <c r="AJ298" s="148">
        <f>SUM(AJ294:AJ295)</f>
        <v>0</v>
      </c>
      <c r="AK298" s="43">
        <f>SUM(AL298)</f>
        <v>0</v>
      </c>
      <c r="AL298" s="148">
        <f>SUM(AL294:AL295)</f>
        <v>0</v>
      </c>
      <c r="AM298" s="43">
        <f>SUM(AN298)</f>
        <v>0</v>
      </c>
      <c r="AN298" s="148">
        <f>SUM(AN294:AN295)</f>
        <v>0</v>
      </c>
      <c r="AO298" s="43">
        <f>SUM(AP298)</f>
        <v>0</v>
      </c>
      <c r="AP298" s="148">
        <f>SUM(AP294:AP295)</f>
        <v>0</v>
      </c>
      <c r="AQ298" s="43">
        <f>SUM(AR298)</f>
        <v>0</v>
      </c>
      <c r="AR298" s="148">
        <f>SUM(AR294:AR295)</f>
        <v>0</v>
      </c>
      <c r="AS298" s="43">
        <f>SUM(AT298)</f>
        <v>0</v>
      </c>
      <c r="AT298" s="148">
        <f>SUM(AT294:AT295)</f>
        <v>0</v>
      </c>
      <c r="AU298" s="43">
        <f>SUM(AV298)</f>
        <v>0</v>
      </c>
      <c r="AV298" s="148">
        <f>SUM(AV294:AV295)</f>
        <v>0</v>
      </c>
      <c r="AW298" s="43">
        <f>SUM(AX298)</f>
        <v>0</v>
      </c>
      <c r="AX298" s="148">
        <f>SUM(AX294:AX295)</f>
        <v>0</v>
      </c>
      <c r="AY298" s="43">
        <f>SUM(AZ298)</f>
        <v>0</v>
      </c>
      <c r="AZ298" s="148">
        <f>SUM(AZ294:AZ295)</f>
        <v>0</v>
      </c>
      <c r="BA298" s="43">
        <f>SUM(BB298)</f>
        <v>0</v>
      </c>
      <c r="BB298" s="148">
        <f>SUM(BB294:BB295)</f>
        <v>0</v>
      </c>
      <c r="BC298" s="43">
        <f>SUM(BD298)</f>
        <v>0</v>
      </c>
      <c r="BD298" s="148">
        <f>SUM(BD294:BD295)</f>
        <v>0</v>
      </c>
      <c r="BE298" s="43">
        <f>SUM(BF298)</f>
        <v>0</v>
      </c>
      <c r="BF298" s="148">
        <f>SUM(BF294:BF295)</f>
        <v>0</v>
      </c>
      <c r="BG298" s="43">
        <f>SUM(BH298)</f>
        <v>0</v>
      </c>
      <c r="BH298" s="148">
        <f>SUM(BH294:BH295)</f>
        <v>0</v>
      </c>
      <c r="BI298" s="43">
        <f>SUM(BJ298)</f>
        <v>0</v>
      </c>
      <c r="BJ298" s="148">
        <f>SUM(BJ294:BJ295)</f>
        <v>0</v>
      </c>
      <c r="BK298" s="43">
        <f>SUM(BL298)</f>
        <v>0</v>
      </c>
      <c r="BL298" s="148">
        <f>SUM(BL294:BL295)</f>
        <v>0</v>
      </c>
      <c r="BM298" s="43">
        <f>SUM(BN298)</f>
        <v>0</v>
      </c>
      <c r="BN298" s="148">
        <f>SUM(BN294:BN295)</f>
        <v>0</v>
      </c>
      <c r="BO298" s="43">
        <f>SUM(BP298)</f>
        <v>0</v>
      </c>
      <c r="BP298" s="148">
        <f>SUM(BP294:BP295)</f>
        <v>0</v>
      </c>
      <c r="BQ298" s="43">
        <f>SUM(BR298)</f>
        <v>0</v>
      </c>
      <c r="BR298" s="148">
        <f>SUM(BR294:BR295)</f>
        <v>0</v>
      </c>
      <c r="BS298" s="43">
        <f>SUM(BT298)</f>
        <v>0</v>
      </c>
      <c r="BT298" s="148">
        <f>SUM(BT294:BT295)</f>
        <v>0</v>
      </c>
      <c r="BU298" s="43">
        <f>SUM(BV298)</f>
        <v>0</v>
      </c>
      <c r="BV298" s="148">
        <f>SUM(BV294:BV295)</f>
        <v>0</v>
      </c>
      <c r="BW298" s="43">
        <f>SUM(BX298)</f>
        <v>0</v>
      </c>
      <c r="BX298" s="148">
        <f>SUM(BX294:BX295)</f>
        <v>0</v>
      </c>
      <c r="BY298" s="43">
        <f>SUM(BZ298)</f>
        <v>0</v>
      </c>
      <c r="BZ298" s="148">
        <f>SUM(BZ294:BZ295)</f>
        <v>0</v>
      </c>
      <c r="CA298" s="43">
        <f>SUM(CB298)</f>
        <v>0</v>
      </c>
      <c r="CB298" s="148">
        <f>SUM(CB294:CB295)</f>
        <v>0</v>
      </c>
      <c r="CC298" s="43">
        <f>SUM(CD298)</f>
        <v>0</v>
      </c>
      <c r="CD298" s="148">
        <f>SUM(CD294:CD295)</f>
        <v>0</v>
      </c>
      <c r="CE298" s="43">
        <f>SUM(CF298)</f>
        <v>0</v>
      </c>
      <c r="CF298" s="148">
        <f>SUM(CF294:CF295)</f>
        <v>0</v>
      </c>
      <c r="CG298" s="43">
        <f>SUM(CH298)</f>
        <v>0</v>
      </c>
      <c r="CH298" s="148">
        <f>SUM(CH294:CH295)</f>
        <v>0</v>
      </c>
      <c r="CI298" s="43">
        <f>SUM(CJ298)</f>
        <v>0</v>
      </c>
      <c r="CJ298" s="148">
        <f>SUM(CJ294:CJ295)</f>
        <v>0</v>
      </c>
      <c r="CK298" s="43">
        <f>SUM(CL298)</f>
        <v>0</v>
      </c>
      <c r="CL298" s="148">
        <f>SUM(CL294:CL295)</f>
        <v>0</v>
      </c>
      <c r="CM298" s="43">
        <f>SUM(CN298)</f>
        <v>0</v>
      </c>
      <c r="CN298" s="148">
        <f>SUM(CN294:CN295)</f>
        <v>0</v>
      </c>
      <c r="CO298" s="43">
        <f>SUM(CP298)</f>
        <v>0</v>
      </c>
      <c r="CP298" s="148">
        <f>SUM(CP294:CP295)</f>
        <v>0</v>
      </c>
      <c r="CQ298" s="43">
        <f>SUM(CR298)</f>
        <v>0</v>
      </c>
      <c r="CR298" s="148">
        <f>SUM(CR294:CR295)</f>
        <v>0</v>
      </c>
      <c r="CS298" s="43">
        <f>SUM(CT298)</f>
        <v>0</v>
      </c>
      <c r="CT298" s="148">
        <f>SUM(CT294:CT295)</f>
        <v>0</v>
      </c>
      <c r="CU298" s="43">
        <f>SUM(CV298)</f>
        <v>0</v>
      </c>
      <c r="CV298" s="148">
        <f>SUM(CV294:CV295)</f>
        <v>0</v>
      </c>
    </row>
    <row r="299" spans="1:100" ht="15.75" customHeight="1" x14ac:dyDescent="0.25">
      <c r="A299" s="10" t="s">
        <v>67</v>
      </c>
      <c r="B299" s="46">
        <f>SUM(B297:B297)</f>
        <v>1</v>
      </c>
      <c r="C299" s="46">
        <f>SUM(C297:C297)</f>
        <v>1</v>
      </c>
      <c r="D299" s="46">
        <f>SUM(D297:D297)</f>
        <v>0</v>
      </c>
      <c r="E299" s="53"/>
      <c r="F299" s="53"/>
      <c r="G299" s="43">
        <f>SUM(H299)</f>
        <v>1</v>
      </c>
      <c r="H299" s="148">
        <f>SUM(H297)</f>
        <v>1</v>
      </c>
      <c r="I299" s="43">
        <f>SUM(J299)</f>
        <v>1</v>
      </c>
      <c r="J299" s="148">
        <f>SUM(J297)</f>
        <v>1</v>
      </c>
      <c r="K299" s="43">
        <f>SUM(L299)</f>
        <v>1</v>
      </c>
      <c r="L299" s="148">
        <f>SUM(L297)</f>
        <v>1</v>
      </c>
      <c r="M299" s="43">
        <f>SUM(N299)</f>
        <v>1</v>
      </c>
      <c r="N299" s="148">
        <f>SUM(N297)</f>
        <v>1</v>
      </c>
      <c r="O299" s="43">
        <f>SUM(P299)</f>
        <v>1</v>
      </c>
      <c r="P299" s="148">
        <f>SUM(P297)</f>
        <v>1</v>
      </c>
      <c r="Q299" s="43">
        <f>SUM(R299)</f>
        <v>0</v>
      </c>
      <c r="R299" s="148">
        <f>SUM(R297)</f>
        <v>0</v>
      </c>
      <c r="S299" s="43">
        <f>SUM(T299)</f>
        <v>0</v>
      </c>
      <c r="T299" s="148">
        <f>SUM(T297)</f>
        <v>0</v>
      </c>
      <c r="U299" s="43">
        <f>SUM(V299)</f>
        <v>1</v>
      </c>
      <c r="V299" s="148">
        <f>SUM(V297)</f>
        <v>1</v>
      </c>
      <c r="W299" s="43">
        <f>SUM(X299)</f>
        <v>1</v>
      </c>
      <c r="X299" s="148">
        <f>SUM(X297)</f>
        <v>1</v>
      </c>
      <c r="Y299" s="43">
        <f>SUM(Z299)</f>
        <v>0</v>
      </c>
      <c r="Z299" s="148">
        <f>SUM(Z297)</f>
        <v>0</v>
      </c>
      <c r="AA299" s="43">
        <f>SUM(AB299)</f>
        <v>1</v>
      </c>
      <c r="AB299" s="148">
        <f>SUM(AB297)</f>
        <v>1</v>
      </c>
      <c r="AC299" s="43">
        <f>SUM(AD299)</f>
        <v>1</v>
      </c>
      <c r="AD299" s="148">
        <f>SUM(AD297)</f>
        <v>1</v>
      </c>
      <c r="AE299" s="43">
        <f>SUM(AF299)</f>
        <v>1</v>
      </c>
      <c r="AF299" s="148">
        <f>SUM(AF297)</f>
        <v>1</v>
      </c>
      <c r="AG299" s="43">
        <f>SUM(AH299)</f>
        <v>0</v>
      </c>
      <c r="AH299" s="148">
        <f>SUM(AH297)</f>
        <v>0</v>
      </c>
      <c r="AI299" s="43">
        <f>SUM(AJ299)</f>
        <v>0</v>
      </c>
      <c r="AJ299" s="148">
        <f>SUM(AJ297)</f>
        <v>0</v>
      </c>
      <c r="AK299" s="43">
        <f>SUM(AL299)</f>
        <v>0</v>
      </c>
      <c r="AL299" s="148">
        <f>SUM(AL297)</f>
        <v>0</v>
      </c>
      <c r="AM299" s="43">
        <f>SUM(AN299)</f>
        <v>0</v>
      </c>
      <c r="AN299" s="148">
        <f>SUM(AN297)</f>
        <v>0</v>
      </c>
      <c r="AO299" s="43">
        <f>SUM(AP299)</f>
        <v>0</v>
      </c>
      <c r="AP299" s="148">
        <f>SUM(AP297)</f>
        <v>0</v>
      </c>
      <c r="AQ299" s="43">
        <f>SUM(AR299)</f>
        <v>0</v>
      </c>
      <c r="AR299" s="148">
        <f>SUM(AR297)</f>
        <v>0</v>
      </c>
      <c r="AS299" s="43">
        <f>SUM(AT299)</f>
        <v>0</v>
      </c>
      <c r="AT299" s="148">
        <f>SUM(AT297)</f>
        <v>0</v>
      </c>
      <c r="AU299" s="43">
        <f>SUM(AV299)</f>
        <v>0</v>
      </c>
      <c r="AV299" s="148">
        <f>SUM(AV297)</f>
        <v>0</v>
      </c>
      <c r="AW299" s="43">
        <f>SUM(AX299)</f>
        <v>0</v>
      </c>
      <c r="AX299" s="148">
        <f>SUM(AX297)</f>
        <v>0</v>
      </c>
      <c r="AY299" s="43">
        <f>SUM(AZ299)</f>
        <v>0</v>
      </c>
      <c r="AZ299" s="148">
        <f>SUM(AZ297)</f>
        <v>0</v>
      </c>
      <c r="BA299" s="43">
        <f>SUM(BB299)</f>
        <v>0</v>
      </c>
      <c r="BB299" s="148">
        <f>SUM(BB297)</f>
        <v>0</v>
      </c>
      <c r="BC299" s="43">
        <f>SUM(BD299)</f>
        <v>0</v>
      </c>
      <c r="BD299" s="148">
        <f>SUM(BD297)</f>
        <v>0</v>
      </c>
      <c r="BE299" s="43">
        <f>SUM(BF299)</f>
        <v>0</v>
      </c>
      <c r="BF299" s="148">
        <f>SUM(BF297)</f>
        <v>0</v>
      </c>
      <c r="BG299" s="43">
        <f>SUM(BH299)</f>
        <v>0</v>
      </c>
      <c r="BH299" s="148">
        <f>SUM(BH297)</f>
        <v>0</v>
      </c>
      <c r="BI299" s="43">
        <f>SUM(BJ299)</f>
        <v>0</v>
      </c>
      <c r="BJ299" s="148">
        <f>SUM(BJ297)</f>
        <v>0</v>
      </c>
      <c r="BK299" s="43">
        <f>SUM(BL299)</f>
        <v>0</v>
      </c>
      <c r="BL299" s="148">
        <f>SUM(BL297)</f>
        <v>0</v>
      </c>
      <c r="BM299" s="43">
        <f>SUM(BN299)</f>
        <v>0</v>
      </c>
      <c r="BN299" s="148">
        <f>SUM(BN297)</f>
        <v>0</v>
      </c>
      <c r="BO299" s="43">
        <f>SUM(BP299)</f>
        <v>0</v>
      </c>
      <c r="BP299" s="148">
        <f>SUM(BP297)</f>
        <v>0</v>
      </c>
      <c r="BQ299" s="43">
        <f>SUM(BR299)</f>
        <v>0</v>
      </c>
      <c r="BR299" s="148">
        <f>SUM(BR297)</f>
        <v>0</v>
      </c>
      <c r="BS299" s="43">
        <f>SUM(BT299)</f>
        <v>0</v>
      </c>
      <c r="BT299" s="148">
        <f>SUM(BT297)</f>
        <v>0</v>
      </c>
      <c r="BU299" s="43">
        <f>SUM(BV299)</f>
        <v>0</v>
      </c>
      <c r="BV299" s="148">
        <f>SUM(BV297)</f>
        <v>0</v>
      </c>
      <c r="BW299" s="43">
        <f>SUM(BX299)</f>
        <v>0</v>
      </c>
      <c r="BX299" s="148">
        <f>SUM(BX297)</f>
        <v>0</v>
      </c>
      <c r="BY299" s="43">
        <f>SUM(BZ299)</f>
        <v>0</v>
      </c>
      <c r="BZ299" s="148">
        <f>SUM(BZ297)</f>
        <v>0</v>
      </c>
      <c r="CA299" s="43">
        <f>SUM(CB299)</f>
        <v>0</v>
      </c>
      <c r="CB299" s="148">
        <f>SUM(CB297)</f>
        <v>0</v>
      </c>
      <c r="CC299" s="43">
        <f>SUM(CD299)</f>
        <v>0</v>
      </c>
      <c r="CD299" s="148">
        <f>SUM(CD297)</f>
        <v>0</v>
      </c>
      <c r="CE299" s="43">
        <f>SUM(CF299)</f>
        <v>0</v>
      </c>
      <c r="CF299" s="148">
        <f>SUM(CF297)</f>
        <v>0</v>
      </c>
      <c r="CG299" s="43">
        <f>SUM(CH299)</f>
        <v>0</v>
      </c>
      <c r="CH299" s="148">
        <f>SUM(CH297)</f>
        <v>0</v>
      </c>
      <c r="CI299" s="43">
        <f>SUM(CJ299)</f>
        <v>0</v>
      </c>
      <c r="CJ299" s="148">
        <f>SUM(CJ297)</f>
        <v>0</v>
      </c>
      <c r="CK299" s="43">
        <f>SUM(CL299)</f>
        <v>0</v>
      </c>
      <c r="CL299" s="148">
        <f>SUM(CL297)</f>
        <v>0</v>
      </c>
      <c r="CM299" s="43">
        <f>SUM(CN299)</f>
        <v>0</v>
      </c>
      <c r="CN299" s="148">
        <f>SUM(CN297)</f>
        <v>0</v>
      </c>
      <c r="CO299" s="43">
        <f>SUM(CP299)</f>
        <v>0</v>
      </c>
      <c r="CP299" s="148">
        <f>SUM(CP297)</f>
        <v>0</v>
      </c>
      <c r="CQ299" s="43">
        <f>SUM(CR299)</f>
        <v>0</v>
      </c>
      <c r="CR299" s="148">
        <f>SUM(CR297)</f>
        <v>0</v>
      </c>
      <c r="CS299" s="43">
        <f>SUM(CT299)</f>
        <v>0</v>
      </c>
      <c r="CT299" s="148">
        <f>SUM(CT297)</f>
        <v>0</v>
      </c>
      <c r="CU299" s="43">
        <f>SUM(CV299)</f>
        <v>0</v>
      </c>
      <c r="CV299" s="148">
        <f>SUM(CV297)</f>
        <v>0</v>
      </c>
    </row>
    <row r="300" spans="1:100" ht="12" customHeight="1" x14ac:dyDescent="0.25">
      <c r="A300" s="33" t="s">
        <v>107</v>
      </c>
      <c r="B300" s="49"/>
      <c r="C300" s="49"/>
      <c r="D300" s="49"/>
      <c r="E300" s="49"/>
      <c r="F300" s="49"/>
      <c r="G300" s="49"/>
      <c r="H300" s="143"/>
      <c r="I300" s="49"/>
      <c r="J300" s="143"/>
      <c r="K300" s="49"/>
      <c r="L300" s="143"/>
      <c r="M300" s="49"/>
      <c r="N300" s="143"/>
      <c r="O300" s="49"/>
      <c r="P300" s="143"/>
      <c r="Q300" s="49"/>
      <c r="R300" s="143"/>
      <c r="S300" s="49"/>
      <c r="T300" s="143"/>
      <c r="U300" s="49"/>
      <c r="V300" s="143"/>
      <c r="W300" s="49"/>
      <c r="X300" s="143"/>
      <c r="Y300" s="49"/>
      <c r="Z300" s="143"/>
      <c r="AA300" s="49"/>
      <c r="AB300" s="143"/>
      <c r="AC300" s="49"/>
      <c r="AD300" s="143"/>
      <c r="AE300" s="49"/>
      <c r="AF300" s="143"/>
      <c r="AG300" s="49"/>
      <c r="AH300" s="143"/>
      <c r="AI300" s="49"/>
      <c r="AJ300" s="143"/>
      <c r="AK300" s="49"/>
      <c r="AL300" s="143"/>
      <c r="AM300" s="49"/>
      <c r="AN300" s="143"/>
      <c r="AO300" s="49"/>
      <c r="AP300" s="143"/>
      <c r="AQ300" s="49"/>
      <c r="AR300" s="143"/>
      <c r="AS300" s="49"/>
      <c r="AT300" s="143"/>
      <c r="AU300" s="49"/>
      <c r="AV300" s="143"/>
      <c r="AW300" s="49"/>
      <c r="AX300" s="143"/>
      <c r="AY300" s="49"/>
      <c r="AZ300" s="143"/>
      <c r="BA300" s="49"/>
      <c r="BB300" s="143"/>
      <c r="BC300" s="49"/>
      <c r="BD300" s="143"/>
      <c r="BE300" s="49"/>
      <c r="BF300" s="143"/>
      <c r="BG300" s="49"/>
      <c r="BH300" s="143"/>
      <c r="BI300" s="49"/>
      <c r="BJ300" s="143"/>
      <c r="BK300" s="49"/>
      <c r="BL300" s="143"/>
      <c r="BM300" s="49"/>
      <c r="BN300" s="143"/>
      <c r="BO300" s="49"/>
      <c r="BP300" s="143"/>
      <c r="BQ300" s="49"/>
      <c r="BR300" s="143"/>
      <c r="BS300" s="49"/>
      <c r="BT300" s="143"/>
      <c r="BU300" s="49"/>
      <c r="BV300" s="143"/>
      <c r="BW300" s="49"/>
      <c r="BX300" s="143"/>
      <c r="BY300" s="49"/>
      <c r="BZ300" s="143"/>
      <c r="CA300" s="49"/>
      <c r="CB300" s="143"/>
      <c r="CC300" s="49"/>
      <c r="CD300" s="143"/>
      <c r="CE300" s="49"/>
      <c r="CF300" s="143"/>
      <c r="CG300" s="49"/>
      <c r="CH300" s="143"/>
      <c r="CI300" s="49"/>
      <c r="CJ300" s="143"/>
      <c r="CK300" s="49"/>
      <c r="CL300" s="143"/>
      <c r="CM300" s="49"/>
      <c r="CN300" s="143"/>
      <c r="CO300" s="49"/>
      <c r="CP300" s="143"/>
      <c r="CQ300" s="49"/>
      <c r="CR300" s="143"/>
      <c r="CS300" s="49"/>
      <c r="CT300" s="143"/>
      <c r="CU300" s="49"/>
      <c r="CV300" s="144" t="str">
        <f>IF(OR(CU257 = "nerasta", ISNUMBER(CU257)), 1, "")</f>
        <v/>
      </c>
    </row>
    <row r="301" spans="1:100" ht="12" customHeight="1" x14ac:dyDescent="0.25">
      <c r="A301" s="11" t="s">
        <v>63</v>
      </c>
      <c r="B301" s="58"/>
      <c r="C301" s="69"/>
      <c r="D301" s="69"/>
      <c r="E301" s="60"/>
      <c r="F301" s="60"/>
      <c r="G301" s="69"/>
      <c r="H301" s="144"/>
      <c r="I301" s="79"/>
      <c r="J301" s="144"/>
      <c r="K301" s="79"/>
      <c r="L301" s="144"/>
      <c r="M301" s="49"/>
      <c r="N301" s="144"/>
      <c r="O301" s="79"/>
      <c r="P301" s="144"/>
      <c r="Q301" s="79"/>
      <c r="R301" s="144"/>
      <c r="S301" s="79"/>
      <c r="T301" s="144"/>
      <c r="U301" s="69"/>
      <c r="V301" s="144"/>
      <c r="W301" s="69"/>
      <c r="X301" s="144"/>
      <c r="Y301" s="79"/>
      <c r="Z301" s="144"/>
      <c r="AA301" s="79"/>
      <c r="AB301" s="144"/>
      <c r="AC301" s="79"/>
      <c r="AD301" s="144"/>
      <c r="AE301" s="69"/>
      <c r="AF301" s="144"/>
      <c r="AG301" s="69"/>
      <c r="AH301" s="144"/>
      <c r="AI301" s="79"/>
      <c r="AJ301" s="144"/>
      <c r="AK301" s="79"/>
      <c r="AL301" s="144"/>
      <c r="AM301" s="79"/>
      <c r="AN301" s="144"/>
      <c r="AO301" s="79"/>
      <c r="AP301" s="144"/>
      <c r="AQ301" s="79"/>
      <c r="AR301" s="144"/>
      <c r="AS301" s="79"/>
      <c r="AT301" s="144"/>
      <c r="AU301" s="79"/>
      <c r="AV301" s="144"/>
      <c r="AW301" s="79"/>
      <c r="AX301" s="144"/>
      <c r="AY301" s="79"/>
      <c r="AZ301" s="144"/>
      <c r="BA301" s="79"/>
      <c r="BB301" s="144"/>
      <c r="BC301" s="79"/>
      <c r="BD301" s="144"/>
      <c r="BE301" s="79"/>
      <c r="BF301" s="144"/>
      <c r="BG301" s="79"/>
      <c r="BH301" s="144"/>
      <c r="BI301" s="79"/>
      <c r="BJ301" s="144"/>
      <c r="BK301" s="79"/>
      <c r="BL301" s="144"/>
      <c r="BM301" s="79"/>
      <c r="BN301" s="144"/>
      <c r="BO301" s="79"/>
      <c r="BP301" s="144"/>
      <c r="BQ301" s="79"/>
      <c r="BR301" s="144"/>
      <c r="BS301" s="79"/>
      <c r="BT301" s="144"/>
      <c r="BU301" s="79"/>
      <c r="BV301" s="144"/>
      <c r="BW301" s="79"/>
      <c r="BX301" s="144"/>
      <c r="BY301" s="79"/>
      <c r="BZ301" s="144"/>
      <c r="CA301" s="79"/>
      <c r="CB301" s="144"/>
      <c r="CC301" s="79"/>
      <c r="CD301" s="144"/>
      <c r="CE301" s="79"/>
      <c r="CF301" s="144"/>
      <c r="CG301" s="79"/>
      <c r="CH301" s="144"/>
      <c r="CI301" s="79"/>
      <c r="CJ301" s="144"/>
      <c r="CK301" s="69"/>
      <c r="CL301" s="144"/>
      <c r="CM301" s="69"/>
      <c r="CN301" s="144"/>
      <c r="CO301" s="69"/>
      <c r="CP301" s="144"/>
      <c r="CQ301" s="69"/>
      <c r="CR301" s="144"/>
      <c r="CS301" s="69"/>
      <c r="CT301" s="144"/>
      <c r="CU301" s="69"/>
      <c r="CV301" s="144" t="str">
        <f>IF(OR(CU258 = "nerasta", ISNUMBER(CU258)), 1, "")</f>
        <v/>
      </c>
    </row>
    <row r="302" spans="1:100" ht="12" customHeight="1" x14ac:dyDescent="0.25">
      <c r="A302" s="11" t="s">
        <v>63</v>
      </c>
      <c r="B302" s="58"/>
      <c r="C302" s="69"/>
      <c r="D302" s="69"/>
      <c r="E302" s="60"/>
      <c r="F302" s="60"/>
      <c r="G302" s="69"/>
      <c r="H302" s="144"/>
      <c r="I302" s="79"/>
      <c r="J302" s="144"/>
      <c r="K302" s="79"/>
      <c r="L302" s="144"/>
      <c r="M302" s="49"/>
      <c r="N302" s="144"/>
      <c r="O302" s="79"/>
      <c r="P302" s="144"/>
      <c r="Q302" s="79"/>
      <c r="R302" s="144"/>
      <c r="S302" s="79"/>
      <c r="T302" s="144"/>
      <c r="U302" s="69"/>
      <c r="V302" s="144"/>
      <c r="W302" s="69"/>
      <c r="X302" s="144"/>
      <c r="Y302" s="79"/>
      <c r="Z302" s="144"/>
      <c r="AA302" s="79"/>
      <c r="AB302" s="144"/>
      <c r="AC302" s="79"/>
      <c r="AD302" s="144"/>
      <c r="AE302" s="69"/>
      <c r="AF302" s="144"/>
      <c r="AG302" s="69"/>
      <c r="AH302" s="144"/>
      <c r="AI302" s="79"/>
      <c r="AJ302" s="144"/>
      <c r="AK302" s="79"/>
      <c r="AL302" s="144"/>
      <c r="AM302" s="79"/>
      <c r="AN302" s="144"/>
      <c r="AO302" s="79"/>
      <c r="AP302" s="144"/>
      <c r="AQ302" s="79"/>
      <c r="AR302" s="144"/>
      <c r="AS302" s="79"/>
      <c r="AT302" s="144"/>
      <c r="AU302" s="79"/>
      <c r="AV302" s="144"/>
      <c r="AW302" s="79"/>
      <c r="AX302" s="144"/>
      <c r="AY302" s="79"/>
      <c r="AZ302" s="144"/>
      <c r="BA302" s="79"/>
      <c r="BB302" s="144"/>
      <c r="BC302" s="79"/>
      <c r="BD302" s="144"/>
      <c r="BE302" s="79"/>
      <c r="BF302" s="144"/>
      <c r="BG302" s="79"/>
      <c r="BH302" s="144"/>
      <c r="BI302" s="79"/>
      <c r="BJ302" s="144"/>
      <c r="BK302" s="79"/>
      <c r="BL302" s="144"/>
      <c r="BM302" s="79"/>
      <c r="BN302" s="144"/>
      <c r="BO302" s="79"/>
      <c r="BP302" s="144"/>
      <c r="BQ302" s="79"/>
      <c r="BR302" s="144"/>
      <c r="BS302" s="79"/>
      <c r="BT302" s="144"/>
      <c r="BU302" s="79"/>
      <c r="BV302" s="144"/>
      <c r="BW302" s="79"/>
      <c r="BX302" s="144"/>
      <c r="BY302" s="79"/>
      <c r="BZ302" s="144"/>
      <c r="CA302" s="79"/>
      <c r="CB302" s="144"/>
      <c r="CC302" s="79"/>
      <c r="CD302" s="144"/>
      <c r="CE302" s="79"/>
      <c r="CF302" s="144"/>
      <c r="CG302" s="79"/>
      <c r="CH302" s="144"/>
      <c r="CI302" s="79"/>
      <c r="CJ302" s="144"/>
      <c r="CK302" s="69"/>
      <c r="CL302" s="144"/>
      <c r="CM302" s="69"/>
      <c r="CN302" s="144"/>
      <c r="CO302" s="69"/>
      <c r="CP302" s="144"/>
      <c r="CQ302" s="69"/>
      <c r="CR302" s="144"/>
      <c r="CS302" s="69"/>
      <c r="CT302" s="144"/>
      <c r="CU302" s="69"/>
      <c r="CV302" s="144" t="str">
        <f t="shared" ref="CV302" si="358">IF(OR(CU259 = "nerasta", ISNUMBER(CU259)), 1, "")</f>
        <v/>
      </c>
    </row>
    <row r="303" spans="1:100" ht="12" customHeight="1" x14ac:dyDescent="0.25">
      <c r="A303" s="8" t="s">
        <v>16</v>
      </c>
      <c r="B303" s="68"/>
      <c r="C303" s="69"/>
      <c r="D303" s="69"/>
      <c r="E303" s="60"/>
      <c r="F303" s="60"/>
      <c r="G303" s="69"/>
      <c r="H303" s="144"/>
      <c r="I303" s="69"/>
      <c r="J303" s="144"/>
      <c r="K303" s="69"/>
      <c r="L303" s="144"/>
      <c r="M303" s="49"/>
      <c r="N303" s="144"/>
      <c r="O303" s="69"/>
      <c r="P303" s="144"/>
      <c r="Q303" s="69"/>
      <c r="R303" s="144"/>
      <c r="S303" s="49"/>
      <c r="T303" s="144"/>
      <c r="U303" s="69"/>
      <c r="V303" s="144"/>
      <c r="W303" s="69"/>
      <c r="X303" s="144"/>
      <c r="Y303" s="69"/>
      <c r="Z303" s="144"/>
      <c r="AA303" s="69"/>
      <c r="AB303" s="144"/>
      <c r="AC303" s="69"/>
      <c r="AD303" s="144"/>
      <c r="AE303" s="69"/>
      <c r="AF303" s="144"/>
      <c r="AG303" s="69"/>
      <c r="AH303" s="144"/>
      <c r="AI303" s="69"/>
      <c r="AJ303" s="144"/>
      <c r="AK303" s="69"/>
      <c r="AL303" s="144"/>
      <c r="AM303" s="69"/>
      <c r="AN303" s="144"/>
      <c r="AO303" s="69"/>
      <c r="AP303" s="144"/>
      <c r="AQ303" s="69"/>
      <c r="AR303" s="144"/>
      <c r="AS303" s="69"/>
      <c r="AT303" s="144"/>
      <c r="AU303" s="69"/>
      <c r="AV303" s="144"/>
      <c r="AW303" s="69"/>
      <c r="AX303" s="144"/>
      <c r="AY303" s="69"/>
      <c r="AZ303" s="144"/>
      <c r="BA303" s="69"/>
      <c r="BB303" s="144"/>
      <c r="BC303" s="69"/>
      <c r="BD303" s="144"/>
      <c r="BE303" s="69"/>
      <c r="BF303" s="144"/>
      <c r="BG303" s="69"/>
      <c r="BH303" s="144"/>
      <c r="BI303" s="69"/>
      <c r="BJ303" s="144"/>
      <c r="BK303" s="69"/>
      <c r="BL303" s="144"/>
      <c r="BM303" s="69"/>
      <c r="BN303" s="144"/>
      <c r="BO303" s="69"/>
      <c r="BP303" s="144"/>
      <c r="BQ303" s="69"/>
      <c r="BR303" s="144"/>
      <c r="BS303" s="69"/>
      <c r="BT303" s="144"/>
      <c r="BU303" s="69"/>
      <c r="BV303" s="144"/>
      <c r="BW303" s="69"/>
      <c r="BX303" s="144"/>
      <c r="BY303" s="69"/>
      <c r="BZ303" s="144"/>
      <c r="CA303" s="69"/>
      <c r="CB303" s="144"/>
      <c r="CC303" s="69"/>
      <c r="CD303" s="144"/>
      <c r="CE303" s="69"/>
      <c r="CF303" s="144"/>
      <c r="CG303" s="69"/>
      <c r="CH303" s="144"/>
      <c r="CI303" s="69"/>
      <c r="CJ303" s="144"/>
      <c r="CK303" s="69"/>
      <c r="CL303" s="144"/>
      <c r="CM303" s="69"/>
      <c r="CN303" s="144"/>
      <c r="CO303" s="69"/>
      <c r="CP303" s="144"/>
      <c r="CQ303" s="69"/>
      <c r="CR303" s="144"/>
      <c r="CS303" s="69"/>
      <c r="CT303" s="144"/>
      <c r="CU303" s="69"/>
      <c r="CV303" s="144" t="str">
        <f t="shared" ref="CV303" si="359">IF(OR(CU260 = "nerasta", ISNUMBER(CU260)), 1, "")</f>
        <v/>
      </c>
    </row>
    <row r="304" spans="1:100" ht="12" customHeight="1" x14ac:dyDescent="0.25">
      <c r="A304" s="11"/>
      <c r="B304" s="68">
        <v>1</v>
      </c>
      <c r="C304" s="69">
        <v>1</v>
      </c>
      <c r="D304" s="69"/>
      <c r="E304" s="60" t="s">
        <v>61</v>
      </c>
      <c r="F304" s="60">
        <v>45511</v>
      </c>
      <c r="G304" s="69">
        <v>0</v>
      </c>
      <c r="H304" s="144">
        <f>IF(OR(G304 = "neaptikta", ISNUMBER(G304)), 1, "")</f>
        <v>1</v>
      </c>
      <c r="I304" s="69">
        <v>0</v>
      </c>
      <c r="J304" s="144">
        <f>IF(OR(I304 = "neaptikta", ISNUMBER(I304)), 1, "")</f>
        <v>1</v>
      </c>
      <c r="K304" s="69">
        <v>11</v>
      </c>
      <c r="L304" s="144">
        <f>IF(OR(K304 = "neaptikta", ISNUMBER(K304)), 1, "")</f>
        <v>1</v>
      </c>
      <c r="M304" s="49">
        <v>0</v>
      </c>
      <c r="N304" s="144">
        <f>IF(OR(M304 = "neaptikta", ISNUMBER(M304)), 1, "")</f>
        <v>1</v>
      </c>
      <c r="O304" s="63">
        <v>7.5</v>
      </c>
      <c r="P304" s="144">
        <f>IF(OR(O304 = "neaptikta", ISNUMBER(O304)), 1, "")</f>
        <v>1</v>
      </c>
      <c r="Q304" s="63"/>
      <c r="R304" s="144" t="str">
        <f>IF(OR(Q304 = "neaptikta", ISNUMBER(Q304)), 1, "")</f>
        <v/>
      </c>
      <c r="S304" s="63"/>
      <c r="T304" s="144" t="str">
        <f>IF(OR(S304 = "neaptikta", ISNUMBER(S304)), 1, "")</f>
        <v/>
      </c>
      <c r="U304" s="79">
        <v>1033</v>
      </c>
      <c r="V304" s="144">
        <f>IF(OR(U304 = "neaptikta", ISNUMBER(U304)), 1, "")</f>
        <v>1</v>
      </c>
      <c r="W304" s="79">
        <v>7.3</v>
      </c>
      <c r="X304" s="144">
        <f>IF(OR(W304 = "neaptikta", ISNUMBER(W304)), 1, "")</f>
        <v>1</v>
      </c>
      <c r="Y304" s="79"/>
      <c r="Z304" s="144" t="str">
        <f>IF(OR(Y304 = "neaptikta", ISNUMBER(Y304)), 1, "")</f>
        <v/>
      </c>
      <c r="AA304" s="63" t="s">
        <v>115</v>
      </c>
      <c r="AB304" s="144">
        <f>IF(OR(AA304 = "priimtinas", ISNUMBER(AA304)), 1, "")</f>
        <v>1</v>
      </c>
      <c r="AC304" s="63" t="s">
        <v>115</v>
      </c>
      <c r="AD304" s="144">
        <f>IF(OR(AC304 = "priimtinas", ISNUMBER(AC304)), 1, "")</f>
        <v>1</v>
      </c>
      <c r="AE304" s="69">
        <v>32</v>
      </c>
      <c r="AF304" s="144">
        <f t="shared" ref="AF304:CV304" si="360">IF(OR(AE304 = "nerasta", ISNUMBER(AE304)), 1, "")</f>
        <v>1</v>
      </c>
      <c r="AG304" s="69"/>
      <c r="AH304" s="144" t="str">
        <f t="shared" si="360"/>
        <v/>
      </c>
      <c r="AI304" s="69"/>
      <c r="AJ304" s="144" t="str">
        <f t="shared" si="360"/>
        <v/>
      </c>
      <c r="AK304" s="69"/>
      <c r="AL304" s="144" t="str">
        <f t="shared" si="360"/>
        <v/>
      </c>
      <c r="AM304" s="69"/>
      <c r="AN304" s="144" t="str">
        <f t="shared" si="360"/>
        <v/>
      </c>
      <c r="AO304" s="69"/>
      <c r="AP304" s="144" t="str">
        <f t="shared" si="360"/>
        <v/>
      </c>
      <c r="AQ304" s="69"/>
      <c r="AR304" s="144" t="str">
        <f t="shared" si="360"/>
        <v/>
      </c>
      <c r="AS304" s="69"/>
      <c r="AT304" s="144" t="str">
        <f t="shared" si="360"/>
        <v/>
      </c>
      <c r="AU304" s="69"/>
      <c r="AV304" s="144" t="str">
        <f t="shared" si="360"/>
        <v/>
      </c>
      <c r="AW304" s="69"/>
      <c r="AX304" s="144" t="str">
        <f t="shared" si="360"/>
        <v/>
      </c>
      <c r="AY304" s="69"/>
      <c r="AZ304" s="144" t="str">
        <f t="shared" si="360"/>
        <v/>
      </c>
      <c r="BA304" s="69"/>
      <c r="BB304" s="144" t="str">
        <f t="shared" si="360"/>
        <v/>
      </c>
      <c r="BC304" s="69"/>
      <c r="BD304" s="144" t="str">
        <f t="shared" si="360"/>
        <v/>
      </c>
      <c r="BE304" s="69"/>
      <c r="BF304" s="144" t="str">
        <f t="shared" si="360"/>
        <v/>
      </c>
      <c r="BG304" s="69"/>
      <c r="BH304" s="144" t="str">
        <f t="shared" si="360"/>
        <v/>
      </c>
      <c r="BI304" s="69"/>
      <c r="BJ304" s="144" t="str">
        <f t="shared" si="360"/>
        <v/>
      </c>
      <c r="BK304" s="69"/>
      <c r="BL304" s="144" t="str">
        <f t="shared" si="360"/>
        <v/>
      </c>
      <c r="BM304" s="69"/>
      <c r="BN304" s="144" t="str">
        <f t="shared" si="360"/>
        <v/>
      </c>
      <c r="BO304" s="69"/>
      <c r="BP304" s="144" t="str">
        <f t="shared" si="360"/>
        <v/>
      </c>
      <c r="BQ304" s="69"/>
      <c r="BR304" s="144" t="str">
        <f t="shared" si="360"/>
        <v/>
      </c>
      <c r="BS304" s="69"/>
      <c r="BT304" s="144" t="str">
        <f t="shared" si="360"/>
        <v/>
      </c>
      <c r="BU304" s="69"/>
      <c r="BV304" s="144" t="str">
        <f t="shared" si="360"/>
        <v/>
      </c>
      <c r="BW304" s="69"/>
      <c r="BX304" s="144" t="str">
        <f t="shared" si="360"/>
        <v/>
      </c>
      <c r="BY304" s="69"/>
      <c r="BZ304" s="144" t="str">
        <f t="shared" si="360"/>
        <v/>
      </c>
      <c r="CA304" s="69"/>
      <c r="CB304" s="144" t="str">
        <f t="shared" si="360"/>
        <v/>
      </c>
      <c r="CC304" s="69"/>
      <c r="CD304" s="144" t="str">
        <f t="shared" si="360"/>
        <v/>
      </c>
      <c r="CE304" s="69"/>
      <c r="CF304" s="144" t="str">
        <f t="shared" si="360"/>
        <v/>
      </c>
      <c r="CG304" s="69"/>
      <c r="CH304" s="144" t="str">
        <f t="shared" si="360"/>
        <v/>
      </c>
      <c r="CI304" s="69"/>
      <c r="CJ304" s="144" t="str">
        <f t="shared" si="360"/>
        <v/>
      </c>
      <c r="CK304" s="69"/>
      <c r="CL304" s="144" t="str">
        <f t="shared" si="360"/>
        <v/>
      </c>
      <c r="CM304" s="69"/>
      <c r="CN304" s="144" t="str">
        <f t="shared" si="360"/>
        <v/>
      </c>
      <c r="CO304" s="69"/>
      <c r="CP304" s="144" t="str">
        <f t="shared" si="360"/>
        <v/>
      </c>
      <c r="CQ304" s="69"/>
      <c r="CR304" s="144" t="str">
        <f t="shared" si="360"/>
        <v/>
      </c>
      <c r="CS304" s="69"/>
      <c r="CT304" s="144" t="str">
        <f t="shared" si="360"/>
        <v/>
      </c>
      <c r="CU304" s="69"/>
      <c r="CV304" s="144" t="str">
        <f t="shared" si="360"/>
        <v/>
      </c>
    </row>
    <row r="305" spans="1:100" ht="12" customHeight="1" x14ac:dyDescent="0.25">
      <c r="A305" s="8" t="s">
        <v>66</v>
      </c>
      <c r="B305" s="47">
        <f>SUM(B301:B302)</f>
        <v>0</v>
      </c>
      <c r="C305" s="47">
        <f>SUM(C301:C302)</f>
        <v>0</v>
      </c>
      <c r="D305" s="47">
        <f>SUM(D301:D302)</f>
        <v>0</v>
      </c>
      <c r="E305" s="60"/>
      <c r="F305" s="60"/>
      <c r="G305" s="47">
        <f>SUM(H305)</f>
        <v>0</v>
      </c>
      <c r="H305" s="148">
        <f>SUM(H301:H302)</f>
        <v>0</v>
      </c>
      <c r="I305" s="47">
        <f>SUM(J305)</f>
        <v>0</v>
      </c>
      <c r="J305" s="148">
        <f>SUM(J301:J302)</f>
        <v>0</v>
      </c>
      <c r="K305" s="47">
        <f>SUM(L305)</f>
        <v>0</v>
      </c>
      <c r="L305" s="148">
        <f>SUM(L301:L302)</f>
        <v>0</v>
      </c>
      <c r="M305" s="47">
        <f>SUM(N305)</f>
        <v>0</v>
      </c>
      <c r="N305" s="148">
        <f>SUM(N301:N302)</f>
        <v>0</v>
      </c>
      <c r="O305" s="47">
        <f>SUM(P305)</f>
        <v>0</v>
      </c>
      <c r="P305" s="148">
        <f>SUM(P301:P302)</f>
        <v>0</v>
      </c>
      <c r="Q305" s="47">
        <f>SUM(R305)</f>
        <v>0</v>
      </c>
      <c r="R305" s="148">
        <f>SUM(R301:R302)</f>
        <v>0</v>
      </c>
      <c r="S305" s="47">
        <f>SUM(T305)</f>
        <v>0</v>
      </c>
      <c r="T305" s="148">
        <f>SUM(T301:T302)</f>
        <v>0</v>
      </c>
      <c r="U305" s="47">
        <f>SUM(V305)</f>
        <v>0</v>
      </c>
      <c r="V305" s="148">
        <f>SUM(V301:V302)</f>
        <v>0</v>
      </c>
      <c r="W305" s="47">
        <f>SUM(X305)</f>
        <v>0</v>
      </c>
      <c r="X305" s="148">
        <f>SUM(X301:X302)</f>
        <v>0</v>
      </c>
      <c r="Y305" s="47">
        <f>SUM(Z305)</f>
        <v>0</v>
      </c>
      <c r="Z305" s="148">
        <f>SUM(Z301:Z302)</f>
        <v>0</v>
      </c>
      <c r="AA305" s="47">
        <f>SUM(AB305)</f>
        <v>0</v>
      </c>
      <c r="AB305" s="148">
        <f>SUM(AB301:AB302)</f>
        <v>0</v>
      </c>
      <c r="AC305" s="47">
        <f>SUM(AD305)</f>
        <v>0</v>
      </c>
      <c r="AD305" s="148">
        <f>SUM(AD301:AD302)</f>
        <v>0</v>
      </c>
      <c r="AE305" s="47">
        <f>SUM(AF305)</f>
        <v>0</v>
      </c>
      <c r="AF305" s="148">
        <f>SUM(AF301:AF302)</f>
        <v>0</v>
      </c>
      <c r="AG305" s="47">
        <f>SUM(AH305)</f>
        <v>0</v>
      </c>
      <c r="AH305" s="148">
        <f>SUM(AH301:AH302)</f>
        <v>0</v>
      </c>
      <c r="AI305" s="47">
        <f>SUM(AJ305)</f>
        <v>0</v>
      </c>
      <c r="AJ305" s="148">
        <f>SUM(AJ301:AJ302)</f>
        <v>0</v>
      </c>
      <c r="AK305" s="47">
        <f>SUM(AL305)</f>
        <v>0</v>
      </c>
      <c r="AL305" s="148">
        <f>SUM(AL301:AL302)</f>
        <v>0</v>
      </c>
      <c r="AM305" s="47">
        <f>SUM(AN305)</f>
        <v>0</v>
      </c>
      <c r="AN305" s="148">
        <f>SUM(AN301:AN302)</f>
        <v>0</v>
      </c>
      <c r="AO305" s="47">
        <f>SUM(AP305)</f>
        <v>0</v>
      </c>
      <c r="AP305" s="148">
        <f>SUM(AP301:AP302)</f>
        <v>0</v>
      </c>
      <c r="AQ305" s="47">
        <f>SUM(AR305)</f>
        <v>0</v>
      </c>
      <c r="AR305" s="148">
        <f>SUM(AR301:AR302)</f>
        <v>0</v>
      </c>
      <c r="AS305" s="47">
        <f>SUM(AT305)</f>
        <v>0</v>
      </c>
      <c r="AT305" s="148">
        <f>SUM(AT301:AT302)</f>
        <v>0</v>
      </c>
      <c r="AU305" s="47">
        <f>SUM(AV305)</f>
        <v>0</v>
      </c>
      <c r="AV305" s="148">
        <f>SUM(AV301:AV302)</f>
        <v>0</v>
      </c>
      <c r="AW305" s="47">
        <f>SUM(AX305)</f>
        <v>0</v>
      </c>
      <c r="AX305" s="148">
        <f>SUM(AX301:AX302)</f>
        <v>0</v>
      </c>
      <c r="AY305" s="47">
        <f>SUM(AZ305)</f>
        <v>0</v>
      </c>
      <c r="AZ305" s="148">
        <f>SUM(AZ301:AZ302)</f>
        <v>0</v>
      </c>
      <c r="BA305" s="47">
        <f>SUM(BB305)</f>
        <v>0</v>
      </c>
      <c r="BB305" s="148">
        <f>SUM(BB301:BB302)</f>
        <v>0</v>
      </c>
      <c r="BC305" s="47">
        <f>SUM(BD305)</f>
        <v>0</v>
      </c>
      <c r="BD305" s="148">
        <f>SUM(BD301:BD302)</f>
        <v>0</v>
      </c>
      <c r="BE305" s="47">
        <f>SUM(BF305)</f>
        <v>0</v>
      </c>
      <c r="BF305" s="148">
        <f>SUM(BF301:BF302)</f>
        <v>0</v>
      </c>
      <c r="BG305" s="47">
        <f>SUM(BH305)</f>
        <v>0</v>
      </c>
      <c r="BH305" s="148">
        <f>SUM(BH301:BH302)</f>
        <v>0</v>
      </c>
      <c r="BI305" s="47">
        <f>SUM(BJ305)</f>
        <v>0</v>
      </c>
      <c r="BJ305" s="148">
        <f>SUM(BJ301:BJ302)</f>
        <v>0</v>
      </c>
      <c r="BK305" s="47">
        <f>SUM(BL305)</f>
        <v>0</v>
      </c>
      <c r="BL305" s="148">
        <f>SUM(BL301:BL302)</f>
        <v>0</v>
      </c>
      <c r="BM305" s="47">
        <f>SUM(BN305)</f>
        <v>0</v>
      </c>
      <c r="BN305" s="148">
        <f>SUM(BN301:BN302)</f>
        <v>0</v>
      </c>
      <c r="BO305" s="47">
        <f>SUM(BP305)</f>
        <v>0</v>
      </c>
      <c r="BP305" s="148">
        <f>SUM(BP301:BP302)</f>
        <v>0</v>
      </c>
      <c r="BQ305" s="47">
        <f>SUM(BR305)</f>
        <v>0</v>
      </c>
      <c r="BR305" s="148">
        <f>SUM(BR301:BR302)</f>
        <v>0</v>
      </c>
      <c r="BS305" s="47">
        <f>SUM(BT305)</f>
        <v>0</v>
      </c>
      <c r="BT305" s="148">
        <f>SUM(BT301:BT302)</f>
        <v>0</v>
      </c>
      <c r="BU305" s="47">
        <f>SUM(BV305)</f>
        <v>0</v>
      </c>
      <c r="BV305" s="148">
        <f>SUM(BV301:BV302)</f>
        <v>0</v>
      </c>
      <c r="BW305" s="47">
        <f>SUM(BX305)</f>
        <v>0</v>
      </c>
      <c r="BX305" s="148">
        <f>SUM(BX301:BX302)</f>
        <v>0</v>
      </c>
      <c r="BY305" s="47">
        <f>SUM(BZ305)</f>
        <v>0</v>
      </c>
      <c r="BZ305" s="148">
        <f>SUM(BZ301:BZ302)</f>
        <v>0</v>
      </c>
      <c r="CA305" s="47">
        <f>SUM(CB305)</f>
        <v>0</v>
      </c>
      <c r="CB305" s="148">
        <f>SUM(CB301:CB302)</f>
        <v>0</v>
      </c>
      <c r="CC305" s="47">
        <f>SUM(CD305)</f>
        <v>0</v>
      </c>
      <c r="CD305" s="148">
        <f>SUM(CD301:CD302)</f>
        <v>0</v>
      </c>
      <c r="CE305" s="47">
        <f>SUM(CF305)</f>
        <v>0</v>
      </c>
      <c r="CF305" s="148">
        <f>SUM(CF301:CF302)</f>
        <v>0</v>
      </c>
      <c r="CG305" s="47">
        <f>SUM(CH305)</f>
        <v>0</v>
      </c>
      <c r="CH305" s="148">
        <f>SUM(CH301:CH302)</f>
        <v>0</v>
      </c>
      <c r="CI305" s="47">
        <f>SUM(CJ305)</f>
        <v>0</v>
      </c>
      <c r="CJ305" s="148">
        <f>SUM(CJ301:CJ302)</f>
        <v>0</v>
      </c>
      <c r="CK305" s="47">
        <f>SUM(CL305)</f>
        <v>0</v>
      </c>
      <c r="CL305" s="148">
        <f>SUM(CL301:CL302)</f>
        <v>0</v>
      </c>
      <c r="CM305" s="47">
        <f>SUM(CN305)</f>
        <v>0</v>
      </c>
      <c r="CN305" s="148">
        <f>SUM(CN301:CN302)</f>
        <v>0</v>
      </c>
      <c r="CO305" s="47">
        <f>SUM(CP305)</f>
        <v>0</v>
      </c>
      <c r="CP305" s="148">
        <f>SUM(CP301:CP302)</f>
        <v>0</v>
      </c>
      <c r="CQ305" s="47">
        <f>SUM(CR305)</f>
        <v>0</v>
      </c>
      <c r="CR305" s="148">
        <f>SUM(CR301:CR302)</f>
        <v>0</v>
      </c>
      <c r="CS305" s="47">
        <f>SUM(CT305)</f>
        <v>0</v>
      </c>
      <c r="CT305" s="148">
        <f>SUM(CT301:CT302)</f>
        <v>0</v>
      </c>
      <c r="CU305" s="47">
        <f>SUM(CV305)</f>
        <v>0</v>
      </c>
      <c r="CV305" s="148">
        <f>SUM(CV301:CV302)</f>
        <v>0</v>
      </c>
    </row>
    <row r="306" spans="1:100" ht="12" customHeight="1" x14ac:dyDescent="0.25">
      <c r="A306" s="8" t="s">
        <v>67</v>
      </c>
      <c r="B306" s="47">
        <f>SUM(B304:B304)</f>
        <v>1</v>
      </c>
      <c r="C306" s="47">
        <f>SUM(C304:C304)</f>
        <v>1</v>
      </c>
      <c r="D306" s="47">
        <f>SUM(D304:D304)</f>
        <v>0</v>
      </c>
      <c r="E306" s="60"/>
      <c r="F306" s="60"/>
      <c r="G306" s="47">
        <f>SUM(H306)</f>
        <v>1</v>
      </c>
      <c r="H306" s="148">
        <f>SUM(H304)</f>
        <v>1</v>
      </c>
      <c r="I306" s="47">
        <f>SUM(J306)</f>
        <v>1</v>
      </c>
      <c r="J306" s="148">
        <f>SUM(J304)</f>
        <v>1</v>
      </c>
      <c r="K306" s="47">
        <f>SUM(L306)</f>
        <v>1</v>
      </c>
      <c r="L306" s="148">
        <f>SUM(L304)</f>
        <v>1</v>
      </c>
      <c r="M306" s="47">
        <f>SUM(N306)</f>
        <v>1</v>
      </c>
      <c r="N306" s="148">
        <f>SUM(N304)</f>
        <v>1</v>
      </c>
      <c r="O306" s="47">
        <f>SUM(P306)</f>
        <v>1</v>
      </c>
      <c r="P306" s="148">
        <f>SUM(P304)</f>
        <v>1</v>
      </c>
      <c r="Q306" s="47">
        <f>SUM(R306)</f>
        <v>0</v>
      </c>
      <c r="R306" s="148">
        <f>SUM(R304)</f>
        <v>0</v>
      </c>
      <c r="S306" s="47">
        <f>SUM(T306)</f>
        <v>0</v>
      </c>
      <c r="T306" s="148">
        <f>SUM(T304)</f>
        <v>0</v>
      </c>
      <c r="U306" s="47">
        <f>SUM(V306)</f>
        <v>1</v>
      </c>
      <c r="V306" s="148">
        <f>SUM(V304)</f>
        <v>1</v>
      </c>
      <c r="W306" s="47">
        <f>SUM(X306)</f>
        <v>1</v>
      </c>
      <c r="X306" s="148">
        <f>SUM(X304)</f>
        <v>1</v>
      </c>
      <c r="Y306" s="47">
        <f>SUM(Z306)</f>
        <v>0</v>
      </c>
      <c r="Z306" s="148">
        <f>SUM(Z304)</f>
        <v>0</v>
      </c>
      <c r="AA306" s="47">
        <f>SUM(AB306)</f>
        <v>1</v>
      </c>
      <c r="AB306" s="148">
        <f>SUM(AB304)</f>
        <v>1</v>
      </c>
      <c r="AC306" s="47">
        <f>SUM(AD306)</f>
        <v>1</v>
      </c>
      <c r="AD306" s="148">
        <f>SUM(AD304)</f>
        <v>1</v>
      </c>
      <c r="AE306" s="47">
        <f>SUM(AF306)</f>
        <v>1</v>
      </c>
      <c r="AF306" s="148">
        <f>SUM(AF304)</f>
        <v>1</v>
      </c>
      <c r="AG306" s="47">
        <f>SUM(AH306)</f>
        <v>0</v>
      </c>
      <c r="AH306" s="148">
        <f>SUM(AH304)</f>
        <v>0</v>
      </c>
      <c r="AI306" s="47">
        <f>SUM(AJ306)</f>
        <v>0</v>
      </c>
      <c r="AJ306" s="148">
        <f>SUM(AJ304)</f>
        <v>0</v>
      </c>
      <c r="AK306" s="47">
        <f>SUM(AL306)</f>
        <v>0</v>
      </c>
      <c r="AL306" s="148">
        <f>SUM(AL304)</f>
        <v>0</v>
      </c>
      <c r="AM306" s="47">
        <f>SUM(AN306)</f>
        <v>0</v>
      </c>
      <c r="AN306" s="148">
        <f>SUM(AN304)</f>
        <v>0</v>
      </c>
      <c r="AO306" s="47">
        <f>SUM(AP306)</f>
        <v>0</v>
      </c>
      <c r="AP306" s="148">
        <f>SUM(AP304)</f>
        <v>0</v>
      </c>
      <c r="AQ306" s="47">
        <f>SUM(AR306)</f>
        <v>0</v>
      </c>
      <c r="AR306" s="148">
        <f>SUM(AR304)</f>
        <v>0</v>
      </c>
      <c r="AS306" s="47">
        <f>SUM(AT306)</f>
        <v>0</v>
      </c>
      <c r="AT306" s="148">
        <f>SUM(AT304)</f>
        <v>0</v>
      </c>
      <c r="AU306" s="47">
        <f>SUM(AV306)</f>
        <v>0</v>
      </c>
      <c r="AV306" s="148">
        <f>SUM(AV304)</f>
        <v>0</v>
      </c>
      <c r="AW306" s="47">
        <f>SUM(AX306)</f>
        <v>0</v>
      </c>
      <c r="AX306" s="148">
        <f>SUM(AX304)</f>
        <v>0</v>
      </c>
      <c r="AY306" s="47">
        <f>SUM(AZ306)</f>
        <v>0</v>
      </c>
      <c r="AZ306" s="148">
        <f>SUM(AZ304)</f>
        <v>0</v>
      </c>
      <c r="BA306" s="47">
        <f>SUM(BB306)</f>
        <v>0</v>
      </c>
      <c r="BB306" s="148">
        <f>SUM(BB304)</f>
        <v>0</v>
      </c>
      <c r="BC306" s="47">
        <f>SUM(BD306)</f>
        <v>0</v>
      </c>
      <c r="BD306" s="148">
        <f>SUM(BD304)</f>
        <v>0</v>
      </c>
      <c r="BE306" s="47">
        <f>SUM(BF306)</f>
        <v>0</v>
      </c>
      <c r="BF306" s="148">
        <f>SUM(BF304)</f>
        <v>0</v>
      </c>
      <c r="BG306" s="47">
        <f>SUM(BH306)</f>
        <v>0</v>
      </c>
      <c r="BH306" s="148">
        <f>SUM(BH304)</f>
        <v>0</v>
      </c>
      <c r="BI306" s="47">
        <f>SUM(BJ306)</f>
        <v>0</v>
      </c>
      <c r="BJ306" s="148">
        <f>SUM(BJ304)</f>
        <v>0</v>
      </c>
      <c r="BK306" s="47">
        <f>SUM(BL306)</f>
        <v>0</v>
      </c>
      <c r="BL306" s="148">
        <f>SUM(BL304)</f>
        <v>0</v>
      </c>
      <c r="BM306" s="47">
        <f>SUM(BN306)</f>
        <v>0</v>
      </c>
      <c r="BN306" s="148">
        <f>SUM(BN304)</f>
        <v>0</v>
      </c>
      <c r="BO306" s="47">
        <f>SUM(BP306)</f>
        <v>0</v>
      </c>
      <c r="BP306" s="148">
        <f>SUM(BP304)</f>
        <v>0</v>
      </c>
      <c r="BQ306" s="47">
        <f>SUM(BR306)</f>
        <v>0</v>
      </c>
      <c r="BR306" s="148">
        <f>SUM(BR304)</f>
        <v>0</v>
      </c>
      <c r="BS306" s="47">
        <f>SUM(BT306)</f>
        <v>0</v>
      </c>
      <c r="BT306" s="148">
        <f>SUM(BT304)</f>
        <v>0</v>
      </c>
      <c r="BU306" s="47">
        <f>SUM(BV306)</f>
        <v>0</v>
      </c>
      <c r="BV306" s="148">
        <f>SUM(BV304)</f>
        <v>0</v>
      </c>
      <c r="BW306" s="47">
        <f>SUM(BX306)</f>
        <v>0</v>
      </c>
      <c r="BX306" s="148">
        <f>SUM(BX304)</f>
        <v>0</v>
      </c>
      <c r="BY306" s="47">
        <f>SUM(BZ306)</f>
        <v>0</v>
      </c>
      <c r="BZ306" s="148">
        <f>SUM(BZ304)</f>
        <v>0</v>
      </c>
      <c r="CA306" s="47">
        <f>SUM(CB306)</f>
        <v>0</v>
      </c>
      <c r="CB306" s="148">
        <f>SUM(CB304)</f>
        <v>0</v>
      </c>
      <c r="CC306" s="47">
        <f>SUM(CD306)</f>
        <v>0</v>
      </c>
      <c r="CD306" s="148">
        <f>SUM(CD304)</f>
        <v>0</v>
      </c>
      <c r="CE306" s="47">
        <f>SUM(CF306)</f>
        <v>0</v>
      </c>
      <c r="CF306" s="148">
        <f>SUM(CF304)</f>
        <v>0</v>
      </c>
      <c r="CG306" s="47">
        <f>SUM(CH306)</f>
        <v>0</v>
      </c>
      <c r="CH306" s="148">
        <f>SUM(CH304)</f>
        <v>0</v>
      </c>
      <c r="CI306" s="47">
        <f>SUM(CJ306)</f>
        <v>0</v>
      </c>
      <c r="CJ306" s="148">
        <f>SUM(CJ304)</f>
        <v>0</v>
      </c>
      <c r="CK306" s="47">
        <f>SUM(CL306)</f>
        <v>0</v>
      </c>
      <c r="CL306" s="148">
        <f>SUM(CL304)</f>
        <v>0</v>
      </c>
      <c r="CM306" s="47">
        <f>SUM(CN306)</f>
        <v>0</v>
      </c>
      <c r="CN306" s="148">
        <f>SUM(CN304)</f>
        <v>0</v>
      </c>
      <c r="CO306" s="47">
        <f>SUM(CP306)</f>
        <v>0</v>
      </c>
      <c r="CP306" s="148">
        <f>SUM(CP304)</f>
        <v>0</v>
      </c>
      <c r="CQ306" s="47">
        <f>SUM(CR306)</f>
        <v>0</v>
      </c>
      <c r="CR306" s="148">
        <f>SUM(CR304)</f>
        <v>0</v>
      </c>
      <c r="CS306" s="47">
        <f>SUM(CT306)</f>
        <v>0</v>
      </c>
      <c r="CT306" s="148">
        <f>SUM(CT304)</f>
        <v>0</v>
      </c>
      <c r="CU306" s="47">
        <f>SUM(CV306)</f>
        <v>0</v>
      </c>
      <c r="CV306" s="148">
        <f>SUM(CV304)</f>
        <v>0</v>
      </c>
    </row>
    <row r="307" spans="1:100" ht="12" customHeight="1" x14ac:dyDescent="0.25">
      <c r="A307" s="33" t="s">
        <v>108</v>
      </c>
      <c r="B307" s="55"/>
      <c r="C307" s="55"/>
      <c r="D307" s="55"/>
      <c r="E307" s="55"/>
      <c r="F307" s="55"/>
      <c r="G307" s="55"/>
      <c r="H307" s="143"/>
      <c r="I307" s="55"/>
      <c r="J307" s="143"/>
      <c r="K307" s="55"/>
      <c r="L307" s="143"/>
      <c r="M307" s="55"/>
      <c r="N307" s="143"/>
      <c r="O307" s="55"/>
      <c r="P307" s="143"/>
      <c r="Q307" s="55"/>
      <c r="R307" s="143"/>
      <c r="S307" s="55"/>
      <c r="T307" s="143"/>
      <c r="U307" s="55"/>
      <c r="V307" s="143"/>
      <c r="W307" s="55"/>
      <c r="X307" s="143"/>
      <c r="Y307" s="55"/>
      <c r="Z307" s="143"/>
      <c r="AA307" s="55"/>
      <c r="AB307" s="143"/>
      <c r="AC307" s="55"/>
      <c r="AD307" s="143"/>
      <c r="AE307" s="55"/>
      <c r="AF307" s="143"/>
      <c r="AG307" s="55"/>
      <c r="AH307" s="143"/>
      <c r="AI307" s="55"/>
      <c r="AJ307" s="143"/>
      <c r="AK307" s="55"/>
      <c r="AL307" s="143"/>
      <c r="AM307" s="55"/>
      <c r="AN307" s="143"/>
      <c r="AO307" s="55"/>
      <c r="AP307" s="143"/>
      <c r="AQ307" s="55"/>
      <c r="AR307" s="143"/>
      <c r="AS307" s="55"/>
      <c r="AT307" s="143"/>
      <c r="AU307" s="55"/>
      <c r="AV307" s="143"/>
      <c r="AW307" s="55"/>
      <c r="AX307" s="143"/>
      <c r="AY307" s="55"/>
      <c r="AZ307" s="143"/>
      <c r="BA307" s="55"/>
      <c r="BB307" s="143"/>
      <c r="BC307" s="55"/>
      <c r="BD307" s="143"/>
      <c r="BE307" s="55"/>
      <c r="BF307" s="143"/>
      <c r="BG307" s="55"/>
      <c r="BH307" s="143"/>
      <c r="BI307" s="55"/>
      <c r="BJ307" s="143"/>
      <c r="BK307" s="55"/>
      <c r="BL307" s="143"/>
      <c r="BM307" s="55"/>
      <c r="BN307" s="143"/>
      <c r="BO307" s="55"/>
      <c r="BP307" s="143"/>
      <c r="BQ307" s="55"/>
      <c r="BR307" s="143"/>
      <c r="BS307" s="55"/>
      <c r="BT307" s="143"/>
      <c r="BU307" s="55"/>
      <c r="BV307" s="143"/>
      <c r="BW307" s="55"/>
      <c r="BX307" s="143"/>
      <c r="BY307" s="55"/>
      <c r="BZ307" s="143"/>
      <c r="CA307" s="55"/>
      <c r="CB307" s="143"/>
      <c r="CC307" s="55"/>
      <c r="CD307" s="143"/>
      <c r="CE307" s="55"/>
      <c r="CF307" s="143"/>
      <c r="CG307" s="55"/>
      <c r="CH307" s="143"/>
      <c r="CI307" s="55"/>
      <c r="CJ307" s="143"/>
      <c r="CK307" s="55"/>
      <c r="CL307" s="143"/>
      <c r="CM307" s="55"/>
      <c r="CN307" s="143"/>
      <c r="CO307" s="55"/>
      <c r="CP307" s="143"/>
      <c r="CQ307" s="55"/>
      <c r="CR307" s="143"/>
      <c r="CS307" s="55"/>
      <c r="CT307" s="143"/>
      <c r="CU307" s="55"/>
      <c r="CV307" s="149"/>
    </row>
    <row r="308" spans="1:100" ht="13.5" customHeight="1" x14ac:dyDescent="0.25">
      <c r="A308" s="9" t="s">
        <v>15</v>
      </c>
      <c r="B308" s="3"/>
      <c r="C308" s="71"/>
      <c r="D308" s="71"/>
      <c r="E308" s="53"/>
      <c r="F308" s="53"/>
      <c r="G308" s="71"/>
      <c r="H308" s="144"/>
      <c r="I308" s="73"/>
      <c r="J308" s="144"/>
      <c r="K308" s="73"/>
      <c r="L308" s="144"/>
      <c r="M308" s="55"/>
      <c r="N308" s="144"/>
      <c r="O308" s="82"/>
      <c r="P308" s="144"/>
      <c r="Q308" s="73"/>
      <c r="R308" s="144"/>
      <c r="S308" s="73"/>
      <c r="T308" s="144"/>
      <c r="U308" s="71"/>
      <c r="V308" s="144"/>
      <c r="W308" s="71"/>
      <c r="X308" s="144"/>
      <c r="Y308" s="73"/>
      <c r="Z308" s="144"/>
      <c r="AA308" s="73"/>
      <c r="AB308" s="144"/>
      <c r="AC308" s="73"/>
      <c r="AD308" s="144"/>
      <c r="AE308" s="71"/>
      <c r="AF308" s="144"/>
      <c r="AG308" s="71"/>
      <c r="AH308" s="144"/>
      <c r="AI308" s="73"/>
      <c r="AJ308" s="144"/>
      <c r="AK308" s="73"/>
      <c r="AL308" s="144"/>
      <c r="AM308" s="73"/>
      <c r="AN308" s="144"/>
      <c r="AO308" s="73"/>
      <c r="AP308" s="144"/>
      <c r="AQ308" s="73"/>
      <c r="AR308" s="144"/>
      <c r="AS308" s="73"/>
      <c r="AT308" s="144"/>
      <c r="AU308" s="73"/>
      <c r="AV308" s="144"/>
      <c r="AW308" s="73"/>
      <c r="AX308" s="144"/>
      <c r="AY308" s="73"/>
      <c r="AZ308" s="144"/>
      <c r="BA308" s="73"/>
      <c r="BB308" s="144"/>
      <c r="BC308" s="73"/>
      <c r="BD308" s="144"/>
      <c r="BE308" s="73"/>
      <c r="BF308" s="144"/>
      <c r="BG308" s="73"/>
      <c r="BH308" s="144"/>
      <c r="BI308" s="73"/>
      <c r="BJ308" s="144"/>
      <c r="BK308" s="73"/>
      <c r="BL308" s="144"/>
      <c r="BM308" s="73"/>
      <c r="BN308" s="144"/>
      <c r="BO308" s="73"/>
      <c r="BP308" s="144"/>
      <c r="BQ308" s="73"/>
      <c r="BR308" s="144"/>
      <c r="BS308" s="73"/>
      <c r="BT308" s="144"/>
      <c r="BU308" s="73"/>
      <c r="BV308" s="144"/>
      <c r="BW308" s="73"/>
      <c r="BX308" s="144"/>
      <c r="BY308" s="73"/>
      <c r="BZ308" s="144"/>
      <c r="CA308" s="73"/>
      <c r="CB308" s="144"/>
      <c r="CC308" s="73"/>
      <c r="CD308" s="144"/>
      <c r="CE308" s="73"/>
      <c r="CF308" s="144"/>
      <c r="CG308" s="73"/>
      <c r="CH308" s="144"/>
      <c r="CI308" s="73"/>
      <c r="CJ308" s="144"/>
      <c r="CK308" s="71"/>
      <c r="CL308" s="144"/>
      <c r="CM308" s="71"/>
      <c r="CN308" s="144"/>
      <c r="CO308" s="71"/>
      <c r="CP308" s="144"/>
      <c r="CQ308" s="71"/>
      <c r="CR308" s="144"/>
      <c r="CS308" s="71"/>
      <c r="CT308" s="144"/>
      <c r="CU308" s="71"/>
      <c r="CV308" s="143"/>
    </row>
    <row r="309" spans="1:100" ht="12" customHeight="1" x14ac:dyDescent="0.25">
      <c r="A309" s="9" t="s">
        <v>15</v>
      </c>
      <c r="B309" s="3"/>
      <c r="C309" s="52"/>
      <c r="D309" s="52"/>
      <c r="E309" s="53"/>
      <c r="F309" s="53"/>
      <c r="G309" s="52"/>
      <c r="H309" s="144"/>
      <c r="I309" s="71"/>
      <c r="J309" s="144"/>
      <c r="K309" s="71"/>
      <c r="L309" s="144"/>
      <c r="M309" s="55"/>
      <c r="N309" s="144"/>
      <c r="O309" s="85"/>
      <c r="P309" s="144"/>
      <c r="Q309" s="71"/>
      <c r="R309" s="144"/>
      <c r="S309" s="71"/>
      <c r="T309" s="144"/>
      <c r="U309" s="71"/>
      <c r="V309" s="144"/>
      <c r="W309" s="71"/>
      <c r="X309" s="144"/>
      <c r="Y309" s="71"/>
      <c r="Z309" s="144"/>
      <c r="AA309" s="71"/>
      <c r="AB309" s="144"/>
      <c r="AC309" s="71"/>
      <c r="AD309" s="144"/>
      <c r="AE309" s="71"/>
      <c r="AF309" s="144"/>
      <c r="AG309" s="71"/>
      <c r="AH309" s="144"/>
      <c r="AI309" s="71"/>
      <c r="AJ309" s="144"/>
      <c r="AK309" s="71"/>
      <c r="AL309" s="144"/>
      <c r="AM309" s="71"/>
      <c r="AN309" s="144"/>
      <c r="AO309" s="71"/>
      <c r="AP309" s="144"/>
      <c r="AQ309" s="71"/>
      <c r="AR309" s="144"/>
      <c r="AS309" s="71"/>
      <c r="AT309" s="144"/>
      <c r="AU309" s="71"/>
      <c r="AV309" s="144"/>
      <c r="AW309" s="71"/>
      <c r="AX309" s="144"/>
      <c r="AY309" s="71"/>
      <c r="AZ309" s="144"/>
      <c r="BA309" s="71"/>
      <c r="BB309" s="144"/>
      <c r="BC309" s="71"/>
      <c r="BD309" s="144"/>
      <c r="BE309" s="77"/>
      <c r="BF309" s="144"/>
      <c r="BG309" s="71"/>
      <c r="BH309" s="144"/>
      <c r="BI309" s="71"/>
      <c r="BJ309" s="144"/>
      <c r="BK309" s="71"/>
      <c r="BL309" s="144"/>
      <c r="BM309" s="71"/>
      <c r="BN309" s="144"/>
      <c r="BO309" s="71"/>
      <c r="BP309" s="144"/>
      <c r="BQ309" s="71"/>
      <c r="BR309" s="144"/>
      <c r="BS309" s="71"/>
      <c r="BT309" s="144"/>
      <c r="BU309" s="71"/>
      <c r="BV309" s="144"/>
      <c r="BW309" s="71"/>
      <c r="BX309" s="144"/>
      <c r="BY309" s="71"/>
      <c r="BZ309" s="144"/>
      <c r="CA309" s="71"/>
      <c r="CB309" s="144"/>
      <c r="CC309" s="71"/>
      <c r="CD309" s="144"/>
      <c r="CE309" s="71"/>
      <c r="CF309" s="144"/>
      <c r="CG309" s="71"/>
      <c r="CH309" s="144"/>
      <c r="CI309" s="71"/>
      <c r="CJ309" s="144"/>
      <c r="CK309" s="71"/>
      <c r="CL309" s="144"/>
      <c r="CM309" s="71"/>
      <c r="CN309" s="144"/>
      <c r="CO309" s="71"/>
      <c r="CP309" s="144"/>
      <c r="CQ309" s="71"/>
      <c r="CR309" s="144"/>
      <c r="CS309" s="71"/>
      <c r="CT309" s="144"/>
      <c r="CU309" s="71"/>
      <c r="CV309" s="144" t="str">
        <f>IF(OR(CU265 = "nerasta", ISNUMBER(CU265)), 1, "")</f>
        <v/>
      </c>
    </row>
    <row r="310" spans="1:100" ht="12" customHeight="1" x14ac:dyDescent="0.25">
      <c r="A310" s="10" t="s">
        <v>16</v>
      </c>
      <c r="B310" s="77"/>
      <c r="C310" s="71"/>
      <c r="D310" s="71"/>
      <c r="E310" s="53"/>
      <c r="F310" s="53"/>
      <c r="G310" s="71"/>
      <c r="H310" s="144"/>
      <c r="I310" s="71"/>
      <c r="J310" s="144"/>
      <c r="K310" s="71"/>
      <c r="L310" s="144"/>
      <c r="M310" s="55"/>
      <c r="N310" s="144"/>
      <c r="O310" s="71"/>
      <c r="P310" s="144"/>
      <c r="Q310" s="71"/>
      <c r="R310" s="144"/>
      <c r="S310" s="55"/>
      <c r="T310" s="144"/>
      <c r="U310" s="71"/>
      <c r="V310" s="144"/>
      <c r="W310" s="71"/>
      <c r="X310" s="144"/>
      <c r="Y310" s="71"/>
      <c r="Z310" s="144"/>
      <c r="AA310" s="71"/>
      <c r="AB310" s="144"/>
      <c r="AC310" s="71"/>
      <c r="AD310" s="144"/>
      <c r="AE310" s="71"/>
      <c r="AF310" s="144"/>
      <c r="AG310" s="71"/>
      <c r="AH310" s="144"/>
      <c r="AI310" s="71"/>
      <c r="AJ310" s="144"/>
      <c r="AK310" s="71"/>
      <c r="AL310" s="144"/>
      <c r="AM310" s="71"/>
      <c r="AN310" s="144"/>
      <c r="AO310" s="71"/>
      <c r="AP310" s="144"/>
      <c r="AQ310" s="71"/>
      <c r="AR310" s="144"/>
      <c r="AS310" s="71"/>
      <c r="AT310" s="144"/>
      <c r="AU310" s="71"/>
      <c r="AV310" s="144"/>
      <c r="AW310" s="71"/>
      <c r="AX310" s="144"/>
      <c r="AY310" s="71"/>
      <c r="AZ310" s="144"/>
      <c r="BA310" s="71"/>
      <c r="BB310" s="144"/>
      <c r="BC310" s="71"/>
      <c r="BD310" s="144"/>
      <c r="BE310" s="71"/>
      <c r="BF310" s="144"/>
      <c r="BG310" s="71"/>
      <c r="BH310" s="144"/>
      <c r="BI310" s="71"/>
      <c r="BJ310" s="144"/>
      <c r="BK310" s="71"/>
      <c r="BL310" s="144"/>
      <c r="BM310" s="71"/>
      <c r="BN310" s="144"/>
      <c r="BO310" s="71"/>
      <c r="BP310" s="144"/>
      <c r="BQ310" s="71"/>
      <c r="BR310" s="144"/>
      <c r="BS310" s="71"/>
      <c r="BT310" s="144"/>
      <c r="BU310" s="71"/>
      <c r="BV310" s="144"/>
      <c r="BW310" s="71"/>
      <c r="BX310" s="144"/>
      <c r="BY310" s="71"/>
      <c r="BZ310" s="144"/>
      <c r="CA310" s="71"/>
      <c r="CB310" s="144"/>
      <c r="CC310" s="71"/>
      <c r="CD310" s="144"/>
      <c r="CE310" s="71"/>
      <c r="CF310" s="144"/>
      <c r="CG310" s="71"/>
      <c r="CH310" s="144"/>
      <c r="CI310" s="71"/>
      <c r="CJ310" s="144"/>
      <c r="CK310" s="71"/>
      <c r="CL310" s="144"/>
      <c r="CM310" s="71"/>
      <c r="CN310" s="144"/>
      <c r="CO310" s="71"/>
      <c r="CP310" s="144"/>
      <c r="CQ310" s="71"/>
      <c r="CR310" s="144"/>
      <c r="CS310" s="71"/>
      <c r="CT310" s="144"/>
      <c r="CU310" s="71"/>
      <c r="CV310" s="144" t="str">
        <f>IF(OR(CU266 = "nerasta", ISNUMBER(CU266)), 1, "")</f>
        <v/>
      </c>
    </row>
    <row r="311" spans="1:100" ht="12" customHeight="1" x14ac:dyDescent="0.25">
      <c r="A311" s="9"/>
      <c r="B311" s="77">
        <v>1</v>
      </c>
      <c r="C311" s="71">
        <v>1</v>
      </c>
      <c r="D311" s="71"/>
      <c r="E311" s="53" t="s">
        <v>61</v>
      </c>
      <c r="F311" s="53">
        <v>45511</v>
      </c>
      <c r="G311" s="71">
        <v>0</v>
      </c>
      <c r="H311" s="144">
        <f>IF(OR(G311 = "neaptikta", ISNUMBER(G311)), 1, "")</f>
        <v>1</v>
      </c>
      <c r="I311" s="71">
        <v>0</v>
      </c>
      <c r="J311" s="144">
        <f>IF(OR(I311 = "neaptikta", ISNUMBER(I311)), 1, "")</f>
        <v>1</v>
      </c>
      <c r="K311" s="71">
        <v>0</v>
      </c>
      <c r="L311" s="144">
        <f>IF(OR(K311 = "neaptikta", ISNUMBER(K311)), 1, "")</f>
        <v>1</v>
      </c>
      <c r="M311" s="55">
        <v>0</v>
      </c>
      <c r="N311" s="144">
        <f>IF(OR(M311 = "neaptikta", ISNUMBER(M311)), 1, "")</f>
        <v>1</v>
      </c>
      <c r="O311" s="71">
        <v>12</v>
      </c>
      <c r="P311" s="144">
        <f>IF(OR(O311 = "neaptikta", ISNUMBER(O311)), 1, "")</f>
        <v>1</v>
      </c>
      <c r="Q311" s="71"/>
      <c r="R311" s="144" t="str">
        <f>IF(OR(Q311 = "neaptikta", ISNUMBER(Q311)), 1, "")</f>
        <v/>
      </c>
      <c r="S311" s="71"/>
      <c r="T311" s="144" t="str">
        <f>IF(OR(S311 = "neaptikta", ISNUMBER(S311)), 1, "")</f>
        <v/>
      </c>
      <c r="U311" s="71">
        <v>835</v>
      </c>
      <c r="V311" s="144">
        <f>IF(OR(U311 = "neaptikta", ISNUMBER(U311)), 1, "")</f>
        <v>1</v>
      </c>
      <c r="W311" s="71">
        <v>7.3</v>
      </c>
      <c r="X311" s="144">
        <f>IF(OR(W311 = "neaptikta", ISNUMBER(W311)), 1, "")</f>
        <v>1</v>
      </c>
      <c r="Y311" s="71"/>
      <c r="Z311" s="144" t="str">
        <f>IF(OR(Y311 = "neaptikta", ISNUMBER(Y311)), 1, "")</f>
        <v/>
      </c>
      <c r="AA311" s="73" t="s">
        <v>115</v>
      </c>
      <c r="AB311" s="144">
        <f>IF(OR(AA311 = "priimtinas", ISNUMBER(AA311)), 1, "")</f>
        <v>1</v>
      </c>
      <c r="AC311" s="71" t="s">
        <v>115</v>
      </c>
      <c r="AD311" s="144">
        <f>IF(OR(AC311 = "priimtinas", ISNUMBER(AC311)), 1, "")</f>
        <v>1</v>
      </c>
      <c r="AE311" s="71">
        <v>1</v>
      </c>
      <c r="AF311" s="144">
        <f t="shared" ref="AF311:CV311" si="361">IF(OR(AE311 = "nerasta", ISNUMBER(AE311)), 1, "")</f>
        <v>1</v>
      </c>
      <c r="AG311" s="71"/>
      <c r="AH311" s="144" t="str">
        <f t="shared" si="361"/>
        <v/>
      </c>
      <c r="AI311" s="71"/>
      <c r="AJ311" s="144" t="str">
        <f t="shared" si="361"/>
        <v/>
      </c>
      <c r="AK311" s="71"/>
      <c r="AL311" s="144" t="str">
        <f t="shared" si="361"/>
        <v/>
      </c>
      <c r="AM311" s="71"/>
      <c r="AN311" s="144" t="str">
        <f t="shared" si="361"/>
        <v/>
      </c>
      <c r="AO311" s="71"/>
      <c r="AP311" s="144" t="str">
        <f t="shared" si="361"/>
        <v/>
      </c>
      <c r="AQ311" s="71"/>
      <c r="AR311" s="144" t="str">
        <f t="shared" si="361"/>
        <v/>
      </c>
      <c r="AS311" s="71"/>
      <c r="AT311" s="144" t="str">
        <f t="shared" si="361"/>
        <v/>
      </c>
      <c r="AU311" s="71"/>
      <c r="AV311" s="144" t="str">
        <f t="shared" si="361"/>
        <v/>
      </c>
      <c r="AW311" s="71"/>
      <c r="AX311" s="144" t="str">
        <f t="shared" si="361"/>
        <v/>
      </c>
      <c r="AY311" s="71"/>
      <c r="AZ311" s="144" t="str">
        <f t="shared" si="361"/>
        <v/>
      </c>
      <c r="BA311" s="71"/>
      <c r="BB311" s="144" t="str">
        <f t="shared" si="361"/>
        <v/>
      </c>
      <c r="BC311" s="71"/>
      <c r="BD311" s="144" t="str">
        <f t="shared" si="361"/>
        <v/>
      </c>
      <c r="BE311" s="71"/>
      <c r="BF311" s="144" t="str">
        <f t="shared" si="361"/>
        <v/>
      </c>
      <c r="BG311" s="71"/>
      <c r="BH311" s="144" t="str">
        <f t="shared" si="361"/>
        <v/>
      </c>
      <c r="BI311" s="71"/>
      <c r="BJ311" s="144" t="str">
        <f t="shared" si="361"/>
        <v/>
      </c>
      <c r="BK311" s="71"/>
      <c r="BL311" s="144" t="str">
        <f t="shared" si="361"/>
        <v/>
      </c>
      <c r="BM311" s="71"/>
      <c r="BN311" s="144" t="str">
        <f t="shared" si="361"/>
        <v/>
      </c>
      <c r="BO311" s="71"/>
      <c r="BP311" s="144" t="str">
        <f t="shared" si="361"/>
        <v/>
      </c>
      <c r="BQ311" s="71"/>
      <c r="BR311" s="144" t="str">
        <f t="shared" si="361"/>
        <v/>
      </c>
      <c r="BS311" s="71"/>
      <c r="BT311" s="144" t="str">
        <f t="shared" si="361"/>
        <v/>
      </c>
      <c r="BU311" s="71"/>
      <c r="BV311" s="144" t="str">
        <f t="shared" si="361"/>
        <v/>
      </c>
      <c r="BW311" s="71"/>
      <c r="BX311" s="144" t="str">
        <f t="shared" si="361"/>
        <v/>
      </c>
      <c r="BY311" s="71"/>
      <c r="BZ311" s="144" t="str">
        <f t="shared" si="361"/>
        <v/>
      </c>
      <c r="CA311" s="71"/>
      <c r="CB311" s="144" t="str">
        <f t="shared" si="361"/>
        <v/>
      </c>
      <c r="CC311" s="71"/>
      <c r="CD311" s="144" t="str">
        <f t="shared" si="361"/>
        <v/>
      </c>
      <c r="CE311" s="71"/>
      <c r="CF311" s="144" t="str">
        <f t="shared" si="361"/>
        <v/>
      </c>
      <c r="CG311" s="71"/>
      <c r="CH311" s="144" t="str">
        <f t="shared" si="361"/>
        <v/>
      </c>
      <c r="CI311" s="71"/>
      <c r="CJ311" s="144" t="str">
        <f t="shared" si="361"/>
        <v/>
      </c>
      <c r="CK311" s="71"/>
      <c r="CL311" s="144" t="str">
        <f t="shared" si="361"/>
        <v/>
      </c>
      <c r="CM311" s="71"/>
      <c r="CN311" s="144" t="str">
        <f t="shared" si="361"/>
        <v/>
      </c>
      <c r="CO311" s="71"/>
      <c r="CP311" s="144" t="str">
        <f t="shared" si="361"/>
        <v/>
      </c>
      <c r="CQ311" s="71"/>
      <c r="CR311" s="144" t="str">
        <f t="shared" si="361"/>
        <v/>
      </c>
      <c r="CS311" s="71"/>
      <c r="CT311" s="144" t="str">
        <f t="shared" si="361"/>
        <v/>
      </c>
      <c r="CU311" s="71"/>
      <c r="CV311" s="144" t="str">
        <f t="shared" si="361"/>
        <v/>
      </c>
    </row>
    <row r="312" spans="1:100" ht="12" customHeight="1" x14ac:dyDescent="0.25">
      <c r="A312" s="10" t="s">
        <v>66</v>
      </c>
      <c r="B312" s="46">
        <f>SUM(B308:B309)</f>
        <v>0</v>
      </c>
      <c r="C312" s="46">
        <f>SUM(C308:C309)</f>
        <v>0</v>
      </c>
      <c r="D312" s="46">
        <f>SUM(D308:D309)</f>
        <v>0</v>
      </c>
      <c r="E312" s="53"/>
      <c r="F312" s="53"/>
      <c r="G312" s="43">
        <f>SUM(H312)</f>
        <v>0</v>
      </c>
      <c r="H312" s="148">
        <f>SUM(H308:H309)</f>
        <v>0</v>
      </c>
      <c r="I312" s="43">
        <f>SUM(J312)</f>
        <v>0</v>
      </c>
      <c r="J312" s="148">
        <f>SUM(J308:J309)</f>
        <v>0</v>
      </c>
      <c r="K312" s="43">
        <f>SUM(L312)</f>
        <v>0</v>
      </c>
      <c r="L312" s="148">
        <f>SUM(L308:L309)</f>
        <v>0</v>
      </c>
      <c r="M312" s="43">
        <f>SUM(N312)</f>
        <v>0</v>
      </c>
      <c r="N312" s="148">
        <f>SUM(N308:N309)</f>
        <v>0</v>
      </c>
      <c r="O312" s="43">
        <f>SUM(P312)</f>
        <v>0</v>
      </c>
      <c r="P312" s="148">
        <f>SUM(P308:P309)</f>
        <v>0</v>
      </c>
      <c r="Q312" s="43">
        <f>SUM(R312)</f>
        <v>0</v>
      </c>
      <c r="R312" s="148">
        <f>SUM(R308:R309)</f>
        <v>0</v>
      </c>
      <c r="S312" s="43">
        <f>SUM(T312)</f>
        <v>0</v>
      </c>
      <c r="T312" s="148">
        <f>SUM(T308:T309)</f>
        <v>0</v>
      </c>
      <c r="U312" s="43">
        <f>SUM(V312)</f>
        <v>0</v>
      </c>
      <c r="V312" s="148">
        <f>SUM(V308:V309)</f>
        <v>0</v>
      </c>
      <c r="W312" s="43">
        <f>SUM(X312)</f>
        <v>0</v>
      </c>
      <c r="X312" s="148">
        <f>SUM(X308:X309)</f>
        <v>0</v>
      </c>
      <c r="Y312" s="43">
        <f>SUM(Z312)</f>
        <v>0</v>
      </c>
      <c r="Z312" s="148">
        <f>SUM(Z308:Z309)</f>
        <v>0</v>
      </c>
      <c r="AA312" s="43">
        <f>SUM(AB312)</f>
        <v>0</v>
      </c>
      <c r="AB312" s="148">
        <f>SUM(AB308:AB309)</f>
        <v>0</v>
      </c>
      <c r="AC312" s="43">
        <f>SUM(AD312)</f>
        <v>0</v>
      </c>
      <c r="AD312" s="148">
        <f>SUM(AD308:AD309)</f>
        <v>0</v>
      </c>
      <c r="AE312" s="43">
        <f>SUM(AF312)</f>
        <v>0</v>
      </c>
      <c r="AF312" s="148">
        <f>SUM(AF308:AF309)</f>
        <v>0</v>
      </c>
      <c r="AG312" s="43">
        <f>SUM(AH312)</f>
        <v>0</v>
      </c>
      <c r="AH312" s="148">
        <f>SUM(AH308:AH309)</f>
        <v>0</v>
      </c>
      <c r="AI312" s="43">
        <f>SUM(AJ312)</f>
        <v>0</v>
      </c>
      <c r="AJ312" s="148">
        <f>SUM(AJ308:AJ309)</f>
        <v>0</v>
      </c>
      <c r="AK312" s="43">
        <f>SUM(AL312)</f>
        <v>0</v>
      </c>
      <c r="AL312" s="148">
        <f>SUM(AL308:AL309)</f>
        <v>0</v>
      </c>
      <c r="AM312" s="43">
        <f>SUM(AN312)</f>
        <v>0</v>
      </c>
      <c r="AN312" s="148">
        <f>SUM(AN308:AN309)</f>
        <v>0</v>
      </c>
      <c r="AO312" s="43">
        <f>SUM(AP312)</f>
        <v>0</v>
      </c>
      <c r="AP312" s="148">
        <f>SUM(AP308:AP309)</f>
        <v>0</v>
      </c>
      <c r="AQ312" s="43">
        <f>SUM(AR312)</f>
        <v>0</v>
      </c>
      <c r="AR312" s="148">
        <f>SUM(AR308:AR309)</f>
        <v>0</v>
      </c>
      <c r="AS312" s="43">
        <f>SUM(AT312)</f>
        <v>0</v>
      </c>
      <c r="AT312" s="148">
        <f>SUM(AT308:AT309)</f>
        <v>0</v>
      </c>
      <c r="AU312" s="43">
        <f>SUM(AV312)</f>
        <v>0</v>
      </c>
      <c r="AV312" s="148">
        <f>SUM(AV308:AV309)</f>
        <v>0</v>
      </c>
      <c r="AW312" s="43">
        <f>SUM(AX312)</f>
        <v>0</v>
      </c>
      <c r="AX312" s="148">
        <f>SUM(AX308:AX309)</f>
        <v>0</v>
      </c>
      <c r="AY312" s="43">
        <f>SUM(AZ312)</f>
        <v>0</v>
      </c>
      <c r="AZ312" s="148">
        <f>SUM(AZ308:AZ309)</f>
        <v>0</v>
      </c>
      <c r="BA312" s="43">
        <f>SUM(BB312)</f>
        <v>0</v>
      </c>
      <c r="BB312" s="148">
        <f>SUM(BB308:BB309)</f>
        <v>0</v>
      </c>
      <c r="BC312" s="43">
        <f>SUM(BD312)</f>
        <v>0</v>
      </c>
      <c r="BD312" s="148">
        <f>SUM(BD308:BD309)</f>
        <v>0</v>
      </c>
      <c r="BE312" s="43">
        <f>SUM(BF312)</f>
        <v>0</v>
      </c>
      <c r="BF312" s="148">
        <f>SUM(BF308:BF309)</f>
        <v>0</v>
      </c>
      <c r="BG312" s="43">
        <f>SUM(BH312)</f>
        <v>0</v>
      </c>
      <c r="BH312" s="148">
        <f>SUM(BH308:BH309)</f>
        <v>0</v>
      </c>
      <c r="BI312" s="43">
        <f>SUM(BJ312)</f>
        <v>0</v>
      </c>
      <c r="BJ312" s="148">
        <f>SUM(BJ308:BJ309)</f>
        <v>0</v>
      </c>
      <c r="BK312" s="43">
        <f>SUM(BL312)</f>
        <v>0</v>
      </c>
      <c r="BL312" s="148">
        <f>SUM(BL308:BL309)</f>
        <v>0</v>
      </c>
      <c r="BM312" s="43">
        <f>SUM(BN312)</f>
        <v>0</v>
      </c>
      <c r="BN312" s="148">
        <f>SUM(BN308:BN309)</f>
        <v>0</v>
      </c>
      <c r="BO312" s="43">
        <f>SUM(BP312)</f>
        <v>0</v>
      </c>
      <c r="BP312" s="148">
        <f>SUM(BP308:BP309)</f>
        <v>0</v>
      </c>
      <c r="BQ312" s="43">
        <f>SUM(BR312)</f>
        <v>0</v>
      </c>
      <c r="BR312" s="148">
        <f>SUM(BR308:BR309)</f>
        <v>0</v>
      </c>
      <c r="BS312" s="43">
        <f>SUM(BT312)</f>
        <v>0</v>
      </c>
      <c r="BT312" s="148">
        <f>SUM(BT308:BT309)</f>
        <v>0</v>
      </c>
      <c r="BU312" s="43">
        <f>SUM(BV312)</f>
        <v>0</v>
      </c>
      <c r="BV312" s="148">
        <f>SUM(BV308:BV309)</f>
        <v>0</v>
      </c>
      <c r="BW312" s="43">
        <f>SUM(BX312)</f>
        <v>0</v>
      </c>
      <c r="BX312" s="148">
        <f>SUM(BX308:BX309)</f>
        <v>0</v>
      </c>
      <c r="BY312" s="43">
        <f>SUM(BZ312)</f>
        <v>0</v>
      </c>
      <c r="BZ312" s="148">
        <f>SUM(BZ308:BZ309)</f>
        <v>0</v>
      </c>
      <c r="CA312" s="43">
        <f>SUM(CB312)</f>
        <v>0</v>
      </c>
      <c r="CB312" s="148">
        <f>SUM(CB308:CB309)</f>
        <v>0</v>
      </c>
      <c r="CC312" s="43">
        <f>SUM(CD312)</f>
        <v>0</v>
      </c>
      <c r="CD312" s="148">
        <f>SUM(CD308:CD309)</f>
        <v>0</v>
      </c>
      <c r="CE312" s="43">
        <f>SUM(CF312)</f>
        <v>0</v>
      </c>
      <c r="CF312" s="148">
        <f>SUM(CF308:CF309)</f>
        <v>0</v>
      </c>
      <c r="CG312" s="43">
        <f>SUM(CH312)</f>
        <v>0</v>
      </c>
      <c r="CH312" s="148">
        <f>SUM(CH308:CH309)</f>
        <v>0</v>
      </c>
      <c r="CI312" s="43">
        <f>SUM(CJ312)</f>
        <v>0</v>
      </c>
      <c r="CJ312" s="148">
        <f>SUM(CJ308:CJ309)</f>
        <v>0</v>
      </c>
      <c r="CK312" s="43">
        <f>SUM(CL312)</f>
        <v>0</v>
      </c>
      <c r="CL312" s="148">
        <f>SUM(CL308:CL309)</f>
        <v>0</v>
      </c>
      <c r="CM312" s="43">
        <f>SUM(CN312)</f>
        <v>0</v>
      </c>
      <c r="CN312" s="148">
        <f>SUM(CN308:CN309)</f>
        <v>0</v>
      </c>
      <c r="CO312" s="43">
        <f>SUM(CP312)</f>
        <v>0</v>
      </c>
      <c r="CP312" s="148">
        <f>SUM(CP308:CP309)</f>
        <v>0</v>
      </c>
      <c r="CQ312" s="43">
        <f>SUM(CR312)</f>
        <v>0</v>
      </c>
      <c r="CR312" s="148">
        <f>SUM(CR308:CR309)</f>
        <v>0</v>
      </c>
      <c r="CS312" s="43">
        <f>SUM(CT312)</f>
        <v>0</v>
      </c>
      <c r="CT312" s="148">
        <f>SUM(CT308:CT309)</f>
        <v>0</v>
      </c>
      <c r="CU312" s="43">
        <f>SUM(CV312)</f>
        <v>0</v>
      </c>
      <c r="CV312" s="148">
        <f>SUM(CV308:CV309)</f>
        <v>0</v>
      </c>
    </row>
    <row r="313" spans="1:100" ht="12.75" customHeight="1" x14ac:dyDescent="0.25">
      <c r="A313" s="10" t="s">
        <v>67</v>
      </c>
      <c r="B313" s="46">
        <f>SUM(B311:B311)</f>
        <v>1</v>
      </c>
      <c r="C313" s="46">
        <f>SUM(C311:C311)</f>
        <v>1</v>
      </c>
      <c r="D313" s="46">
        <f>SUM(D311:D311)</f>
        <v>0</v>
      </c>
      <c r="E313" s="53"/>
      <c r="F313" s="53"/>
      <c r="G313" s="43">
        <f>SUM(H313)</f>
        <v>1</v>
      </c>
      <c r="H313" s="148">
        <f>SUM(H311)</f>
        <v>1</v>
      </c>
      <c r="I313" s="43">
        <f>SUM(J313)</f>
        <v>1</v>
      </c>
      <c r="J313" s="148">
        <f>SUM(J311)</f>
        <v>1</v>
      </c>
      <c r="K313" s="43">
        <f>SUM(L313)</f>
        <v>1</v>
      </c>
      <c r="L313" s="148">
        <f>SUM(L311)</f>
        <v>1</v>
      </c>
      <c r="M313" s="43">
        <f>SUM(N313)</f>
        <v>1</v>
      </c>
      <c r="N313" s="148">
        <f>SUM(N311)</f>
        <v>1</v>
      </c>
      <c r="O313" s="43">
        <f>SUM(P313)</f>
        <v>1</v>
      </c>
      <c r="P313" s="148">
        <f>SUM(P311)</f>
        <v>1</v>
      </c>
      <c r="Q313" s="43">
        <f>SUM(R313)</f>
        <v>0</v>
      </c>
      <c r="R313" s="148">
        <f>SUM(R311)</f>
        <v>0</v>
      </c>
      <c r="S313" s="43">
        <f>SUM(T313)</f>
        <v>0</v>
      </c>
      <c r="T313" s="148">
        <f>SUM(T311)</f>
        <v>0</v>
      </c>
      <c r="U313" s="43">
        <f>SUM(V313)</f>
        <v>1</v>
      </c>
      <c r="V313" s="148">
        <f>SUM(V311)</f>
        <v>1</v>
      </c>
      <c r="W313" s="43">
        <f>SUM(X313)</f>
        <v>1</v>
      </c>
      <c r="X313" s="148">
        <f>SUM(X311)</f>
        <v>1</v>
      </c>
      <c r="Y313" s="43">
        <f>SUM(Z313)</f>
        <v>0</v>
      </c>
      <c r="Z313" s="148">
        <f>SUM(Z311)</f>
        <v>0</v>
      </c>
      <c r="AA313" s="43">
        <f>SUM(AB313)</f>
        <v>1</v>
      </c>
      <c r="AB313" s="148">
        <f>SUM(AB311)</f>
        <v>1</v>
      </c>
      <c r="AC313" s="43">
        <f>SUM(AD313)</f>
        <v>1</v>
      </c>
      <c r="AD313" s="148">
        <f>SUM(AD311)</f>
        <v>1</v>
      </c>
      <c r="AE313" s="43">
        <f>SUM(AF313)</f>
        <v>1</v>
      </c>
      <c r="AF313" s="148">
        <f>SUM(AF311)</f>
        <v>1</v>
      </c>
      <c r="AG313" s="43">
        <f>SUM(AH313)</f>
        <v>0</v>
      </c>
      <c r="AH313" s="148">
        <f>SUM(AH311)</f>
        <v>0</v>
      </c>
      <c r="AI313" s="43">
        <f>SUM(AJ313)</f>
        <v>0</v>
      </c>
      <c r="AJ313" s="148">
        <f>SUM(AJ311)</f>
        <v>0</v>
      </c>
      <c r="AK313" s="43">
        <f>SUM(AL313)</f>
        <v>0</v>
      </c>
      <c r="AL313" s="148">
        <f>SUM(AL311)</f>
        <v>0</v>
      </c>
      <c r="AM313" s="43">
        <f>SUM(AN313)</f>
        <v>0</v>
      </c>
      <c r="AN313" s="148">
        <f>SUM(AN311)</f>
        <v>0</v>
      </c>
      <c r="AO313" s="43">
        <f>SUM(AP313)</f>
        <v>0</v>
      </c>
      <c r="AP313" s="148">
        <f>SUM(AP311)</f>
        <v>0</v>
      </c>
      <c r="AQ313" s="43">
        <f>SUM(AR313)</f>
        <v>0</v>
      </c>
      <c r="AR313" s="148">
        <f>SUM(AR311)</f>
        <v>0</v>
      </c>
      <c r="AS313" s="43">
        <f>SUM(AT313)</f>
        <v>0</v>
      </c>
      <c r="AT313" s="148">
        <f>SUM(AT311)</f>
        <v>0</v>
      </c>
      <c r="AU313" s="43">
        <f>SUM(AV313)</f>
        <v>0</v>
      </c>
      <c r="AV313" s="148">
        <f>SUM(AV311)</f>
        <v>0</v>
      </c>
      <c r="AW313" s="43">
        <f>SUM(AX313)</f>
        <v>0</v>
      </c>
      <c r="AX313" s="148">
        <f>SUM(AX311)</f>
        <v>0</v>
      </c>
      <c r="AY313" s="43">
        <f>SUM(AZ313)</f>
        <v>0</v>
      </c>
      <c r="AZ313" s="148">
        <f>SUM(AZ311)</f>
        <v>0</v>
      </c>
      <c r="BA313" s="43">
        <f>SUM(BB313)</f>
        <v>0</v>
      </c>
      <c r="BB313" s="148">
        <f>SUM(BB311)</f>
        <v>0</v>
      </c>
      <c r="BC313" s="43">
        <f>SUM(BD313)</f>
        <v>0</v>
      </c>
      <c r="BD313" s="148">
        <f>SUM(BD311)</f>
        <v>0</v>
      </c>
      <c r="BE313" s="43">
        <f>SUM(BF313)</f>
        <v>0</v>
      </c>
      <c r="BF313" s="148">
        <f>SUM(BF311)</f>
        <v>0</v>
      </c>
      <c r="BG313" s="43">
        <f>SUM(BH313)</f>
        <v>0</v>
      </c>
      <c r="BH313" s="148">
        <f>SUM(BH311)</f>
        <v>0</v>
      </c>
      <c r="BI313" s="43">
        <f>SUM(BJ313)</f>
        <v>0</v>
      </c>
      <c r="BJ313" s="148">
        <f>SUM(BJ311)</f>
        <v>0</v>
      </c>
      <c r="BK313" s="43">
        <f>SUM(BL313)</f>
        <v>0</v>
      </c>
      <c r="BL313" s="148">
        <f>SUM(BL311)</f>
        <v>0</v>
      </c>
      <c r="BM313" s="43">
        <f>SUM(BN313)</f>
        <v>0</v>
      </c>
      <c r="BN313" s="148">
        <f>SUM(BN311)</f>
        <v>0</v>
      </c>
      <c r="BO313" s="43">
        <f>SUM(BP313)</f>
        <v>0</v>
      </c>
      <c r="BP313" s="148">
        <f>SUM(BP311)</f>
        <v>0</v>
      </c>
      <c r="BQ313" s="43">
        <f>SUM(BR313)</f>
        <v>0</v>
      </c>
      <c r="BR313" s="148">
        <f>SUM(BR311)</f>
        <v>0</v>
      </c>
      <c r="BS313" s="43">
        <f>SUM(BT313)</f>
        <v>0</v>
      </c>
      <c r="BT313" s="148">
        <f>SUM(BT311)</f>
        <v>0</v>
      </c>
      <c r="BU313" s="43">
        <f>SUM(BV313)</f>
        <v>0</v>
      </c>
      <c r="BV313" s="148">
        <f>SUM(BV311)</f>
        <v>0</v>
      </c>
      <c r="BW313" s="43">
        <f>SUM(BX313)</f>
        <v>0</v>
      </c>
      <c r="BX313" s="148">
        <f>SUM(BX311)</f>
        <v>0</v>
      </c>
      <c r="BY313" s="43">
        <f>SUM(BZ313)</f>
        <v>0</v>
      </c>
      <c r="BZ313" s="148">
        <f>SUM(BZ311)</f>
        <v>0</v>
      </c>
      <c r="CA313" s="43">
        <f>SUM(CB313)</f>
        <v>0</v>
      </c>
      <c r="CB313" s="148">
        <f>SUM(CB311)</f>
        <v>0</v>
      </c>
      <c r="CC313" s="43">
        <f>SUM(CD313)</f>
        <v>0</v>
      </c>
      <c r="CD313" s="148">
        <f>SUM(CD311)</f>
        <v>0</v>
      </c>
      <c r="CE313" s="43">
        <f>SUM(CF313)</f>
        <v>0</v>
      </c>
      <c r="CF313" s="148">
        <f>SUM(CF311)</f>
        <v>0</v>
      </c>
      <c r="CG313" s="43">
        <f>SUM(CH313)</f>
        <v>0</v>
      </c>
      <c r="CH313" s="148">
        <f>SUM(CH311)</f>
        <v>0</v>
      </c>
      <c r="CI313" s="43">
        <f>SUM(CJ313)</f>
        <v>0</v>
      </c>
      <c r="CJ313" s="148">
        <f>SUM(CJ311)</f>
        <v>0</v>
      </c>
      <c r="CK313" s="43">
        <f>SUM(CL313)</f>
        <v>0</v>
      </c>
      <c r="CL313" s="148">
        <f>SUM(CL311)</f>
        <v>0</v>
      </c>
      <c r="CM313" s="43">
        <f>SUM(CN313)</f>
        <v>0</v>
      </c>
      <c r="CN313" s="148">
        <f>SUM(CN311)</f>
        <v>0</v>
      </c>
      <c r="CO313" s="43">
        <f>SUM(CP313)</f>
        <v>0</v>
      </c>
      <c r="CP313" s="148">
        <f>SUM(CP311)</f>
        <v>0</v>
      </c>
      <c r="CQ313" s="43">
        <f>SUM(CR313)</f>
        <v>0</v>
      </c>
      <c r="CR313" s="148">
        <f>SUM(CR311)</f>
        <v>0</v>
      </c>
      <c r="CS313" s="43">
        <f>SUM(CT313)</f>
        <v>0</v>
      </c>
      <c r="CT313" s="148">
        <f>SUM(CT311)</f>
        <v>0</v>
      </c>
      <c r="CU313" s="43">
        <f>SUM(CV313)</f>
        <v>0</v>
      </c>
      <c r="CV313" s="148">
        <f>SUM(CV311)</f>
        <v>0</v>
      </c>
    </row>
    <row r="314" spans="1:100" ht="12" customHeight="1" x14ac:dyDescent="0.25">
      <c r="A314" s="33" t="s">
        <v>109</v>
      </c>
      <c r="B314" s="49"/>
      <c r="C314" s="49"/>
      <c r="D314" s="49"/>
      <c r="E314" s="49"/>
      <c r="F314" s="49"/>
      <c r="G314" s="49"/>
      <c r="H314" s="143"/>
      <c r="I314" s="49"/>
      <c r="J314" s="143"/>
      <c r="K314" s="49"/>
      <c r="L314" s="143"/>
      <c r="M314" s="49"/>
      <c r="N314" s="143"/>
      <c r="O314" s="49"/>
      <c r="P314" s="143"/>
      <c r="Q314" s="49"/>
      <c r="R314" s="143"/>
      <c r="S314" s="49"/>
      <c r="T314" s="143"/>
      <c r="U314" s="49"/>
      <c r="V314" s="143"/>
      <c r="W314" s="49"/>
      <c r="X314" s="143"/>
      <c r="Y314" s="49"/>
      <c r="Z314" s="143"/>
      <c r="AA314" s="49"/>
      <c r="AB314" s="143"/>
      <c r="AC314" s="49"/>
      <c r="AD314" s="143"/>
      <c r="AE314" s="49"/>
      <c r="AF314" s="143"/>
      <c r="AG314" s="49"/>
      <c r="AH314" s="143"/>
      <c r="AI314" s="49"/>
      <c r="AJ314" s="143"/>
      <c r="AK314" s="49"/>
      <c r="AL314" s="143"/>
      <c r="AM314" s="49"/>
      <c r="AN314" s="143"/>
      <c r="AO314" s="49"/>
      <c r="AP314" s="143"/>
      <c r="AQ314" s="49"/>
      <c r="AR314" s="143"/>
      <c r="AS314" s="49"/>
      <c r="AT314" s="143"/>
      <c r="AU314" s="49"/>
      <c r="AV314" s="143"/>
      <c r="AW314" s="49"/>
      <c r="AX314" s="143"/>
      <c r="AY314" s="49"/>
      <c r="AZ314" s="143"/>
      <c r="BA314" s="49"/>
      <c r="BB314" s="143"/>
      <c r="BC314" s="49"/>
      <c r="BD314" s="143"/>
      <c r="BE314" s="49"/>
      <c r="BF314" s="143"/>
      <c r="BG314" s="49"/>
      <c r="BH314" s="143"/>
      <c r="BI314" s="49"/>
      <c r="BJ314" s="143"/>
      <c r="BK314" s="49"/>
      <c r="BL314" s="143"/>
      <c r="BM314" s="49"/>
      <c r="BN314" s="143"/>
      <c r="BO314" s="49"/>
      <c r="BP314" s="143"/>
      <c r="BQ314" s="49"/>
      <c r="BR314" s="143"/>
      <c r="BS314" s="49"/>
      <c r="BT314" s="143"/>
      <c r="BU314" s="49"/>
      <c r="BV314" s="143"/>
      <c r="BW314" s="49"/>
      <c r="BX314" s="143"/>
      <c r="BY314" s="49"/>
      <c r="BZ314" s="143"/>
      <c r="CA314" s="49"/>
      <c r="CB314" s="143"/>
      <c r="CC314" s="49"/>
      <c r="CD314" s="143"/>
      <c r="CE314" s="49"/>
      <c r="CF314" s="143"/>
      <c r="CG314" s="49"/>
      <c r="CH314" s="143"/>
      <c r="CI314" s="49"/>
      <c r="CJ314" s="143"/>
      <c r="CK314" s="49"/>
      <c r="CL314" s="143"/>
      <c r="CM314" s="49"/>
      <c r="CN314" s="143"/>
      <c r="CO314" s="49"/>
      <c r="CP314" s="143"/>
      <c r="CQ314" s="49"/>
      <c r="CR314" s="143"/>
      <c r="CS314" s="49"/>
      <c r="CT314" s="143"/>
      <c r="CU314" s="49"/>
      <c r="CV314" s="144"/>
    </row>
    <row r="315" spans="1:100" ht="12" customHeight="1" x14ac:dyDescent="0.25">
      <c r="A315" s="11" t="s">
        <v>63</v>
      </c>
      <c r="B315" s="58"/>
      <c r="C315" s="69"/>
      <c r="D315" s="69"/>
      <c r="E315" s="60"/>
      <c r="F315" s="60"/>
      <c r="G315" s="69"/>
      <c r="H315" s="144"/>
      <c r="I315" s="79"/>
      <c r="J315" s="144"/>
      <c r="K315" s="79"/>
      <c r="L315" s="144"/>
      <c r="M315" s="49"/>
      <c r="N315" s="144"/>
      <c r="O315" s="79"/>
      <c r="P315" s="144"/>
      <c r="Q315" s="79"/>
      <c r="R315" s="144"/>
      <c r="S315" s="79"/>
      <c r="T315" s="144"/>
      <c r="U315" s="79"/>
      <c r="V315" s="144"/>
      <c r="W315" s="79"/>
      <c r="X315" s="144"/>
      <c r="Y315" s="79"/>
      <c r="Z315" s="144"/>
      <c r="AA315" s="79"/>
      <c r="AB315" s="144"/>
      <c r="AC315" s="79"/>
      <c r="AD315" s="144"/>
      <c r="AE315" s="69"/>
      <c r="AF315" s="144"/>
      <c r="AG315" s="69"/>
      <c r="AH315" s="144"/>
      <c r="AI315" s="79"/>
      <c r="AJ315" s="144"/>
      <c r="AK315" s="79"/>
      <c r="AL315" s="144"/>
      <c r="AM315" s="79"/>
      <c r="AN315" s="144"/>
      <c r="AO315" s="79"/>
      <c r="AP315" s="144"/>
      <c r="AQ315" s="79"/>
      <c r="AR315" s="144"/>
      <c r="AS315" s="79"/>
      <c r="AT315" s="144"/>
      <c r="AU315" s="79"/>
      <c r="AV315" s="144"/>
      <c r="AW315" s="79"/>
      <c r="AX315" s="144"/>
      <c r="AY315" s="79"/>
      <c r="AZ315" s="144"/>
      <c r="BA315" s="79"/>
      <c r="BB315" s="144"/>
      <c r="BC315" s="79"/>
      <c r="BD315" s="144"/>
      <c r="BE315" s="79"/>
      <c r="BF315" s="144"/>
      <c r="BG315" s="79"/>
      <c r="BH315" s="144"/>
      <c r="BI315" s="79"/>
      <c r="BJ315" s="144"/>
      <c r="BK315" s="79"/>
      <c r="BL315" s="144"/>
      <c r="BM315" s="79"/>
      <c r="BN315" s="144"/>
      <c r="BO315" s="79"/>
      <c r="BP315" s="144"/>
      <c r="BQ315" s="79"/>
      <c r="BR315" s="144"/>
      <c r="BS315" s="79"/>
      <c r="BT315" s="144"/>
      <c r="BU315" s="79"/>
      <c r="BV315" s="144"/>
      <c r="BW315" s="79"/>
      <c r="BX315" s="144"/>
      <c r="BY315" s="79"/>
      <c r="BZ315" s="144"/>
      <c r="CA315" s="79"/>
      <c r="CB315" s="144"/>
      <c r="CC315" s="79"/>
      <c r="CD315" s="144"/>
      <c r="CE315" s="79"/>
      <c r="CF315" s="144"/>
      <c r="CG315" s="79"/>
      <c r="CH315" s="144"/>
      <c r="CI315" s="79"/>
      <c r="CJ315" s="144"/>
      <c r="CK315" s="69"/>
      <c r="CL315" s="144"/>
      <c r="CM315" s="69"/>
      <c r="CN315" s="144"/>
      <c r="CO315" s="69"/>
      <c r="CP315" s="144"/>
      <c r="CQ315" s="69"/>
      <c r="CR315" s="144"/>
      <c r="CS315" s="69"/>
      <c r="CT315" s="144"/>
      <c r="CU315" s="69"/>
      <c r="CV315" s="148"/>
    </row>
    <row r="316" spans="1:100" ht="12" customHeight="1" x14ac:dyDescent="0.25">
      <c r="A316" s="11" t="s">
        <v>63</v>
      </c>
      <c r="B316" s="58"/>
      <c r="C316" s="69"/>
      <c r="D316" s="69"/>
      <c r="E316" s="60"/>
      <c r="F316" s="60"/>
      <c r="G316" s="69"/>
      <c r="H316" s="144"/>
      <c r="I316" s="79"/>
      <c r="J316" s="144"/>
      <c r="K316" s="79"/>
      <c r="L316" s="144"/>
      <c r="M316" s="49"/>
      <c r="N316" s="144"/>
      <c r="O316" s="79"/>
      <c r="P316" s="144"/>
      <c r="Q316" s="79"/>
      <c r="R316" s="144"/>
      <c r="S316" s="79"/>
      <c r="T316" s="144"/>
      <c r="U316" s="79"/>
      <c r="V316" s="144"/>
      <c r="W316" s="79"/>
      <c r="X316" s="144"/>
      <c r="Y316" s="79"/>
      <c r="Z316" s="144"/>
      <c r="AA316" s="79"/>
      <c r="AB316" s="144"/>
      <c r="AC316" s="79"/>
      <c r="AD316" s="144"/>
      <c r="AE316" s="69"/>
      <c r="AF316" s="144"/>
      <c r="AG316" s="69"/>
      <c r="AH316" s="144"/>
      <c r="AI316" s="79"/>
      <c r="AJ316" s="144"/>
      <c r="AK316" s="79"/>
      <c r="AL316" s="144"/>
      <c r="AM316" s="79"/>
      <c r="AN316" s="144"/>
      <c r="AO316" s="79"/>
      <c r="AP316" s="144"/>
      <c r="AQ316" s="79"/>
      <c r="AR316" s="144"/>
      <c r="AS316" s="79"/>
      <c r="AT316" s="144"/>
      <c r="AU316" s="79"/>
      <c r="AV316" s="144"/>
      <c r="AW316" s="79"/>
      <c r="AX316" s="144"/>
      <c r="AY316" s="79"/>
      <c r="AZ316" s="144"/>
      <c r="BA316" s="79"/>
      <c r="BB316" s="144"/>
      <c r="BC316" s="79"/>
      <c r="BD316" s="144"/>
      <c r="BE316" s="79"/>
      <c r="BF316" s="144"/>
      <c r="BG316" s="79"/>
      <c r="BH316" s="144"/>
      <c r="BI316" s="79"/>
      <c r="BJ316" s="144"/>
      <c r="BK316" s="79"/>
      <c r="BL316" s="144"/>
      <c r="BM316" s="79"/>
      <c r="BN316" s="144"/>
      <c r="BO316" s="79"/>
      <c r="BP316" s="144"/>
      <c r="BQ316" s="79"/>
      <c r="BR316" s="144"/>
      <c r="BS316" s="79"/>
      <c r="BT316" s="144"/>
      <c r="BU316" s="79"/>
      <c r="BV316" s="144"/>
      <c r="BW316" s="79"/>
      <c r="BX316" s="144"/>
      <c r="BY316" s="79"/>
      <c r="BZ316" s="144"/>
      <c r="CA316" s="79"/>
      <c r="CB316" s="144"/>
      <c r="CC316" s="79"/>
      <c r="CD316" s="144"/>
      <c r="CE316" s="79"/>
      <c r="CF316" s="144"/>
      <c r="CG316" s="79"/>
      <c r="CH316" s="144"/>
      <c r="CI316" s="79"/>
      <c r="CJ316" s="144"/>
      <c r="CK316" s="69"/>
      <c r="CL316" s="144"/>
      <c r="CM316" s="69"/>
      <c r="CN316" s="144"/>
      <c r="CO316" s="69"/>
      <c r="CP316" s="144"/>
      <c r="CQ316" s="69"/>
      <c r="CR316" s="144"/>
      <c r="CS316" s="69"/>
      <c r="CT316" s="144"/>
      <c r="CU316" s="69"/>
      <c r="CV316" s="149"/>
    </row>
    <row r="317" spans="1:100" ht="13.5" customHeight="1" x14ac:dyDescent="0.25">
      <c r="A317" s="8" t="s">
        <v>16</v>
      </c>
      <c r="B317" s="68"/>
      <c r="C317" s="69"/>
      <c r="D317" s="69"/>
      <c r="E317" s="60"/>
      <c r="F317" s="60"/>
      <c r="G317" s="69"/>
      <c r="H317" s="144"/>
      <c r="I317" s="69"/>
      <c r="J317" s="144"/>
      <c r="K317" s="69"/>
      <c r="L317" s="144"/>
      <c r="M317" s="49"/>
      <c r="N317" s="144"/>
      <c r="O317" s="69"/>
      <c r="P317" s="144"/>
      <c r="Q317" s="69"/>
      <c r="R317" s="144"/>
      <c r="S317" s="49"/>
      <c r="T317" s="144"/>
      <c r="U317" s="69"/>
      <c r="V317" s="144"/>
      <c r="W317" s="69"/>
      <c r="X317" s="144"/>
      <c r="Y317" s="69"/>
      <c r="Z317" s="144"/>
      <c r="AA317" s="69"/>
      <c r="AB317" s="144"/>
      <c r="AC317" s="69"/>
      <c r="AD317" s="144"/>
      <c r="AE317" s="69"/>
      <c r="AF317" s="144"/>
      <c r="AG317" s="69"/>
      <c r="AH317" s="144"/>
      <c r="AI317" s="69"/>
      <c r="AJ317" s="144"/>
      <c r="AK317" s="69"/>
      <c r="AL317" s="144"/>
      <c r="AM317" s="69"/>
      <c r="AN317" s="144"/>
      <c r="AO317" s="69"/>
      <c r="AP317" s="144"/>
      <c r="AQ317" s="69"/>
      <c r="AR317" s="144"/>
      <c r="AS317" s="69"/>
      <c r="AT317" s="144"/>
      <c r="AU317" s="69"/>
      <c r="AV317" s="144"/>
      <c r="AW317" s="69"/>
      <c r="AX317" s="144"/>
      <c r="AY317" s="69"/>
      <c r="AZ317" s="144"/>
      <c r="BA317" s="69"/>
      <c r="BB317" s="144"/>
      <c r="BC317" s="69"/>
      <c r="BD317" s="144"/>
      <c r="BE317" s="69"/>
      <c r="BF317" s="144"/>
      <c r="BG317" s="69"/>
      <c r="BH317" s="144"/>
      <c r="BI317" s="69"/>
      <c r="BJ317" s="144"/>
      <c r="BK317" s="69"/>
      <c r="BL317" s="144"/>
      <c r="BM317" s="69"/>
      <c r="BN317" s="144"/>
      <c r="BO317" s="69"/>
      <c r="BP317" s="144"/>
      <c r="BQ317" s="69"/>
      <c r="BR317" s="144"/>
      <c r="BS317" s="69"/>
      <c r="BT317" s="144"/>
      <c r="BU317" s="69"/>
      <c r="BV317" s="144"/>
      <c r="BW317" s="69"/>
      <c r="BX317" s="144"/>
      <c r="BY317" s="69"/>
      <c r="BZ317" s="144"/>
      <c r="CA317" s="69"/>
      <c r="CB317" s="144"/>
      <c r="CC317" s="69"/>
      <c r="CD317" s="144"/>
      <c r="CE317" s="69"/>
      <c r="CF317" s="144"/>
      <c r="CG317" s="69"/>
      <c r="CH317" s="144"/>
      <c r="CI317" s="69"/>
      <c r="CJ317" s="144"/>
      <c r="CK317" s="69"/>
      <c r="CL317" s="144"/>
      <c r="CM317" s="69"/>
      <c r="CN317" s="144"/>
      <c r="CO317" s="69"/>
      <c r="CP317" s="144"/>
      <c r="CQ317" s="69"/>
      <c r="CR317" s="144"/>
      <c r="CS317" s="69"/>
      <c r="CT317" s="144"/>
      <c r="CU317" s="69"/>
      <c r="CV317" s="143"/>
    </row>
    <row r="318" spans="1:100" ht="12" customHeight="1" x14ac:dyDescent="0.25">
      <c r="A318" s="11"/>
      <c r="B318" s="68">
        <v>1</v>
      </c>
      <c r="C318" s="69">
        <v>1</v>
      </c>
      <c r="D318" s="69"/>
      <c r="E318" s="60" t="s">
        <v>61</v>
      </c>
      <c r="F318" s="60">
        <v>45511</v>
      </c>
      <c r="G318" s="69">
        <v>0</v>
      </c>
      <c r="H318" s="144">
        <f>IF(OR(G318 = "neaptikta", ISNUMBER(G318)), 1, "")</f>
        <v>1</v>
      </c>
      <c r="I318" s="63">
        <v>0</v>
      </c>
      <c r="J318" s="144">
        <f>IF(OR(I318 = "neaptikta", ISNUMBER(I318)), 1, "")</f>
        <v>1</v>
      </c>
      <c r="K318" s="63">
        <v>4</v>
      </c>
      <c r="L318" s="144">
        <f>IF(OR(K318 = "neaptikta", ISNUMBER(K318)), 1, "")</f>
        <v>1</v>
      </c>
      <c r="M318" s="49">
        <v>0</v>
      </c>
      <c r="N318" s="144">
        <f>IF(OR(M318 = "neaptikta", ISNUMBER(M318)), 1, "")</f>
        <v>1</v>
      </c>
      <c r="O318" s="63">
        <v>37</v>
      </c>
      <c r="P318" s="144">
        <f>IF(OR(O318 = "neaptikta", ISNUMBER(O318)), 1, "")</f>
        <v>1</v>
      </c>
      <c r="Q318" s="63"/>
      <c r="R318" s="144" t="str">
        <f>IF(OR(Q318 = "neaptikta", ISNUMBER(Q318)), 1, "")</f>
        <v/>
      </c>
      <c r="S318" s="63"/>
      <c r="T318" s="144" t="str">
        <f>IF(OR(S318 = "neaptikta", ISNUMBER(S318)), 1, "")</f>
        <v/>
      </c>
      <c r="U318" s="79">
        <v>631</v>
      </c>
      <c r="V318" s="144">
        <f>IF(OR(U318 = "neaptikta", ISNUMBER(U318)), 1, "")</f>
        <v>1</v>
      </c>
      <c r="W318" s="79">
        <v>7.2</v>
      </c>
      <c r="X318" s="144">
        <f>IF(OR(W318 = "neaptikta", ISNUMBER(W318)), 1, "")</f>
        <v>1</v>
      </c>
      <c r="Y318" s="79"/>
      <c r="Z318" s="144" t="str">
        <f>IF(OR(Y318 = "neaptikta", ISNUMBER(Y318)), 1, "")</f>
        <v/>
      </c>
      <c r="AA318" s="79" t="s">
        <v>115</v>
      </c>
      <c r="AB318" s="144">
        <f>IF(OR(AA318 = "priimtinas", ISNUMBER(AA318)), 1, "")</f>
        <v>1</v>
      </c>
      <c r="AC318" s="79" t="s">
        <v>115</v>
      </c>
      <c r="AD318" s="144">
        <f>IF(OR(AC318 = "priimtinas", ISNUMBER(AC318)), 1, "")</f>
        <v>1</v>
      </c>
      <c r="AE318" s="69">
        <v>37</v>
      </c>
      <c r="AF318" s="144">
        <f t="shared" ref="AF318:CV318" si="362">IF(OR(AE318 = "nerasta", ISNUMBER(AE318)), 1, "")</f>
        <v>1</v>
      </c>
      <c r="AG318" s="69"/>
      <c r="AH318" s="144" t="str">
        <f t="shared" si="362"/>
        <v/>
      </c>
      <c r="AI318" s="69"/>
      <c r="AJ318" s="144" t="str">
        <f t="shared" si="362"/>
        <v/>
      </c>
      <c r="AK318" s="69"/>
      <c r="AL318" s="144" t="str">
        <f t="shared" si="362"/>
        <v/>
      </c>
      <c r="AM318" s="69"/>
      <c r="AN318" s="144" t="str">
        <f t="shared" si="362"/>
        <v/>
      </c>
      <c r="AO318" s="69"/>
      <c r="AP318" s="144" t="str">
        <f t="shared" si="362"/>
        <v/>
      </c>
      <c r="AQ318" s="69"/>
      <c r="AR318" s="144" t="str">
        <f t="shared" si="362"/>
        <v/>
      </c>
      <c r="AS318" s="69"/>
      <c r="AT318" s="144" t="str">
        <f t="shared" si="362"/>
        <v/>
      </c>
      <c r="AU318" s="69"/>
      <c r="AV318" s="144" t="str">
        <f t="shared" si="362"/>
        <v/>
      </c>
      <c r="AW318" s="69"/>
      <c r="AX318" s="144" t="str">
        <f t="shared" si="362"/>
        <v/>
      </c>
      <c r="AY318" s="69"/>
      <c r="AZ318" s="144" t="str">
        <f t="shared" si="362"/>
        <v/>
      </c>
      <c r="BA318" s="69"/>
      <c r="BB318" s="144" t="str">
        <f t="shared" si="362"/>
        <v/>
      </c>
      <c r="BC318" s="69"/>
      <c r="BD318" s="144" t="str">
        <f t="shared" si="362"/>
        <v/>
      </c>
      <c r="BE318" s="69"/>
      <c r="BF318" s="144" t="str">
        <f t="shared" si="362"/>
        <v/>
      </c>
      <c r="BG318" s="69"/>
      <c r="BH318" s="144" t="str">
        <f t="shared" si="362"/>
        <v/>
      </c>
      <c r="BI318" s="69"/>
      <c r="BJ318" s="144" t="str">
        <f t="shared" si="362"/>
        <v/>
      </c>
      <c r="BK318" s="69"/>
      <c r="BL318" s="144" t="str">
        <f t="shared" si="362"/>
        <v/>
      </c>
      <c r="BM318" s="69"/>
      <c r="BN318" s="144" t="str">
        <f t="shared" si="362"/>
        <v/>
      </c>
      <c r="BO318" s="69"/>
      <c r="BP318" s="144" t="str">
        <f t="shared" si="362"/>
        <v/>
      </c>
      <c r="BQ318" s="69"/>
      <c r="BR318" s="144" t="str">
        <f t="shared" si="362"/>
        <v/>
      </c>
      <c r="BS318" s="69"/>
      <c r="BT318" s="144" t="str">
        <f t="shared" si="362"/>
        <v/>
      </c>
      <c r="BU318" s="69"/>
      <c r="BV318" s="144" t="str">
        <f t="shared" si="362"/>
        <v/>
      </c>
      <c r="BW318" s="69"/>
      <c r="BX318" s="144" t="str">
        <f t="shared" si="362"/>
        <v/>
      </c>
      <c r="BY318" s="69"/>
      <c r="BZ318" s="144" t="str">
        <f t="shared" si="362"/>
        <v/>
      </c>
      <c r="CA318" s="69"/>
      <c r="CB318" s="144" t="str">
        <f t="shared" si="362"/>
        <v/>
      </c>
      <c r="CC318" s="69"/>
      <c r="CD318" s="144" t="str">
        <f t="shared" si="362"/>
        <v/>
      </c>
      <c r="CE318" s="69"/>
      <c r="CF318" s="144" t="str">
        <f t="shared" si="362"/>
        <v/>
      </c>
      <c r="CG318" s="69"/>
      <c r="CH318" s="144" t="str">
        <f t="shared" si="362"/>
        <v/>
      </c>
      <c r="CI318" s="69"/>
      <c r="CJ318" s="144" t="str">
        <f t="shared" si="362"/>
        <v/>
      </c>
      <c r="CK318" s="69"/>
      <c r="CL318" s="144" t="str">
        <f t="shared" si="362"/>
        <v/>
      </c>
      <c r="CM318" s="69"/>
      <c r="CN318" s="144" t="str">
        <f t="shared" si="362"/>
        <v/>
      </c>
      <c r="CO318" s="69"/>
      <c r="CP318" s="144" t="str">
        <f t="shared" si="362"/>
        <v/>
      </c>
      <c r="CQ318" s="69"/>
      <c r="CR318" s="144" t="str">
        <f t="shared" si="362"/>
        <v/>
      </c>
      <c r="CS318" s="69"/>
      <c r="CT318" s="144" t="str">
        <f t="shared" si="362"/>
        <v/>
      </c>
      <c r="CU318" s="69"/>
      <c r="CV318" s="144" t="str">
        <f t="shared" si="362"/>
        <v/>
      </c>
    </row>
    <row r="319" spans="1:100" ht="12" customHeight="1" x14ac:dyDescent="0.25">
      <c r="A319" s="8" t="s">
        <v>66</v>
      </c>
      <c r="B319" s="47">
        <f>SUM(B315:B316)</f>
        <v>0</v>
      </c>
      <c r="C319" s="47">
        <f>SUM(C315:C316)</f>
        <v>0</v>
      </c>
      <c r="D319" s="47">
        <f>SUM(D315:D316)</f>
        <v>0</v>
      </c>
      <c r="E319" s="60"/>
      <c r="F319" s="60"/>
      <c r="G319" s="47">
        <f>SUM(H319)</f>
        <v>0</v>
      </c>
      <c r="H319" s="148">
        <f>SUM(H315:H316)</f>
        <v>0</v>
      </c>
      <c r="I319" s="47">
        <f>SUM(J319)</f>
        <v>0</v>
      </c>
      <c r="J319" s="148">
        <f>SUM(J315:J316)</f>
        <v>0</v>
      </c>
      <c r="K319" s="47">
        <f>SUM(L319)</f>
        <v>0</v>
      </c>
      <c r="L319" s="148">
        <f>SUM(L315:L316)</f>
        <v>0</v>
      </c>
      <c r="M319" s="47">
        <f>SUM(N319)</f>
        <v>0</v>
      </c>
      <c r="N319" s="148">
        <f>SUM(N315:N316)</f>
        <v>0</v>
      </c>
      <c r="O319" s="47">
        <f>SUM(P319)</f>
        <v>0</v>
      </c>
      <c r="P319" s="148">
        <f>SUM(P315:P316)</f>
        <v>0</v>
      </c>
      <c r="Q319" s="47">
        <f>SUM(R319)</f>
        <v>0</v>
      </c>
      <c r="R319" s="148">
        <f>SUM(R315:R316)</f>
        <v>0</v>
      </c>
      <c r="S319" s="47">
        <f>SUM(T319)</f>
        <v>0</v>
      </c>
      <c r="T319" s="148">
        <f>SUM(T315:T316)</f>
        <v>0</v>
      </c>
      <c r="U319" s="47">
        <f>SUM(V319)</f>
        <v>0</v>
      </c>
      <c r="V319" s="148">
        <f>SUM(V315:V316)</f>
        <v>0</v>
      </c>
      <c r="W319" s="47">
        <f>SUM(X319)</f>
        <v>0</v>
      </c>
      <c r="X319" s="148">
        <f>SUM(X315:X316)</f>
        <v>0</v>
      </c>
      <c r="Y319" s="47">
        <f>SUM(Z319)</f>
        <v>0</v>
      </c>
      <c r="Z319" s="148">
        <f>SUM(Z315:Z316)</f>
        <v>0</v>
      </c>
      <c r="AA319" s="47">
        <f>SUM(AB319)</f>
        <v>0</v>
      </c>
      <c r="AB319" s="148">
        <f>SUM(AB315:AB316)</f>
        <v>0</v>
      </c>
      <c r="AC319" s="47">
        <f>SUM(AD319)</f>
        <v>0</v>
      </c>
      <c r="AD319" s="148">
        <f>SUM(AD315:AD316)</f>
        <v>0</v>
      </c>
      <c r="AE319" s="47">
        <f>SUM(AF319)</f>
        <v>0</v>
      </c>
      <c r="AF319" s="148">
        <f>SUM(AF315:AF316)</f>
        <v>0</v>
      </c>
      <c r="AG319" s="47">
        <f>SUM(AH319)</f>
        <v>0</v>
      </c>
      <c r="AH319" s="148">
        <f>SUM(AH315:AH316)</f>
        <v>0</v>
      </c>
      <c r="AI319" s="47">
        <f>SUM(AJ319)</f>
        <v>0</v>
      </c>
      <c r="AJ319" s="148">
        <f>SUM(AJ315:AJ316)</f>
        <v>0</v>
      </c>
      <c r="AK319" s="47">
        <f>SUM(AL319)</f>
        <v>0</v>
      </c>
      <c r="AL319" s="148">
        <f>SUM(AL315:AL316)</f>
        <v>0</v>
      </c>
      <c r="AM319" s="47">
        <f>SUM(AN319)</f>
        <v>0</v>
      </c>
      <c r="AN319" s="148">
        <f>SUM(AN315:AN316)</f>
        <v>0</v>
      </c>
      <c r="AO319" s="47">
        <f>SUM(AP319)</f>
        <v>0</v>
      </c>
      <c r="AP319" s="148">
        <f>SUM(AP315:AP316)</f>
        <v>0</v>
      </c>
      <c r="AQ319" s="47">
        <f>SUM(AR319)</f>
        <v>0</v>
      </c>
      <c r="AR319" s="148">
        <f>SUM(AR315:AR316)</f>
        <v>0</v>
      </c>
      <c r="AS319" s="47">
        <f>SUM(AT319)</f>
        <v>0</v>
      </c>
      <c r="AT319" s="148">
        <f>SUM(AT315:AT316)</f>
        <v>0</v>
      </c>
      <c r="AU319" s="47">
        <f>SUM(AV319)</f>
        <v>0</v>
      </c>
      <c r="AV319" s="148">
        <f>SUM(AV315:AV316)</f>
        <v>0</v>
      </c>
      <c r="AW319" s="47">
        <f>SUM(AX319)</f>
        <v>0</v>
      </c>
      <c r="AX319" s="148">
        <f>SUM(AX315:AX316)</f>
        <v>0</v>
      </c>
      <c r="AY319" s="47">
        <f>SUM(AZ319)</f>
        <v>0</v>
      </c>
      <c r="AZ319" s="148">
        <f>SUM(AZ315:AZ316)</f>
        <v>0</v>
      </c>
      <c r="BA319" s="47">
        <f>SUM(BB319)</f>
        <v>0</v>
      </c>
      <c r="BB319" s="148">
        <f>SUM(BB315:BB316)</f>
        <v>0</v>
      </c>
      <c r="BC319" s="47">
        <f>SUM(BD319)</f>
        <v>0</v>
      </c>
      <c r="BD319" s="148">
        <f>SUM(BD315:BD316)</f>
        <v>0</v>
      </c>
      <c r="BE319" s="47">
        <f>SUM(BF319)</f>
        <v>0</v>
      </c>
      <c r="BF319" s="148">
        <f>SUM(BF315:BF316)</f>
        <v>0</v>
      </c>
      <c r="BG319" s="47">
        <f>SUM(BH319)</f>
        <v>0</v>
      </c>
      <c r="BH319" s="148">
        <f>SUM(BH315:BH316)</f>
        <v>0</v>
      </c>
      <c r="BI319" s="47">
        <f>SUM(BJ319)</f>
        <v>0</v>
      </c>
      <c r="BJ319" s="148">
        <f>SUM(BJ315:BJ316)</f>
        <v>0</v>
      </c>
      <c r="BK319" s="47">
        <f>SUM(BL319)</f>
        <v>0</v>
      </c>
      <c r="BL319" s="148">
        <f>SUM(BL315:BL316)</f>
        <v>0</v>
      </c>
      <c r="BM319" s="47">
        <f>SUM(BN319)</f>
        <v>0</v>
      </c>
      <c r="BN319" s="148">
        <f>SUM(BN315:BN316)</f>
        <v>0</v>
      </c>
      <c r="BO319" s="47">
        <f>SUM(BP319)</f>
        <v>0</v>
      </c>
      <c r="BP319" s="148">
        <f>SUM(BP315:BP316)</f>
        <v>0</v>
      </c>
      <c r="BQ319" s="47">
        <f>SUM(BR319)</f>
        <v>0</v>
      </c>
      <c r="BR319" s="148">
        <f>SUM(BR315:BR316)</f>
        <v>0</v>
      </c>
      <c r="BS319" s="47">
        <f>SUM(BT319)</f>
        <v>0</v>
      </c>
      <c r="BT319" s="148">
        <f>SUM(BT315:BT316)</f>
        <v>0</v>
      </c>
      <c r="BU319" s="47">
        <f>SUM(BV319)</f>
        <v>0</v>
      </c>
      <c r="BV319" s="148">
        <f>SUM(BV315:BV316)</f>
        <v>0</v>
      </c>
      <c r="BW319" s="47">
        <f>SUM(BX319)</f>
        <v>0</v>
      </c>
      <c r="BX319" s="148">
        <f>SUM(BX315:BX316)</f>
        <v>0</v>
      </c>
      <c r="BY319" s="47">
        <f>SUM(BZ319)</f>
        <v>0</v>
      </c>
      <c r="BZ319" s="148">
        <f>SUM(BZ315:BZ316)</f>
        <v>0</v>
      </c>
      <c r="CA319" s="47">
        <f>SUM(CB319)</f>
        <v>0</v>
      </c>
      <c r="CB319" s="148">
        <f>SUM(CB315:CB316)</f>
        <v>0</v>
      </c>
      <c r="CC319" s="47">
        <f>SUM(CD319)</f>
        <v>0</v>
      </c>
      <c r="CD319" s="148">
        <f>SUM(CD315:CD316)</f>
        <v>0</v>
      </c>
      <c r="CE319" s="47">
        <f>SUM(CF319)</f>
        <v>0</v>
      </c>
      <c r="CF319" s="148">
        <f>SUM(CF315:CF316)</f>
        <v>0</v>
      </c>
      <c r="CG319" s="47">
        <f>SUM(CH319)</f>
        <v>0</v>
      </c>
      <c r="CH319" s="148">
        <f>SUM(CH315:CH316)</f>
        <v>0</v>
      </c>
      <c r="CI319" s="47">
        <f>SUM(CJ319)</f>
        <v>0</v>
      </c>
      <c r="CJ319" s="148">
        <f>SUM(CJ315:CJ316)</f>
        <v>0</v>
      </c>
      <c r="CK319" s="47">
        <f>SUM(CL319)</f>
        <v>0</v>
      </c>
      <c r="CL319" s="148">
        <f>SUM(CL315:CL316)</f>
        <v>0</v>
      </c>
      <c r="CM319" s="47">
        <f>SUM(CN319)</f>
        <v>0</v>
      </c>
      <c r="CN319" s="148">
        <f>SUM(CN315:CN316)</f>
        <v>0</v>
      </c>
      <c r="CO319" s="47">
        <f>SUM(CP319)</f>
        <v>0</v>
      </c>
      <c r="CP319" s="148">
        <f>SUM(CP315:CP316)</f>
        <v>0</v>
      </c>
      <c r="CQ319" s="47">
        <f>SUM(CR319)</f>
        <v>0</v>
      </c>
      <c r="CR319" s="148">
        <f>SUM(CR315:CR316)</f>
        <v>0</v>
      </c>
      <c r="CS319" s="47">
        <f>SUM(CT319)</f>
        <v>0</v>
      </c>
      <c r="CT319" s="148">
        <f>SUM(CT315:CT316)</f>
        <v>0</v>
      </c>
      <c r="CU319" s="47">
        <f>SUM(CV319)</f>
        <v>0</v>
      </c>
      <c r="CV319" s="148">
        <f>SUM(CV315:CV316)</f>
        <v>0</v>
      </c>
    </row>
    <row r="320" spans="1:100" ht="12" customHeight="1" x14ac:dyDescent="0.25">
      <c r="A320" s="8" t="s">
        <v>67</v>
      </c>
      <c r="B320" s="47">
        <f>SUM(B318:B318)</f>
        <v>1</v>
      </c>
      <c r="C320" s="47">
        <f>SUM(C318:C318)</f>
        <v>1</v>
      </c>
      <c r="D320" s="47">
        <f>SUM(D318:D318)</f>
        <v>0</v>
      </c>
      <c r="E320" s="60"/>
      <c r="F320" s="60"/>
      <c r="G320" s="47">
        <f>SUM(H320)</f>
        <v>1</v>
      </c>
      <c r="H320" s="148">
        <f>SUM(H318)</f>
        <v>1</v>
      </c>
      <c r="I320" s="47">
        <f>SUM(J320)</f>
        <v>1</v>
      </c>
      <c r="J320" s="148">
        <f>SUM(J318)</f>
        <v>1</v>
      </c>
      <c r="K320" s="47">
        <f>SUM(L320)</f>
        <v>1</v>
      </c>
      <c r="L320" s="148">
        <f>SUM(L318)</f>
        <v>1</v>
      </c>
      <c r="M320" s="47">
        <f>SUM(N320)</f>
        <v>1</v>
      </c>
      <c r="N320" s="148">
        <f>SUM(N318)</f>
        <v>1</v>
      </c>
      <c r="O320" s="47">
        <f>SUM(P320)</f>
        <v>1</v>
      </c>
      <c r="P320" s="148">
        <f>SUM(P318)</f>
        <v>1</v>
      </c>
      <c r="Q320" s="47">
        <f>SUM(R320)</f>
        <v>0</v>
      </c>
      <c r="R320" s="148">
        <f>SUM(R318)</f>
        <v>0</v>
      </c>
      <c r="S320" s="47">
        <f>SUM(T320)</f>
        <v>0</v>
      </c>
      <c r="T320" s="148">
        <f>SUM(T318)</f>
        <v>0</v>
      </c>
      <c r="U320" s="47">
        <f>SUM(V320)</f>
        <v>1</v>
      </c>
      <c r="V320" s="148">
        <f>SUM(V318)</f>
        <v>1</v>
      </c>
      <c r="W320" s="47">
        <f>SUM(X320)</f>
        <v>1</v>
      </c>
      <c r="X320" s="148">
        <f>SUM(X318)</f>
        <v>1</v>
      </c>
      <c r="Y320" s="47">
        <f>SUM(Z320)</f>
        <v>0</v>
      </c>
      <c r="Z320" s="148">
        <f>SUM(Z318)</f>
        <v>0</v>
      </c>
      <c r="AA320" s="47">
        <f>SUM(AB320)</f>
        <v>1</v>
      </c>
      <c r="AB320" s="148">
        <f>SUM(AB318)</f>
        <v>1</v>
      </c>
      <c r="AC320" s="47">
        <f>SUM(AD320)</f>
        <v>1</v>
      </c>
      <c r="AD320" s="148">
        <f>SUM(AD318)</f>
        <v>1</v>
      </c>
      <c r="AE320" s="47">
        <f>SUM(AF320)</f>
        <v>1</v>
      </c>
      <c r="AF320" s="148">
        <f>SUM(AF318)</f>
        <v>1</v>
      </c>
      <c r="AG320" s="47">
        <f>SUM(AH320)</f>
        <v>0</v>
      </c>
      <c r="AH320" s="148">
        <f>SUM(AH318)</f>
        <v>0</v>
      </c>
      <c r="AI320" s="47">
        <f>SUM(AJ320)</f>
        <v>0</v>
      </c>
      <c r="AJ320" s="148">
        <f>SUM(AJ318)</f>
        <v>0</v>
      </c>
      <c r="AK320" s="47">
        <f>SUM(AL320)</f>
        <v>0</v>
      </c>
      <c r="AL320" s="148">
        <f>SUM(AL318)</f>
        <v>0</v>
      </c>
      <c r="AM320" s="47">
        <f>SUM(AN320)</f>
        <v>0</v>
      </c>
      <c r="AN320" s="148">
        <f>SUM(AN318)</f>
        <v>0</v>
      </c>
      <c r="AO320" s="47">
        <f>SUM(AP320)</f>
        <v>0</v>
      </c>
      <c r="AP320" s="148">
        <f>SUM(AP318)</f>
        <v>0</v>
      </c>
      <c r="AQ320" s="47">
        <f>SUM(AR320)</f>
        <v>0</v>
      </c>
      <c r="AR320" s="148">
        <f>SUM(AR318)</f>
        <v>0</v>
      </c>
      <c r="AS320" s="47">
        <f>SUM(AT320)</f>
        <v>0</v>
      </c>
      <c r="AT320" s="148">
        <f>SUM(AT318)</f>
        <v>0</v>
      </c>
      <c r="AU320" s="47">
        <f>SUM(AV320)</f>
        <v>0</v>
      </c>
      <c r="AV320" s="148">
        <f>SUM(AV318)</f>
        <v>0</v>
      </c>
      <c r="AW320" s="47">
        <f>SUM(AX320)</f>
        <v>0</v>
      </c>
      <c r="AX320" s="148">
        <f>SUM(AX318)</f>
        <v>0</v>
      </c>
      <c r="AY320" s="47">
        <f>SUM(AZ320)</f>
        <v>0</v>
      </c>
      <c r="AZ320" s="148">
        <f>SUM(AZ318)</f>
        <v>0</v>
      </c>
      <c r="BA320" s="47">
        <f>SUM(BB320)</f>
        <v>0</v>
      </c>
      <c r="BB320" s="148">
        <f>SUM(BB318)</f>
        <v>0</v>
      </c>
      <c r="BC320" s="47">
        <f>SUM(BD320)</f>
        <v>0</v>
      </c>
      <c r="BD320" s="148">
        <f>SUM(BD318)</f>
        <v>0</v>
      </c>
      <c r="BE320" s="47">
        <f>SUM(BF320)</f>
        <v>0</v>
      </c>
      <c r="BF320" s="148">
        <f>SUM(BF318)</f>
        <v>0</v>
      </c>
      <c r="BG320" s="47">
        <f>SUM(BH320)</f>
        <v>0</v>
      </c>
      <c r="BH320" s="148">
        <f>SUM(BH318)</f>
        <v>0</v>
      </c>
      <c r="BI320" s="47">
        <f>SUM(BJ320)</f>
        <v>0</v>
      </c>
      <c r="BJ320" s="148">
        <f>SUM(BJ318)</f>
        <v>0</v>
      </c>
      <c r="BK320" s="47">
        <f>SUM(BL320)</f>
        <v>0</v>
      </c>
      <c r="BL320" s="148">
        <f>SUM(BL318)</f>
        <v>0</v>
      </c>
      <c r="BM320" s="47">
        <f>SUM(BN320)</f>
        <v>0</v>
      </c>
      <c r="BN320" s="148">
        <f>SUM(BN318)</f>
        <v>0</v>
      </c>
      <c r="BO320" s="47">
        <f>SUM(BP320)</f>
        <v>0</v>
      </c>
      <c r="BP320" s="148">
        <f>SUM(BP318)</f>
        <v>0</v>
      </c>
      <c r="BQ320" s="47">
        <f>SUM(BR320)</f>
        <v>0</v>
      </c>
      <c r="BR320" s="148">
        <f>SUM(BR318)</f>
        <v>0</v>
      </c>
      <c r="BS320" s="47">
        <f>SUM(BT320)</f>
        <v>0</v>
      </c>
      <c r="BT320" s="148">
        <f>SUM(BT318)</f>
        <v>0</v>
      </c>
      <c r="BU320" s="47">
        <f>SUM(BV320)</f>
        <v>0</v>
      </c>
      <c r="BV320" s="148">
        <f>SUM(BV318)</f>
        <v>0</v>
      </c>
      <c r="BW320" s="47">
        <f>SUM(BX320)</f>
        <v>0</v>
      </c>
      <c r="BX320" s="148">
        <f>SUM(BX318)</f>
        <v>0</v>
      </c>
      <c r="BY320" s="47">
        <f>SUM(BZ320)</f>
        <v>0</v>
      </c>
      <c r="BZ320" s="148">
        <f>SUM(BZ318)</f>
        <v>0</v>
      </c>
      <c r="CA320" s="47">
        <f>SUM(CB320)</f>
        <v>0</v>
      </c>
      <c r="CB320" s="148">
        <f>SUM(CB318)</f>
        <v>0</v>
      </c>
      <c r="CC320" s="47">
        <f>SUM(CD320)</f>
        <v>0</v>
      </c>
      <c r="CD320" s="148">
        <f>SUM(CD318)</f>
        <v>0</v>
      </c>
      <c r="CE320" s="47">
        <f>SUM(CF320)</f>
        <v>0</v>
      </c>
      <c r="CF320" s="148">
        <f>SUM(CF318)</f>
        <v>0</v>
      </c>
      <c r="CG320" s="47">
        <f>SUM(CH320)</f>
        <v>0</v>
      </c>
      <c r="CH320" s="148">
        <f>SUM(CH318)</f>
        <v>0</v>
      </c>
      <c r="CI320" s="47">
        <f>SUM(CJ320)</f>
        <v>0</v>
      </c>
      <c r="CJ320" s="148">
        <f>SUM(CJ318)</f>
        <v>0</v>
      </c>
      <c r="CK320" s="47">
        <f>SUM(CL320)</f>
        <v>0</v>
      </c>
      <c r="CL320" s="148">
        <f>SUM(CL318)</f>
        <v>0</v>
      </c>
      <c r="CM320" s="47">
        <f>SUM(CN320)</f>
        <v>0</v>
      </c>
      <c r="CN320" s="148">
        <f>SUM(CN318)</f>
        <v>0</v>
      </c>
      <c r="CO320" s="47">
        <f>SUM(CP320)</f>
        <v>0</v>
      </c>
      <c r="CP320" s="148">
        <f>SUM(CP318)</f>
        <v>0</v>
      </c>
      <c r="CQ320" s="47">
        <f>SUM(CR320)</f>
        <v>0</v>
      </c>
      <c r="CR320" s="148">
        <f>SUM(CR318)</f>
        <v>0</v>
      </c>
      <c r="CS320" s="47">
        <f>SUM(CT320)</f>
        <v>0</v>
      </c>
      <c r="CT320" s="148">
        <f>SUM(CT318)</f>
        <v>0</v>
      </c>
      <c r="CU320" s="47">
        <f>SUM(CV320)</f>
        <v>0</v>
      </c>
      <c r="CV320" s="148">
        <f>SUM(CV318)</f>
        <v>0</v>
      </c>
    </row>
    <row r="321" spans="1:100" ht="12" customHeight="1" x14ac:dyDescent="0.25">
      <c r="A321" s="33" t="s">
        <v>110</v>
      </c>
      <c r="B321" s="55"/>
      <c r="C321" s="55"/>
      <c r="D321" s="55"/>
      <c r="E321" s="55"/>
      <c r="F321" s="55"/>
      <c r="G321" s="55"/>
      <c r="H321" s="143"/>
      <c r="I321" s="55"/>
      <c r="J321" s="143"/>
      <c r="K321" s="55"/>
      <c r="L321" s="143"/>
      <c r="M321" s="55"/>
      <c r="N321" s="143"/>
      <c r="O321" s="55"/>
      <c r="P321" s="143"/>
      <c r="Q321" s="55"/>
      <c r="R321" s="143"/>
      <c r="S321" s="55"/>
      <c r="T321" s="143"/>
      <c r="U321" s="55"/>
      <c r="V321" s="143"/>
      <c r="W321" s="55"/>
      <c r="X321" s="143"/>
      <c r="Y321" s="55"/>
      <c r="Z321" s="143"/>
      <c r="AA321" s="55"/>
      <c r="AB321" s="143"/>
      <c r="AC321" s="55"/>
      <c r="AD321" s="143"/>
      <c r="AE321" s="55"/>
      <c r="AF321" s="143"/>
      <c r="AG321" s="55"/>
      <c r="AH321" s="143"/>
      <c r="AI321" s="55"/>
      <c r="AJ321" s="143"/>
      <c r="AK321" s="55"/>
      <c r="AL321" s="143"/>
      <c r="AM321" s="55"/>
      <c r="AN321" s="143"/>
      <c r="AO321" s="55"/>
      <c r="AP321" s="143"/>
      <c r="AQ321" s="55"/>
      <c r="AR321" s="143"/>
      <c r="AS321" s="55"/>
      <c r="AT321" s="143"/>
      <c r="AU321" s="55"/>
      <c r="AV321" s="143"/>
      <c r="AW321" s="55"/>
      <c r="AX321" s="143"/>
      <c r="AY321" s="55"/>
      <c r="AZ321" s="143"/>
      <c r="BA321" s="55"/>
      <c r="BB321" s="143"/>
      <c r="BC321" s="55"/>
      <c r="BD321" s="143"/>
      <c r="BE321" s="55"/>
      <c r="BF321" s="143"/>
      <c r="BG321" s="55"/>
      <c r="BH321" s="143"/>
      <c r="BI321" s="55"/>
      <c r="BJ321" s="143"/>
      <c r="BK321" s="55"/>
      <c r="BL321" s="143"/>
      <c r="BM321" s="55"/>
      <c r="BN321" s="143"/>
      <c r="BO321" s="55"/>
      <c r="BP321" s="143"/>
      <c r="BQ321" s="55"/>
      <c r="BR321" s="143"/>
      <c r="BS321" s="55"/>
      <c r="BT321" s="143"/>
      <c r="BU321" s="55"/>
      <c r="BV321" s="143"/>
      <c r="BW321" s="55"/>
      <c r="BX321" s="143"/>
      <c r="BY321" s="55"/>
      <c r="BZ321" s="143"/>
      <c r="CA321" s="55"/>
      <c r="CB321" s="143"/>
      <c r="CC321" s="55"/>
      <c r="CD321" s="143"/>
      <c r="CE321" s="55"/>
      <c r="CF321" s="143"/>
      <c r="CG321" s="55"/>
      <c r="CH321" s="143"/>
      <c r="CI321" s="55"/>
      <c r="CJ321" s="143"/>
      <c r="CK321" s="55"/>
      <c r="CL321" s="143"/>
      <c r="CM321" s="55"/>
      <c r="CN321" s="143"/>
      <c r="CO321" s="55"/>
      <c r="CP321" s="143"/>
      <c r="CQ321" s="55"/>
      <c r="CR321" s="143"/>
      <c r="CS321" s="55"/>
      <c r="CT321" s="143"/>
      <c r="CU321" s="55"/>
      <c r="CV321" s="144"/>
    </row>
    <row r="322" spans="1:100" ht="12" customHeight="1" x14ac:dyDescent="0.25">
      <c r="A322" s="9" t="s">
        <v>63</v>
      </c>
      <c r="B322" s="3"/>
      <c r="C322" s="71"/>
      <c r="D322" s="71"/>
      <c r="E322" s="53"/>
      <c r="F322" s="53"/>
      <c r="G322" s="71"/>
      <c r="H322" s="144"/>
      <c r="I322" s="73"/>
      <c r="J322" s="144"/>
      <c r="K322" s="73"/>
      <c r="L322" s="144"/>
      <c r="M322" s="55"/>
      <c r="N322" s="144"/>
      <c r="O322" s="73"/>
      <c r="P322" s="144"/>
      <c r="Q322" s="73"/>
      <c r="R322" s="144"/>
      <c r="S322" s="73"/>
      <c r="T322" s="144"/>
      <c r="U322" s="73"/>
      <c r="V322" s="144"/>
      <c r="W322" s="73"/>
      <c r="X322" s="144"/>
      <c r="Y322" s="73"/>
      <c r="Z322" s="144"/>
      <c r="AA322" s="73"/>
      <c r="AB322" s="144"/>
      <c r="AC322" s="73"/>
      <c r="AD322" s="144"/>
      <c r="AE322" s="71"/>
      <c r="AF322" s="144"/>
      <c r="AG322" s="71"/>
      <c r="AH322" s="144"/>
      <c r="AI322" s="73"/>
      <c r="AJ322" s="144"/>
      <c r="AK322" s="73"/>
      <c r="AL322" s="144"/>
      <c r="AM322" s="73"/>
      <c r="AN322" s="144"/>
      <c r="AO322" s="135"/>
      <c r="AP322" s="144"/>
      <c r="AQ322" s="73"/>
      <c r="AR322" s="144"/>
      <c r="AS322" s="73"/>
      <c r="AT322" s="144"/>
      <c r="AU322" s="73"/>
      <c r="AV322" s="144"/>
      <c r="AW322" s="73"/>
      <c r="AX322" s="144"/>
      <c r="AY322" s="73"/>
      <c r="AZ322" s="144"/>
      <c r="BA322" s="73"/>
      <c r="BB322" s="144"/>
      <c r="BC322" s="73"/>
      <c r="BD322" s="144"/>
      <c r="BE322" s="73"/>
      <c r="BF322" s="144"/>
      <c r="BG322" s="73"/>
      <c r="BH322" s="144"/>
      <c r="BI322" s="73"/>
      <c r="BJ322" s="144"/>
      <c r="BK322" s="73"/>
      <c r="BL322" s="144"/>
      <c r="BM322" s="73"/>
      <c r="BN322" s="144"/>
      <c r="BO322" s="73"/>
      <c r="BP322" s="144"/>
      <c r="BQ322" s="73"/>
      <c r="BR322" s="144"/>
      <c r="BS322" s="73"/>
      <c r="BT322" s="144"/>
      <c r="BU322" s="73"/>
      <c r="BV322" s="144"/>
      <c r="BW322" s="73"/>
      <c r="BX322" s="144"/>
      <c r="BY322" s="73"/>
      <c r="BZ322" s="144"/>
      <c r="CA322" s="73"/>
      <c r="CB322" s="144"/>
      <c r="CC322" s="73"/>
      <c r="CD322" s="144"/>
      <c r="CE322" s="73"/>
      <c r="CF322" s="144"/>
      <c r="CG322" s="73"/>
      <c r="CH322" s="144"/>
      <c r="CI322" s="73"/>
      <c r="CJ322" s="144"/>
      <c r="CK322" s="71"/>
      <c r="CL322" s="144"/>
      <c r="CM322" s="71"/>
      <c r="CN322" s="144"/>
      <c r="CO322" s="71"/>
      <c r="CP322" s="144"/>
      <c r="CQ322" s="71"/>
      <c r="CR322" s="144"/>
      <c r="CS322" s="71"/>
      <c r="CT322" s="144"/>
      <c r="CU322" s="71"/>
      <c r="CV322" s="144" t="str">
        <f t="shared" ref="CV322" si="363">IF(OR(CU275 = "nerasta", ISNUMBER(CU275)), 1, "")</f>
        <v/>
      </c>
    </row>
    <row r="323" spans="1:100" ht="12" customHeight="1" x14ac:dyDescent="0.25">
      <c r="A323" s="9" t="s">
        <v>63</v>
      </c>
      <c r="B323" s="3"/>
      <c r="C323" s="71"/>
      <c r="D323" s="71"/>
      <c r="E323" s="53"/>
      <c r="F323" s="53"/>
      <c r="G323" s="71"/>
      <c r="H323" s="144"/>
      <c r="I323" s="73"/>
      <c r="J323" s="144"/>
      <c r="K323" s="73"/>
      <c r="L323" s="144"/>
      <c r="M323" s="55"/>
      <c r="N323" s="144"/>
      <c r="O323" s="73"/>
      <c r="P323" s="144"/>
      <c r="Q323" s="73"/>
      <c r="R323" s="144"/>
      <c r="S323" s="73"/>
      <c r="T323" s="144"/>
      <c r="U323" s="73"/>
      <c r="V323" s="144"/>
      <c r="W323" s="73"/>
      <c r="X323" s="144"/>
      <c r="Y323" s="73"/>
      <c r="Z323" s="144"/>
      <c r="AA323" s="73"/>
      <c r="AB323" s="144"/>
      <c r="AC323" s="73"/>
      <c r="AD323" s="144"/>
      <c r="AE323" s="71"/>
      <c r="AF323" s="144"/>
      <c r="AG323" s="71"/>
      <c r="AH323" s="144"/>
      <c r="AI323" s="73"/>
      <c r="AJ323" s="144"/>
      <c r="AK323" s="73"/>
      <c r="AL323" s="144"/>
      <c r="AM323" s="73"/>
      <c r="AN323" s="144"/>
      <c r="AO323" s="135"/>
      <c r="AP323" s="144"/>
      <c r="AQ323" s="73"/>
      <c r="AR323" s="144"/>
      <c r="AS323" s="73"/>
      <c r="AT323" s="144"/>
      <c r="AU323" s="73"/>
      <c r="AV323" s="144"/>
      <c r="AW323" s="73"/>
      <c r="AX323" s="144"/>
      <c r="AY323" s="73"/>
      <c r="AZ323" s="144"/>
      <c r="BA323" s="73"/>
      <c r="BB323" s="144"/>
      <c r="BC323" s="73"/>
      <c r="BD323" s="144"/>
      <c r="BE323" s="73"/>
      <c r="BF323" s="144"/>
      <c r="BG323" s="73"/>
      <c r="BH323" s="144"/>
      <c r="BI323" s="73"/>
      <c r="BJ323" s="144"/>
      <c r="BK323" s="73"/>
      <c r="BL323" s="144"/>
      <c r="BM323" s="73"/>
      <c r="BN323" s="144"/>
      <c r="BO323" s="73"/>
      <c r="BP323" s="144"/>
      <c r="BQ323" s="73"/>
      <c r="BR323" s="144"/>
      <c r="BS323" s="73"/>
      <c r="BT323" s="144"/>
      <c r="BU323" s="73"/>
      <c r="BV323" s="144"/>
      <c r="BW323" s="73"/>
      <c r="BX323" s="144"/>
      <c r="BY323" s="73"/>
      <c r="BZ323" s="144"/>
      <c r="CA323" s="73"/>
      <c r="CB323" s="144"/>
      <c r="CC323" s="73"/>
      <c r="CD323" s="144"/>
      <c r="CE323" s="73"/>
      <c r="CF323" s="144"/>
      <c r="CG323" s="73"/>
      <c r="CH323" s="144"/>
      <c r="CI323" s="73"/>
      <c r="CJ323" s="144"/>
      <c r="CK323" s="71"/>
      <c r="CL323" s="144"/>
      <c r="CM323" s="71"/>
      <c r="CN323" s="144"/>
      <c r="CO323" s="71"/>
      <c r="CP323" s="144"/>
      <c r="CQ323" s="71"/>
      <c r="CR323" s="144"/>
      <c r="CS323" s="71"/>
      <c r="CT323" s="144"/>
      <c r="CU323" s="71"/>
      <c r="CV323" s="144" t="str">
        <f t="shared" ref="CV323" si="364">IF(OR(CU276 = "nerasta", ISNUMBER(CU276)), 1, "")</f>
        <v/>
      </c>
    </row>
    <row r="324" spans="1:100" ht="12" customHeight="1" x14ac:dyDescent="0.25">
      <c r="A324" s="10" t="s">
        <v>16</v>
      </c>
      <c r="B324" s="77"/>
      <c r="C324" s="71"/>
      <c r="D324" s="71"/>
      <c r="E324" s="53"/>
      <c r="F324" s="53"/>
      <c r="G324" s="71"/>
      <c r="H324" s="144"/>
      <c r="I324" s="71"/>
      <c r="J324" s="144"/>
      <c r="K324" s="71"/>
      <c r="L324" s="144"/>
      <c r="M324" s="55"/>
      <c r="N324" s="144"/>
      <c r="O324" s="71"/>
      <c r="P324" s="144"/>
      <c r="Q324" s="71"/>
      <c r="R324" s="144"/>
      <c r="S324" s="55"/>
      <c r="T324" s="144"/>
      <c r="U324" s="71"/>
      <c r="V324" s="144"/>
      <c r="W324" s="71"/>
      <c r="X324" s="144"/>
      <c r="Y324" s="71"/>
      <c r="Z324" s="144"/>
      <c r="AA324" s="71"/>
      <c r="AB324" s="144"/>
      <c r="AC324" s="71"/>
      <c r="AD324" s="144"/>
      <c r="AE324" s="71"/>
      <c r="AF324" s="144"/>
      <c r="AG324" s="71"/>
      <c r="AH324" s="144"/>
      <c r="AI324" s="71"/>
      <c r="AJ324" s="144"/>
      <c r="AK324" s="71"/>
      <c r="AL324" s="144"/>
      <c r="AM324" s="71"/>
      <c r="AN324" s="144"/>
      <c r="AO324" s="71"/>
      <c r="AP324" s="144"/>
      <c r="AQ324" s="71"/>
      <c r="AR324" s="144"/>
      <c r="AS324" s="71"/>
      <c r="AT324" s="144"/>
      <c r="AU324" s="71"/>
      <c r="AV324" s="144"/>
      <c r="AW324" s="71"/>
      <c r="AX324" s="144"/>
      <c r="AY324" s="71"/>
      <c r="AZ324" s="144"/>
      <c r="BA324" s="71"/>
      <c r="BB324" s="144"/>
      <c r="BC324" s="71"/>
      <c r="BD324" s="144"/>
      <c r="BE324" s="71"/>
      <c r="BF324" s="144"/>
      <c r="BG324" s="71"/>
      <c r="BH324" s="144"/>
      <c r="BI324" s="71"/>
      <c r="BJ324" s="144"/>
      <c r="BK324" s="71"/>
      <c r="BL324" s="144"/>
      <c r="BM324" s="71"/>
      <c r="BN324" s="144"/>
      <c r="BO324" s="71"/>
      <c r="BP324" s="144"/>
      <c r="BQ324" s="71"/>
      <c r="BR324" s="144"/>
      <c r="BS324" s="71"/>
      <c r="BT324" s="144"/>
      <c r="BU324" s="71"/>
      <c r="BV324" s="144"/>
      <c r="BW324" s="71"/>
      <c r="BX324" s="144"/>
      <c r="BY324" s="71"/>
      <c r="BZ324" s="144"/>
      <c r="CA324" s="71"/>
      <c r="CB324" s="144"/>
      <c r="CC324" s="71"/>
      <c r="CD324" s="144"/>
      <c r="CE324" s="71"/>
      <c r="CF324" s="144"/>
      <c r="CG324" s="71"/>
      <c r="CH324" s="144"/>
      <c r="CI324" s="71"/>
      <c r="CJ324" s="144"/>
      <c r="CK324" s="71"/>
      <c r="CL324" s="144"/>
      <c r="CM324" s="71"/>
      <c r="CN324" s="144"/>
      <c r="CO324" s="71"/>
      <c r="CP324" s="144"/>
      <c r="CQ324" s="71"/>
      <c r="CR324" s="144"/>
      <c r="CS324" s="71"/>
      <c r="CT324" s="144"/>
      <c r="CU324" s="71"/>
      <c r="CV324" s="148"/>
    </row>
    <row r="325" spans="1:100" ht="12" customHeight="1" x14ac:dyDescent="0.25">
      <c r="A325" s="9"/>
      <c r="B325" s="3">
        <v>1</v>
      </c>
      <c r="C325" s="52">
        <v>1</v>
      </c>
      <c r="D325" s="52">
        <v>1</v>
      </c>
      <c r="E325" s="53" t="s">
        <v>59</v>
      </c>
      <c r="F325" s="53">
        <v>45405</v>
      </c>
      <c r="G325" s="52">
        <v>0</v>
      </c>
      <c r="H325" s="144">
        <f>IF(OR(G325 = "neaptikta", ISNUMBER(G325)), 1, "")</f>
        <v>1</v>
      </c>
      <c r="I325" s="54">
        <v>0</v>
      </c>
      <c r="J325" s="144">
        <f>IF(OR(I325 = "neaptikta", ISNUMBER(I325)), 1, "")</f>
        <v>1</v>
      </c>
      <c r="K325" s="54">
        <v>32</v>
      </c>
      <c r="L325" s="144">
        <f>IF(OR(K325 = "neaptikta", ISNUMBER(K325)), 1, "")</f>
        <v>1</v>
      </c>
      <c r="M325" s="55">
        <v>0</v>
      </c>
      <c r="N325" s="144">
        <f>IF(OR(M325 = "neaptikta", ISNUMBER(M325)), 1, "")</f>
        <v>1</v>
      </c>
      <c r="O325" s="54">
        <v>9.6</v>
      </c>
      <c r="P325" s="144">
        <f>IF(OR(O325 = "neaptikta", ISNUMBER(O325)), 1, "")</f>
        <v>1</v>
      </c>
      <c r="Q325" s="54">
        <v>10</v>
      </c>
      <c r="R325" s="144">
        <f>IF(OR(Q325 = "neaptikta", ISNUMBER(Q325)), 1, "")</f>
        <v>1</v>
      </c>
      <c r="S325" s="55">
        <v>1.9E-2</v>
      </c>
      <c r="T325" s="144">
        <f>IF(OR(S325 = "neaptikta", ISNUMBER(S325)), 1, "")</f>
        <v>1</v>
      </c>
      <c r="U325" s="73">
        <v>616</v>
      </c>
      <c r="V325" s="144">
        <f>IF(OR(U325 = "neaptikta", ISNUMBER(U325)), 1, "")</f>
        <v>1</v>
      </c>
      <c r="W325" s="73">
        <v>7.4</v>
      </c>
      <c r="X325" s="144">
        <f>IF(OR(W325 = "neaptikta", ISNUMBER(W325)), 1, "")</f>
        <v>1</v>
      </c>
      <c r="Y325" s="73">
        <v>32</v>
      </c>
      <c r="Z325" s="144">
        <f>IF(OR(Y325 = "neaptikta", ISNUMBER(Y325)), 1, "")</f>
        <v>1</v>
      </c>
      <c r="AA325" s="54" t="s">
        <v>115</v>
      </c>
      <c r="AB325" s="144">
        <f>IF(OR(AA325 = "priimtinas", ISNUMBER(AA325)), 1, "")</f>
        <v>1</v>
      </c>
      <c r="AC325" s="54" t="s">
        <v>115</v>
      </c>
      <c r="AD325" s="144">
        <f>IF(OR(AC325 = "priimtinas", ISNUMBER(AC325)), 1, "")</f>
        <v>1</v>
      </c>
      <c r="AE325" s="54">
        <v>0.3</v>
      </c>
      <c r="AF325" s="144">
        <f t="shared" ref="AF325:CV326" si="365">IF(OR(AE325 = "nerasta", ISNUMBER(AE325)), 1, "")</f>
        <v>1</v>
      </c>
      <c r="AG325" s="136">
        <v>15</v>
      </c>
      <c r="AH325" s="144">
        <f t="shared" si="365"/>
        <v>1</v>
      </c>
      <c r="AI325" s="136">
        <v>1</v>
      </c>
      <c r="AJ325" s="144">
        <f t="shared" si="365"/>
        <v>1</v>
      </c>
      <c r="AK325" s="136">
        <v>30</v>
      </c>
      <c r="AL325" s="144">
        <f t="shared" si="365"/>
        <v>1</v>
      </c>
      <c r="AM325" s="136">
        <v>2</v>
      </c>
      <c r="AN325" s="144">
        <f t="shared" si="365"/>
        <v>1</v>
      </c>
      <c r="AO325" s="136">
        <v>0.62</v>
      </c>
      <c r="AP325" s="144">
        <f t="shared" si="365"/>
        <v>1</v>
      </c>
      <c r="AQ325" s="136">
        <v>1</v>
      </c>
      <c r="AR325" s="144">
        <f t="shared" si="365"/>
        <v>1</v>
      </c>
      <c r="AS325" s="136">
        <v>3.5</v>
      </c>
      <c r="AT325" s="144">
        <f t="shared" si="365"/>
        <v>1</v>
      </c>
      <c r="AU325" s="136">
        <v>0.2</v>
      </c>
      <c r="AV325" s="144">
        <f t="shared" si="365"/>
        <v>1</v>
      </c>
      <c r="AW325" s="136">
        <v>1</v>
      </c>
      <c r="AX325" s="144">
        <f t="shared" si="365"/>
        <v>1</v>
      </c>
      <c r="AY325" s="136">
        <v>6.0000000000000001E-3</v>
      </c>
      <c r="AZ325" s="144">
        <f t="shared" si="365"/>
        <v>1</v>
      </c>
      <c r="BA325" s="136">
        <v>1</v>
      </c>
      <c r="BB325" s="144">
        <f t="shared" si="365"/>
        <v>1</v>
      </c>
      <c r="BC325" s="136">
        <v>0.01</v>
      </c>
      <c r="BD325" s="144">
        <f t="shared" si="365"/>
        <v>1</v>
      </c>
      <c r="BE325" s="136">
        <v>2</v>
      </c>
      <c r="BF325" s="144">
        <f t="shared" si="365"/>
        <v>1</v>
      </c>
      <c r="BG325" s="136">
        <v>1</v>
      </c>
      <c r="BH325" s="144">
        <f t="shared" si="365"/>
        <v>1</v>
      </c>
      <c r="BI325" s="136">
        <v>0.01</v>
      </c>
      <c r="BJ325" s="144">
        <f t="shared" si="365"/>
        <v>1</v>
      </c>
      <c r="BK325" s="136">
        <v>0.01</v>
      </c>
      <c r="BL325" s="144">
        <f t="shared" si="365"/>
        <v>1</v>
      </c>
      <c r="BM325" s="136">
        <v>0.01</v>
      </c>
      <c r="BN325" s="144">
        <f t="shared" si="365"/>
        <v>1</v>
      </c>
      <c r="BO325" s="136">
        <v>0.01</v>
      </c>
      <c r="BP325" s="144">
        <f t="shared" si="365"/>
        <v>1</v>
      </c>
      <c r="BQ325" s="136">
        <v>0.01</v>
      </c>
      <c r="BR325" s="144">
        <f t="shared" si="365"/>
        <v>1</v>
      </c>
      <c r="BS325" s="136">
        <v>0.01</v>
      </c>
      <c r="BT325" s="144">
        <f t="shared" si="365"/>
        <v>1</v>
      </c>
      <c r="BU325" s="136">
        <v>0.2</v>
      </c>
      <c r="BV325" s="144">
        <f t="shared" si="365"/>
        <v>1</v>
      </c>
      <c r="BW325" s="136">
        <v>2E-3</v>
      </c>
      <c r="BX325" s="144">
        <f t="shared" si="365"/>
        <v>1</v>
      </c>
      <c r="BY325" s="136">
        <v>0.01</v>
      </c>
      <c r="BZ325" s="144">
        <f t="shared" si="365"/>
        <v>1</v>
      </c>
      <c r="CA325" s="136">
        <v>0.2</v>
      </c>
      <c r="CB325" s="144">
        <f t="shared" si="365"/>
        <v>1</v>
      </c>
      <c r="CC325" s="136">
        <v>0.2</v>
      </c>
      <c r="CD325" s="144">
        <f t="shared" si="365"/>
        <v>1</v>
      </c>
      <c r="CE325" s="136">
        <v>0.2</v>
      </c>
      <c r="CF325" s="144">
        <f t="shared" si="365"/>
        <v>1</v>
      </c>
      <c r="CG325" s="136">
        <v>0.11799999999999999</v>
      </c>
      <c r="CH325" s="144">
        <f t="shared" si="365"/>
        <v>1</v>
      </c>
      <c r="CI325" s="136">
        <v>5</v>
      </c>
      <c r="CJ325" s="144">
        <f t="shared" si="365"/>
        <v>1</v>
      </c>
      <c r="CK325" s="136">
        <v>6</v>
      </c>
      <c r="CL325" s="144">
        <f t="shared" si="365"/>
        <v>1</v>
      </c>
      <c r="CM325" s="136">
        <v>8.1199999999999992</v>
      </c>
      <c r="CN325" s="144">
        <f t="shared" si="365"/>
        <v>1</v>
      </c>
      <c r="CO325" s="136">
        <v>2.93</v>
      </c>
      <c r="CP325" s="144">
        <f t="shared" si="365"/>
        <v>1</v>
      </c>
      <c r="CQ325" s="136">
        <v>1.2999999999999999E-2</v>
      </c>
      <c r="CR325" s="144">
        <f t="shared" si="365"/>
        <v>1</v>
      </c>
      <c r="CS325" s="71"/>
      <c r="CT325" s="144" t="str">
        <f t="shared" si="365"/>
        <v/>
      </c>
      <c r="CU325" s="71"/>
      <c r="CV325" s="144" t="str">
        <f t="shared" si="365"/>
        <v/>
      </c>
    </row>
    <row r="326" spans="1:100" ht="12.75" customHeight="1" x14ac:dyDescent="0.25">
      <c r="A326" s="9"/>
      <c r="B326" s="77">
        <v>1</v>
      </c>
      <c r="C326" s="71">
        <v>1</v>
      </c>
      <c r="D326" s="71"/>
      <c r="E326" s="53" t="s">
        <v>62</v>
      </c>
      <c r="F326" s="53">
        <v>45581</v>
      </c>
      <c r="G326" s="71">
        <v>0</v>
      </c>
      <c r="H326" s="144">
        <f>IF(OR(G326 = "neaptikta", ISNUMBER(G326)), 1, "")</f>
        <v>1</v>
      </c>
      <c r="I326" s="71">
        <v>0</v>
      </c>
      <c r="J326" s="144">
        <f>IF(OR(I326 = "neaptikta", ISNUMBER(I326)), 1, "")</f>
        <v>1</v>
      </c>
      <c r="K326" s="71">
        <v>0</v>
      </c>
      <c r="L326" s="144">
        <f>IF(OR(K326 = "neaptikta", ISNUMBER(K326)), 1, "")</f>
        <v>1</v>
      </c>
      <c r="M326" s="55">
        <v>0</v>
      </c>
      <c r="N326" s="144">
        <f>IF(OR(M326 = "neaptikta", ISNUMBER(M326)), 1, "")</f>
        <v>1</v>
      </c>
      <c r="O326" s="71">
        <v>8.6</v>
      </c>
      <c r="P326" s="144">
        <f>IF(OR(O326 = "neaptikta", ISNUMBER(O326)), 1, "")</f>
        <v>1</v>
      </c>
      <c r="Q326" s="71"/>
      <c r="R326" s="144" t="str">
        <f>IF(OR(Q326 = "neaptikta", ISNUMBER(Q326)), 1, "")</f>
        <v/>
      </c>
      <c r="S326" s="55"/>
      <c r="T326" s="144" t="str">
        <f>IF(OR(S326 = "neaptikta", ISNUMBER(S326)), 1, "")</f>
        <v/>
      </c>
      <c r="U326" s="73">
        <v>572</v>
      </c>
      <c r="V326" s="144">
        <f>IF(OR(U326 = "neaptikta", ISNUMBER(U326)), 1, "")</f>
        <v>1</v>
      </c>
      <c r="W326" s="73">
        <v>7.4</v>
      </c>
      <c r="X326" s="144">
        <f>IF(OR(W326 = "neaptikta", ISNUMBER(W326)), 1, "")</f>
        <v>1</v>
      </c>
      <c r="Y326" s="71"/>
      <c r="Z326" s="144" t="str">
        <f>IF(OR(Y326 = "neaptikta", ISNUMBER(Y326)), 1, "")</f>
        <v/>
      </c>
      <c r="AA326" s="71" t="s">
        <v>115</v>
      </c>
      <c r="AB326" s="144">
        <f>IF(OR(AA326 = "priimtinas", ISNUMBER(AA326)), 1, "")</f>
        <v>1</v>
      </c>
      <c r="AC326" s="71" t="s">
        <v>115</v>
      </c>
      <c r="AD326" s="144">
        <f>IF(OR(AC326 = "priimtinas", ISNUMBER(AC326)), 1, "")</f>
        <v>1</v>
      </c>
      <c r="AE326" s="71">
        <v>0.37</v>
      </c>
      <c r="AF326" s="144">
        <f t="shared" si="365"/>
        <v>1</v>
      </c>
      <c r="AG326" s="71"/>
      <c r="AH326" s="144" t="str">
        <f t="shared" si="365"/>
        <v/>
      </c>
      <c r="AI326" s="71"/>
      <c r="AJ326" s="144" t="str">
        <f t="shared" si="365"/>
        <v/>
      </c>
      <c r="AK326" s="71"/>
      <c r="AL326" s="144" t="str">
        <f t="shared" si="365"/>
        <v/>
      </c>
      <c r="AM326" s="71"/>
      <c r="AN326" s="144" t="str">
        <f t="shared" si="365"/>
        <v/>
      </c>
      <c r="AO326" s="71"/>
      <c r="AP326" s="144" t="str">
        <f t="shared" si="365"/>
        <v/>
      </c>
      <c r="AQ326" s="71"/>
      <c r="AR326" s="144" t="str">
        <f t="shared" si="365"/>
        <v/>
      </c>
      <c r="AS326" s="71"/>
      <c r="AT326" s="144" t="str">
        <f t="shared" si="365"/>
        <v/>
      </c>
      <c r="AU326" s="71"/>
      <c r="AV326" s="144" t="str">
        <f t="shared" si="365"/>
        <v/>
      </c>
      <c r="AW326" s="71"/>
      <c r="AX326" s="144" t="str">
        <f t="shared" si="365"/>
        <v/>
      </c>
      <c r="AY326" s="71"/>
      <c r="AZ326" s="144" t="str">
        <f t="shared" si="365"/>
        <v/>
      </c>
      <c r="BA326" s="71"/>
      <c r="BB326" s="144" t="str">
        <f t="shared" si="365"/>
        <v/>
      </c>
      <c r="BC326" s="71"/>
      <c r="BD326" s="144" t="str">
        <f t="shared" si="365"/>
        <v/>
      </c>
      <c r="BE326" s="71"/>
      <c r="BF326" s="144" t="str">
        <f t="shared" si="365"/>
        <v/>
      </c>
      <c r="BG326" s="71"/>
      <c r="BH326" s="144" t="str">
        <f t="shared" si="365"/>
        <v/>
      </c>
      <c r="BI326" s="71"/>
      <c r="BJ326" s="144" t="str">
        <f t="shared" si="365"/>
        <v/>
      </c>
      <c r="BK326" s="71"/>
      <c r="BL326" s="144" t="str">
        <f t="shared" si="365"/>
        <v/>
      </c>
      <c r="BM326" s="71"/>
      <c r="BN326" s="144" t="str">
        <f t="shared" si="365"/>
        <v/>
      </c>
      <c r="BO326" s="71"/>
      <c r="BP326" s="144" t="str">
        <f t="shared" si="365"/>
        <v/>
      </c>
      <c r="BQ326" s="71"/>
      <c r="BR326" s="144" t="str">
        <f t="shared" si="365"/>
        <v/>
      </c>
      <c r="BS326" s="71"/>
      <c r="BT326" s="144" t="str">
        <f t="shared" si="365"/>
        <v/>
      </c>
      <c r="BU326" s="71"/>
      <c r="BV326" s="144" t="str">
        <f t="shared" si="365"/>
        <v/>
      </c>
      <c r="BW326" s="71"/>
      <c r="BX326" s="144" t="str">
        <f t="shared" si="365"/>
        <v/>
      </c>
      <c r="BY326" s="71"/>
      <c r="BZ326" s="144" t="str">
        <f t="shared" si="365"/>
        <v/>
      </c>
      <c r="CA326" s="71"/>
      <c r="CB326" s="144" t="str">
        <f t="shared" si="365"/>
        <v/>
      </c>
      <c r="CC326" s="71"/>
      <c r="CD326" s="144" t="str">
        <f t="shared" si="365"/>
        <v/>
      </c>
      <c r="CE326" s="71"/>
      <c r="CF326" s="144" t="str">
        <f t="shared" si="365"/>
        <v/>
      </c>
      <c r="CG326" s="71"/>
      <c r="CH326" s="144" t="str">
        <f t="shared" si="365"/>
        <v/>
      </c>
      <c r="CI326" s="71"/>
      <c r="CJ326" s="144" t="str">
        <f t="shared" si="365"/>
        <v/>
      </c>
      <c r="CK326" s="71"/>
      <c r="CL326" s="144" t="str">
        <f t="shared" si="365"/>
        <v/>
      </c>
      <c r="CM326" s="71"/>
      <c r="CN326" s="144" t="str">
        <f t="shared" si="365"/>
        <v/>
      </c>
      <c r="CO326" s="71"/>
      <c r="CP326" s="144" t="str">
        <f t="shared" si="365"/>
        <v/>
      </c>
      <c r="CQ326" s="71"/>
      <c r="CR326" s="144" t="str">
        <f t="shared" si="365"/>
        <v/>
      </c>
      <c r="CS326" s="71"/>
      <c r="CT326" s="144" t="str">
        <f t="shared" si="365"/>
        <v/>
      </c>
      <c r="CU326" s="71"/>
      <c r="CV326" s="144" t="str">
        <f t="shared" si="365"/>
        <v/>
      </c>
    </row>
    <row r="327" spans="1:100" ht="12" customHeight="1" x14ac:dyDescent="0.25">
      <c r="A327" s="10" t="s">
        <v>66</v>
      </c>
      <c r="B327" s="46">
        <f>SUM(B322:B323)</f>
        <v>0</v>
      </c>
      <c r="C327" s="46">
        <f>SUM(C322:C323)</f>
        <v>0</v>
      </c>
      <c r="D327" s="46">
        <f>SUM(D322:D323)</f>
        <v>0</v>
      </c>
      <c r="E327" s="53"/>
      <c r="F327" s="53"/>
      <c r="G327" s="43">
        <f>SUM(H327)</f>
        <v>0</v>
      </c>
      <c r="H327" s="148">
        <f>SUM(H322:H323)</f>
        <v>0</v>
      </c>
      <c r="I327" s="43">
        <f>SUM(J327)</f>
        <v>0</v>
      </c>
      <c r="J327" s="148">
        <f>SUM(J322:J323)</f>
        <v>0</v>
      </c>
      <c r="K327" s="43">
        <f>SUM(L327)</f>
        <v>0</v>
      </c>
      <c r="L327" s="148">
        <f>SUM(L322:L323)</f>
        <v>0</v>
      </c>
      <c r="M327" s="43">
        <f>SUM(N327)</f>
        <v>0</v>
      </c>
      <c r="N327" s="148">
        <f>SUM(N322:N323)</f>
        <v>0</v>
      </c>
      <c r="O327" s="43">
        <f>SUM(P327)</f>
        <v>0</v>
      </c>
      <c r="P327" s="148">
        <f>SUM(P322:P323)</f>
        <v>0</v>
      </c>
      <c r="Q327" s="43">
        <f>SUM(R327)</f>
        <v>0</v>
      </c>
      <c r="R327" s="148">
        <f>SUM(R322:R323)</f>
        <v>0</v>
      </c>
      <c r="S327" s="43">
        <f>SUM(T327)</f>
        <v>0</v>
      </c>
      <c r="T327" s="148">
        <f>SUM(T322:T323)</f>
        <v>0</v>
      </c>
      <c r="U327" s="43">
        <f>SUM(V327)</f>
        <v>0</v>
      </c>
      <c r="V327" s="148">
        <f>SUM(V322:V323)</f>
        <v>0</v>
      </c>
      <c r="W327" s="43">
        <f>SUM(X327)</f>
        <v>0</v>
      </c>
      <c r="X327" s="148">
        <f>SUM(X322:X323)</f>
        <v>0</v>
      </c>
      <c r="Y327" s="43">
        <f>SUM(Z327)</f>
        <v>0</v>
      </c>
      <c r="Z327" s="148">
        <f>SUM(Z322:Z323)</f>
        <v>0</v>
      </c>
      <c r="AA327" s="43">
        <f>SUM(AB327)</f>
        <v>0</v>
      </c>
      <c r="AB327" s="148">
        <f>SUM(AB322:AB323)</f>
        <v>0</v>
      </c>
      <c r="AC327" s="43">
        <f>SUM(AD327)</f>
        <v>0</v>
      </c>
      <c r="AD327" s="148">
        <f>SUM(AD322:AD323)</f>
        <v>0</v>
      </c>
      <c r="AE327" s="43">
        <f>SUM(AF327)</f>
        <v>0</v>
      </c>
      <c r="AF327" s="148">
        <f>SUM(AF322:AF323)</f>
        <v>0</v>
      </c>
      <c r="AG327" s="43">
        <f>SUM(AH327)</f>
        <v>0</v>
      </c>
      <c r="AH327" s="148">
        <f>SUM(AH322:AH323)</f>
        <v>0</v>
      </c>
      <c r="AI327" s="43">
        <f>SUM(AJ327)</f>
        <v>0</v>
      </c>
      <c r="AJ327" s="148">
        <f>SUM(AJ322:AJ323)</f>
        <v>0</v>
      </c>
      <c r="AK327" s="43">
        <f>SUM(AL327)</f>
        <v>0</v>
      </c>
      <c r="AL327" s="148">
        <f>SUM(AL322:AL323)</f>
        <v>0</v>
      </c>
      <c r="AM327" s="43">
        <f>SUM(AN327)</f>
        <v>0</v>
      </c>
      <c r="AN327" s="148">
        <f>SUM(AN322:AN323)</f>
        <v>0</v>
      </c>
      <c r="AO327" s="43">
        <f>SUM(AP327)</f>
        <v>0</v>
      </c>
      <c r="AP327" s="148">
        <f>SUM(AP322:AP323)</f>
        <v>0</v>
      </c>
      <c r="AQ327" s="43">
        <f>SUM(AR327)</f>
        <v>0</v>
      </c>
      <c r="AR327" s="148">
        <f>SUM(AR322:AR323)</f>
        <v>0</v>
      </c>
      <c r="AS327" s="43">
        <f>SUM(AT327)</f>
        <v>0</v>
      </c>
      <c r="AT327" s="148">
        <f>SUM(AT322:AT323)</f>
        <v>0</v>
      </c>
      <c r="AU327" s="43">
        <f>SUM(AV327)</f>
        <v>0</v>
      </c>
      <c r="AV327" s="148">
        <f>SUM(AV322:AV323)</f>
        <v>0</v>
      </c>
      <c r="AW327" s="43">
        <f>SUM(AX327)</f>
        <v>0</v>
      </c>
      <c r="AX327" s="148">
        <f>SUM(AX322:AX323)</f>
        <v>0</v>
      </c>
      <c r="AY327" s="43">
        <f>SUM(AZ327)</f>
        <v>0</v>
      </c>
      <c r="AZ327" s="148">
        <f>SUM(AZ322:AZ323)</f>
        <v>0</v>
      </c>
      <c r="BA327" s="43">
        <f>SUM(BB327)</f>
        <v>0</v>
      </c>
      <c r="BB327" s="148">
        <f>SUM(BB322:BB323)</f>
        <v>0</v>
      </c>
      <c r="BC327" s="43">
        <f>SUM(BD327)</f>
        <v>0</v>
      </c>
      <c r="BD327" s="148">
        <f>SUM(BD322:BD323)</f>
        <v>0</v>
      </c>
      <c r="BE327" s="43">
        <f>SUM(BF327)</f>
        <v>0</v>
      </c>
      <c r="BF327" s="148">
        <f>SUM(BF322:BF323)</f>
        <v>0</v>
      </c>
      <c r="BG327" s="43">
        <f>SUM(BH327)</f>
        <v>0</v>
      </c>
      <c r="BH327" s="148">
        <f>SUM(BH322:BH323)</f>
        <v>0</v>
      </c>
      <c r="BI327" s="43">
        <f>SUM(BJ327)</f>
        <v>0</v>
      </c>
      <c r="BJ327" s="148">
        <f>SUM(BJ322:BJ323)</f>
        <v>0</v>
      </c>
      <c r="BK327" s="43">
        <f>SUM(BL327)</f>
        <v>0</v>
      </c>
      <c r="BL327" s="148">
        <f>SUM(BL322:BL323)</f>
        <v>0</v>
      </c>
      <c r="BM327" s="43">
        <f>SUM(BN327)</f>
        <v>0</v>
      </c>
      <c r="BN327" s="148">
        <f>SUM(BN322:BN323)</f>
        <v>0</v>
      </c>
      <c r="BO327" s="43">
        <f>SUM(BP327)</f>
        <v>0</v>
      </c>
      <c r="BP327" s="148">
        <f>SUM(BP322:BP323)</f>
        <v>0</v>
      </c>
      <c r="BQ327" s="43">
        <f>SUM(BR327)</f>
        <v>0</v>
      </c>
      <c r="BR327" s="148">
        <f>SUM(BR322:BR323)</f>
        <v>0</v>
      </c>
      <c r="BS327" s="43">
        <f>SUM(BT327)</f>
        <v>0</v>
      </c>
      <c r="BT327" s="148">
        <f>SUM(BT322:BT323)</f>
        <v>0</v>
      </c>
      <c r="BU327" s="43">
        <f>SUM(BV327)</f>
        <v>0</v>
      </c>
      <c r="BV327" s="148">
        <f>SUM(BV322:BV323)</f>
        <v>0</v>
      </c>
      <c r="BW327" s="43">
        <f>SUM(BX327)</f>
        <v>0</v>
      </c>
      <c r="BX327" s="148">
        <f>SUM(BX322:BX323)</f>
        <v>0</v>
      </c>
      <c r="BY327" s="43">
        <f>SUM(BZ327)</f>
        <v>0</v>
      </c>
      <c r="BZ327" s="148">
        <f>SUM(BZ322:BZ323)</f>
        <v>0</v>
      </c>
      <c r="CA327" s="43">
        <f>SUM(CB327)</f>
        <v>0</v>
      </c>
      <c r="CB327" s="148">
        <f>SUM(CB322:CB323)</f>
        <v>0</v>
      </c>
      <c r="CC327" s="43">
        <f>SUM(CD327)</f>
        <v>0</v>
      </c>
      <c r="CD327" s="148">
        <f>SUM(CD322:CD323)</f>
        <v>0</v>
      </c>
      <c r="CE327" s="43">
        <f>SUM(CF327)</f>
        <v>0</v>
      </c>
      <c r="CF327" s="148">
        <f>SUM(CF322:CF323)</f>
        <v>0</v>
      </c>
      <c r="CG327" s="43">
        <f>SUM(CH327)</f>
        <v>0</v>
      </c>
      <c r="CH327" s="148">
        <f>SUM(CH322:CH323)</f>
        <v>0</v>
      </c>
      <c r="CI327" s="43">
        <f>SUM(CJ327)</f>
        <v>0</v>
      </c>
      <c r="CJ327" s="148">
        <f>SUM(CJ322:CJ323)</f>
        <v>0</v>
      </c>
      <c r="CK327" s="43">
        <f>SUM(CL327)</f>
        <v>0</v>
      </c>
      <c r="CL327" s="148">
        <f>SUM(CL322:CL323)</f>
        <v>0</v>
      </c>
      <c r="CM327" s="43">
        <f>SUM(CN327)</f>
        <v>0</v>
      </c>
      <c r="CN327" s="148">
        <f>SUM(CN322:CN323)</f>
        <v>0</v>
      </c>
      <c r="CO327" s="43">
        <f>SUM(CP327)</f>
        <v>0</v>
      </c>
      <c r="CP327" s="148">
        <f>SUM(CP322:CP323)</f>
        <v>0</v>
      </c>
      <c r="CQ327" s="43">
        <f>SUM(CR327)</f>
        <v>0</v>
      </c>
      <c r="CR327" s="148">
        <f>SUM(CR322:CR323)</f>
        <v>0</v>
      </c>
      <c r="CS327" s="43">
        <f>SUM(CT327)</f>
        <v>0</v>
      </c>
      <c r="CT327" s="148">
        <f>SUM(CT322:CT323)</f>
        <v>0</v>
      </c>
      <c r="CU327" s="43">
        <f>SUM(CV327)</f>
        <v>0</v>
      </c>
      <c r="CV327" s="148">
        <f>SUM(CV322:CV323)</f>
        <v>0</v>
      </c>
    </row>
    <row r="328" spans="1:100" ht="12" customHeight="1" x14ac:dyDescent="0.25">
      <c r="A328" s="10" t="s">
        <v>67</v>
      </c>
      <c r="B328" s="46">
        <f>SUM(B325:B326)</f>
        <v>2</v>
      </c>
      <c r="C328" s="46">
        <f>SUM(C325:C326)</f>
        <v>2</v>
      </c>
      <c r="D328" s="46">
        <f>SUM(D325:D326)</f>
        <v>1</v>
      </c>
      <c r="E328" s="53"/>
      <c r="F328" s="53"/>
      <c r="G328" s="43">
        <f>SUM(H328)</f>
        <v>2</v>
      </c>
      <c r="H328" s="148">
        <f>SUM(H325:H326)</f>
        <v>2</v>
      </c>
      <c r="I328" s="43">
        <f>SUM(J328)</f>
        <v>2</v>
      </c>
      <c r="J328" s="148">
        <f>SUM(J325:J326)</f>
        <v>2</v>
      </c>
      <c r="K328" s="43">
        <f>SUM(L328)</f>
        <v>2</v>
      </c>
      <c r="L328" s="148">
        <f>SUM(L325:L326)</f>
        <v>2</v>
      </c>
      <c r="M328" s="43">
        <f>SUM(N328)</f>
        <v>2</v>
      </c>
      <c r="N328" s="148">
        <f>SUM(N325:N326)</f>
        <v>2</v>
      </c>
      <c r="O328" s="43">
        <f>SUM(P328)</f>
        <v>2</v>
      </c>
      <c r="P328" s="148">
        <f>SUM(P325:P326)</f>
        <v>2</v>
      </c>
      <c r="Q328" s="43">
        <f>SUM(R328)</f>
        <v>1</v>
      </c>
      <c r="R328" s="148">
        <f>SUM(R325:R326)</f>
        <v>1</v>
      </c>
      <c r="S328" s="43">
        <f>SUM(T328)</f>
        <v>1</v>
      </c>
      <c r="T328" s="148">
        <f>SUM(T325:T326)</f>
        <v>1</v>
      </c>
      <c r="U328" s="43">
        <f>SUM(V328)</f>
        <v>2</v>
      </c>
      <c r="V328" s="148">
        <f>SUM(V325:V326)</f>
        <v>2</v>
      </c>
      <c r="W328" s="43">
        <f>SUM(X328)</f>
        <v>2</v>
      </c>
      <c r="X328" s="148">
        <f>SUM(X325:X326)</f>
        <v>2</v>
      </c>
      <c r="Y328" s="43">
        <f>SUM(Z328)</f>
        <v>1</v>
      </c>
      <c r="Z328" s="148">
        <f>SUM(Z325:Z326)</f>
        <v>1</v>
      </c>
      <c r="AA328" s="43">
        <f>SUM(AB328)</f>
        <v>2</v>
      </c>
      <c r="AB328" s="148">
        <f>SUM(AB325:AB326)</f>
        <v>2</v>
      </c>
      <c r="AC328" s="43">
        <f>SUM(AD328)</f>
        <v>2</v>
      </c>
      <c r="AD328" s="148">
        <f>SUM(AD325:AD326)</f>
        <v>2</v>
      </c>
      <c r="AE328" s="43">
        <f>SUM(AF328)</f>
        <v>2</v>
      </c>
      <c r="AF328" s="148">
        <f>SUM(AF325:AF326)</f>
        <v>2</v>
      </c>
      <c r="AG328" s="43">
        <f>SUM(AH328)</f>
        <v>1</v>
      </c>
      <c r="AH328" s="148">
        <f>SUM(AH325:AH326)</f>
        <v>1</v>
      </c>
      <c r="AI328" s="43">
        <f>SUM(AJ328)</f>
        <v>1</v>
      </c>
      <c r="AJ328" s="148">
        <f>SUM(AJ325:AJ326)</f>
        <v>1</v>
      </c>
      <c r="AK328" s="43">
        <f>SUM(AL328)</f>
        <v>1</v>
      </c>
      <c r="AL328" s="148">
        <f>SUM(AL325:AL326)</f>
        <v>1</v>
      </c>
      <c r="AM328" s="43">
        <f>SUM(AN328)</f>
        <v>1</v>
      </c>
      <c r="AN328" s="148">
        <f>SUM(AN325:AN326)</f>
        <v>1</v>
      </c>
      <c r="AO328" s="43">
        <f>SUM(AP328)</f>
        <v>1</v>
      </c>
      <c r="AP328" s="148">
        <f>SUM(AP325:AP326)</f>
        <v>1</v>
      </c>
      <c r="AQ328" s="43">
        <f>SUM(AR328)</f>
        <v>1</v>
      </c>
      <c r="AR328" s="148">
        <f>SUM(AR325:AR326)</f>
        <v>1</v>
      </c>
      <c r="AS328" s="43">
        <f>SUM(AT328)</f>
        <v>1</v>
      </c>
      <c r="AT328" s="148">
        <f>SUM(AT325:AT326)</f>
        <v>1</v>
      </c>
      <c r="AU328" s="43">
        <f>SUM(AV328)</f>
        <v>1</v>
      </c>
      <c r="AV328" s="148">
        <f>SUM(AV325:AV326)</f>
        <v>1</v>
      </c>
      <c r="AW328" s="43">
        <f>SUM(AX328)</f>
        <v>1</v>
      </c>
      <c r="AX328" s="148">
        <f>SUM(AX325:AX326)</f>
        <v>1</v>
      </c>
      <c r="AY328" s="43">
        <f>SUM(AZ328)</f>
        <v>1</v>
      </c>
      <c r="AZ328" s="148">
        <f>SUM(AZ325:AZ326)</f>
        <v>1</v>
      </c>
      <c r="BA328" s="43">
        <f>SUM(BB328)</f>
        <v>1</v>
      </c>
      <c r="BB328" s="148">
        <f>SUM(BB325:BB326)</f>
        <v>1</v>
      </c>
      <c r="BC328" s="43">
        <f>SUM(BD328)</f>
        <v>1</v>
      </c>
      <c r="BD328" s="148">
        <f>SUM(BD325:BD326)</f>
        <v>1</v>
      </c>
      <c r="BE328" s="43">
        <f>SUM(BF328)</f>
        <v>1</v>
      </c>
      <c r="BF328" s="148">
        <f>SUM(BF325:BF326)</f>
        <v>1</v>
      </c>
      <c r="BG328" s="43">
        <f>SUM(BH328)</f>
        <v>1</v>
      </c>
      <c r="BH328" s="148">
        <f>SUM(BH325:BH326)</f>
        <v>1</v>
      </c>
      <c r="BI328" s="43">
        <f>SUM(BJ328)</f>
        <v>1</v>
      </c>
      <c r="BJ328" s="148">
        <f>SUM(BJ325:BJ326)</f>
        <v>1</v>
      </c>
      <c r="BK328" s="43">
        <f>SUM(BL328)</f>
        <v>1</v>
      </c>
      <c r="BL328" s="148">
        <f>SUM(BL325:BL326)</f>
        <v>1</v>
      </c>
      <c r="BM328" s="43">
        <f>SUM(BN328)</f>
        <v>1</v>
      </c>
      <c r="BN328" s="148">
        <f>SUM(BN325:BN326)</f>
        <v>1</v>
      </c>
      <c r="BO328" s="43">
        <f>SUM(BP328)</f>
        <v>1</v>
      </c>
      <c r="BP328" s="148">
        <f>SUM(BP325:BP326)</f>
        <v>1</v>
      </c>
      <c r="BQ328" s="43">
        <f>SUM(BR328)</f>
        <v>1</v>
      </c>
      <c r="BR328" s="148">
        <f>SUM(BR325:BR326)</f>
        <v>1</v>
      </c>
      <c r="BS328" s="43">
        <f>SUM(BT328)</f>
        <v>1</v>
      </c>
      <c r="BT328" s="148">
        <f>SUM(BT325:BT326)</f>
        <v>1</v>
      </c>
      <c r="BU328" s="43">
        <f>SUM(BV328)</f>
        <v>1</v>
      </c>
      <c r="BV328" s="148">
        <f>SUM(BV325:BV326)</f>
        <v>1</v>
      </c>
      <c r="BW328" s="43">
        <f>SUM(BX328)</f>
        <v>1</v>
      </c>
      <c r="BX328" s="148">
        <f>SUM(BX325:BX326)</f>
        <v>1</v>
      </c>
      <c r="BY328" s="43">
        <f>SUM(BZ328)</f>
        <v>1</v>
      </c>
      <c r="BZ328" s="148">
        <f>SUM(BZ325:BZ326)</f>
        <v>1</v>
      </c>
      <c r="CA328" s="43">
        <f>SUM(CB328)</f>
        <v>1</v>
      </c>
      <c r="CB328" s="148">
        <f>SUM(CB325:CB326)</f>
        <v>1</v>
      </c>
      <c r="CC328" s="43">
        <f>SUM(CD328)</f>
        <v>1</v>
      </c>
      <c r="CD328" s="148">
        <f>SUM(CD325:CD326)</f>
        <v>1</v>
      </c>
      <c r="CE328" s="43">
        <f>SUM(CF328)</f>
        <v>1</v>
      </c>
      <c r="CF328" s="148">
        <f>SUM(CF325:CF326)</f>
        <v>1</v>
      </c>
      <c r="CG328" s="43">
        <f>SUM(CH328)</f>
        <v>1</v>
      </c>
      <c r="CH328" s="148">
        <f>SUM(CH325:CH326)</f>
        <v>1</v>
      </c>
      <c r="CI328" s="43">
        <f>SUM(CJ328)</f>
        <v>1</v>
      </c>
      <c r="CJ328" s="148">
        <f>SUM(CJ325:CJ326)</f>
        <v>1</v>
      </c>
      <c r="CK328" s="43">
        <f>SUM(CL328)</f>
        <v>1</v>
      </c>
      <c r="CL328" s="148">
        <f>SUM(CL325:CL326)</f>
        <v>1</v>
      </c>
      <c r="CM328" s="43">
        <f>SUM(CN328)</f>
        <v>1</v>
      </c>
      <c r="CN328" s="148">
        <f>SUM(CN325:CN326)</f>
        <v>1</v>
      </c>
      <c r="CO328" s="43">
        <f>SUM(CP328)</f>
        <v>1</v>
      </c>
      <c r="CP328" s="148">
        <f>SUM(CP325:CP326)</f>
        <v>1</v>
      </c>
      <c r="CQ328" s="43">
        <f>SUM(CR328)</f>
        <v>1</v>
      </c>
      <c r="CR328" s="148">
        <f>SUM(CR325:CR326)</f>
        <v>1</v>
      </c>
      <c r="CS328" s="43">
        <f>SUM(CT328)</f>
        <v>0</v>
      </c>
      <c r="CT328" s="148">
        <f>SUM(CT325:CT326)</f>
        <v>0</v>
      </c>
      <c r="CU328" s="43">
        <f>SUM(CV328)</f>
        <v>0</v>
      </c>
      <c r="CV328" s="148">
        <f>SUM(CV325:CV326)</f>
        <v>0</v>
      </c>
    </row>
    <row r="329" spans="1:100" ht="12" customHeight="1" x14ac:dyDescent="0.25">
      <c r="A329" s="33" t="s">
        <v>111</v>
      </c>
      <c r="B329" s="49"/>
      <c r="C329" s="49"/>
      <c r="D329" s="49"/>
      <c r="E329" s="49"/>
      <c r="F329" s="49"/>
      <c r="G329" s="49"/>
      <c r="H329" s="143"/>
      <c r="I329" s="49"/>
      <c r="J329" s="143"/>
      <c r="K329" s="49"/>
      <c r="L329" s="143"/>
      <c r="M329" s="49"/>
      <c r="N329" s="143"/>
      <c r="O329" s="49"/>
      <c r="P329" s="143"/>
      <c r="Q329" s="49"/>
      <c r="R329" s="143"/>
      <c r="S329" s="49"/>
      <c r="T329" s="143"/>
      <c r="U329" s="49"/>
      <c r="V329" s="143"/>
      <c r="W329" s="49"/>
      <c r="X329" s="143"/>
      <c r="Y329" s="49"/>
      <c r="Z329" s="143"/>
      <c r="AA329" s="49"/>
      <c r="AB329" s="143"/>
      <c r="AC329" s="49"/>
      <c r="AD329" s="143"/>
      <c r="AE329" s="49"/>
      <c r="AF329" s="143"/>
      <c r="AG329" s="49"/>
      <c r="AH329" s="143"/>
      <c r="AI329" s="49"/>
      <c r="AJ329" s="143"/>
      <c r="AK329" s="49"/>
      <c r="AL329" s="143"/>
      <c r="AM329" s="49"/>
      <c r="AN329" s="143"/>
      <c r="AO329" s="49"/>
      <c r="AP329" s="143"/>
      <c r="AQ329" s="49"/>
      <c r="AR329" s="143"/>
      <c r="AS329" s="49"/>
      <c r="AT329" s="143"/>
      <c r="AU329" s="49"/>
      <c r="AV329" s="143"/>
      <c r="AW329" s="49"/>
      <c r="AX329" s="143"/>
      <c r="AY329" s="49"/>
      <c r="AZ329" s="143"/>
      <c r="BA329" s="49"/>
      <c r="BB329" s="143"/>
      <c r="BC329" s="49"/>
      <c r="BD329" s="143"/>
      <c r="BE329" s="49"/>
      <c r="BF329" s="143"/>
      <c r="BG329" s="49"/>
      <c r="BH329" s="143"/>
      <c r="BI329" s="49"/>
      <c r="BJ329" s="143"/>
      <c r="BK329" s="49"/>
      <c r="BL329" s="143"/>
      <c r="BM329" s="49"/>
      <c r="BN329" s="143"/>
      <c r="BO329" s="49"/>
      <c r="BP329" s="143"/>
      <c r="BQ329" s="49"/>
      <c r="BR329" s="143"/>
      <c r="BS329" s="49"/>
      <c r="BT329" s="143"/>
      <c r="BU329" s="49"/>
      <c r="BV329" s="143"/>
      <c r="BW329" s="49"/>
      <c r="BX329" s="143"/>
      <c r="BY329" s="49"/>
      <c r="BZ329" s="143"/>
      <c r="CA329" s="49"/>
      <c r="CB329" s="143"/>
      <c r="CC329" s="49"/>
      <c r="CD329" s="143"/>
      <c r="CE329" s="49"/>
      <c r="CF329" s="143"/>
      <c r="CG329" s="49"/>
      <c r="CH329" s="143"/>
      <c r="CI329" s="49"/>
      <c r="CJ329" s="143"/>
      <c r="CK329" s="49"/>
      <c r="CL329" s="143"/>
      <c r="CM329" s="49"/>
      <c r="CN329" s="143"/>
      <c r="CO329" s="49"/>
      <c r="CP329" s="156"/>
      <c r="CQ329" s="137"/>
      <c r="CR329" s="156"/>
      <c r="CS329" s="49"/>
      <c r="CT329" s="143"/>
      <c r="CU329" s="49"/>
      <c r="CV329" s="144" t="str">
        <f t="shared" ref="CV329" si="366">IF(OR(CU282 = "nerasta", ISNUMBER(CU282)), 1, "")</f>
        <v/>
      </c>
    </row>
    <row r="330" spans="1:100" ht="12" customHeight="1" x14ac:dyDescent="0.25">
      <c r="A330" s="11" t="s">
        <v>63</v>
      </c>
      <c r="B330" s="58">
        <v>1</v>
      </c>
      <c r="C330" s="69"/>
      <c r="D330" s="69"/>
      <c r="E330" s="60" t="s">
        <v>60</v>
      </c>
      <c r="F330" s="60">
        <v>45363</v>
      </c>
      <c r="G330" s="69"/>
      <c r="H330" s="144"/>
      <c r="I330" s="79"/>
      <c r="J330" s="144"/>
      <c r="K330" s="79"/>
      <c r="L330" s="144"/>
      <c r="M330" s="49"/>
      <c r="N330" s="144"/>
      <c r="O330" s="79"/>
      <c r="P330" s="144"/>
      <c r="Q330" s="79"/>
      <c r="R330" s="144"/>
      <c r="S330" s="79"/>
      <c r="T330" s="144"/>
      <c r="U330" s="79"/>
      <c r="V330" s="144"/>
      <c r="W330" s="79"/>
      <c r="X330" s="144"/>
      <c r="Y330" s="79"/>
      <c r="Z330" s="144"/>
      <c r="AA330" s="79"/>
      <c r="AB330" s="144"/>
      <c r="AC330" s="79"/>
      <c r="AD330" s="144"/>
      <c r="AE330" s="69"/>
      <c r="AF330" s="144"/>
      <c r="AG330" s="69"/>
      <c r="AH330" s="144"/>
      <c r="AI330" s="79"/>
      <c r="AJ330" s="144"/>
      <c r="AK330" s="79"/>
      <c r="AL330" s="144"/>
      <c r="AM330" s="79"/>
      <c r="AN330" s="144"/>
      <c r="AO330" s="163">
        <v>1.78</v>
      </c>
      <c r="AP330" s="144">
        <f t="shared" ref="AP330" si="367">IF(OR(AO330 = "nerasta", ISNUMBER(AO330)), 1, "")</f>
        <v>1</v>
      </c>
      <c r="AQ330" s="79"/>
      <c r="AR330" s="144"/>
      <c r="AS330" s="79"/>
      <c r="AT330" s="144"/>
      <c r="AU330" s="79"/>
      <c r="AV330" s="144"/>
      <c r="AW330" s="79"/>
      <c r="AX330" s="144"/>
      <c r="AY330" s="79"/>
      <c r="AZ330" s="144"/>
      <c r="BA330" s="79"/>
      <c r="BB330" s="144"/>
      <c r="BC330" s="79"/>
      <c r="BD330" s="144"/>
      <c r="BE330" s="79"/>
      <c r="BF330" s="144"/>
      <c r="BG330" s="79"/>
      <c r="BH330" s="144"/>
      <c r="BI330" s="79"/>
      <c r="BJ330" s="144"/>
      <c r="BK330" s="79"/>
      <c r="BL330" s="144"/>
      <c r="BM330" s="79"/>
      <c r="BN330" s="144"/>
      <c r="BO330" s="79"/>
      <c r="BP330" s="144"/>
      <c r="BQ330" s="79"/>
      <c r="BR330" s="144"/>
      <c r="BS330" s="79"/>
      <c r="BT330" s="144"/>
      <c r="BU330" s="79"/>
      <c r="BV330" s="144"/>
      <c r="BW330" s="79"/>
      <c r="BX330" s="144"/>
      <c r="BY330" s="79"/>
      <c r="BZ330" s="144"/>
      <c r="CA330" s="79"/>
      <c r="CB330" s="144"/>
      <c r="CC330" s="79"/>
      <c r="CD330" s="144"/>
      <c r="CE330" s="79"/>
      <c r="CF330" s="144"/>
      <c r="CG330" s="79"/>
      <c r="CH330" s="144"/>
      <c r="CI330" s="79"/>
      <c r="CJ330" s="144"/>
      <c r="CK330" s="69"/>
      <c r="CL330" s="144"/>
      <c r="CM330" s="69"/>
      <c r="CN330" s="144"/>
      <c r="CO330" s="69"/>
      <c r="CP330" s="144"/>
      <c r="CQ330" s="138"/>
      <c r="CR330" s="144"/>
      <c r="CS330" s="69"/>
      <c r="CT330" s="144"/>
      <c r="CU330" s="69"/>
      <c r="CV330" s="144" t="str">
        <f t="shared" ref="CV330" si="368">IF(OR(CU283 = "nerasta", ISNUMBER(CU283)), 1, "")</f>
        <v/>
      </c>
    </row>
    <row r="331" spans="1:100" ht="12" customHeight="1" x14ac:dyDescent="0.25">
      <c r="A331" s="11" t="s">
        <v>63</v>
      </c>
      <c r="B331" s="58"/>
      <c r="C331" s="69"/>
      <c r="D331" s="69"/>
      <c r="E331" s="60"/>
      <c r="F331" s="60"/>
      <c r="G331" s="69"/>
      <c r="H331" s="144"/>
      <c r="I331" s="79"/>
      <c r="J331" s="144"/>
      <c r="K331" s="79"/>
      <c r="L331" s="144"/>
      <c r="M331" s="49"/>
      <c r="N331" s="144"/>
      <c r="O331" s="79"/>
      <c r="P331" s="144"/>
      <c r="Q331" s="79"/>
      <c r="R331" s="144"/>
      <c r="S331" s="79"/>
      <c r="T331" s="144"/>
      <c r="U331" s="79"/>
      <c r="V331" s="144"/>
      <c r="W331" s="79"/>
      <c r="X331" s="144"/>
      <c r="Y331" s="79"/>
      <c r="Z331" s="144"/>
      <c r="AA331" s="79"/>
      <c r="AB331" s="144"/>
      <c r="AC331" s="79"/>
      <c r="AD331" s="144"/>
      <c r="AE331" s="69"/>
      <c r="AF331" s="144"/>
      <c r="AG331" s="69"/>
      <c r="AH331" s="144"/>
      <c r="AI331" s="79"/>
      <c r="AJ331" s="144"/>
      <c r="AK331" s="79"/>
      <c r="AL331" s="144"/>
      <c r="AM331" s="79"/>
      <c r="AN331" s="144"/>
      <c r="AO331" s="79"/>
      <c r="AP331" s="144"/>
      <c r="AQ331" s="79"/>
      <c r="AR331" s="144"/>
      <c r="AS331" s="79"/>
      <c r="AT331" s="144"/>
      <c r="AU331" s="79"/>
      <c r="AV331" s="144"/>
      <c r="AW331" s="79"/>
      <c r="AX331" s="144"/>
      <c r="AY331" s="79"/>
      <c r="AZ331" s="144"/>
      <c r="BA331" s="79"/>
      <c r="BB331" s="144"/>
      <c r="BC331" s="79"/>
      <c r="BD331" s="144"/>
      <c r="BE331" s="79"/>
      <c r="BF331" s="144"/>
      <c r="BG331" s="79"/>
      <c r="BH331" s="144"/>
      <c r="BI331" s="79"/>
      <c r="BJ331" s="144"/>
      <c r="BK331" s="79"/>
      <c r="BL331" s="144"/>
      <c r="BM331" s="79"/>
      <c r="BN331" s="144"/>
      <c r="BO331" s="79"/>
      <c r="BP331" s="144"/>
      <c r="BQ331" s="79"/>
      <c r="BR331" s="144"/>
      <c r="BS331" s="79"/>
      <c r="BT331" s="144"/>
      <c r="BU331" s="79"/>
      <c r="BV331" s="144"/>
      <c r="BW331" s="79"/>
      <c r="BX331" s="144"/>
      <c r="BY331" s="79"/>
      <c r="BZ331" s="144"/>
      <c r="CA331" s="79"/>
      <c r="CB331" s="144"/>
      <c r="CC331" s="79"/>
      <c r="CD331" s="144"/>
      <c r="CE331" s="79"/>
      <c r="CF331" s="144"/>
      <c r="CG331" s="79"/>
      <c r="CH331" s="144"/>
      <c r="CI331" s="79"/>
      <c r="CJ331" s="144"/>
      <c r="CK331" s="69"/>
      <c r="CL331" s="144"/>
      <c r="CM331" s="69"/>
      <c r="CN331" s="144"/>
      <c r="CO331" s="69"/>
      <c r="CP331" s="144"/>
      <c r="CQ331" s="138"/>
      <c r="CR331" s="144"/>
      <c r="CS331" s="69"/>
      <c r="CT331" s="144"/>
      <c r="CU331" s="69"/>
      <c r="CV331" s="144"/>
    </row>
    <row r="332" spans="1:100" ht="12" customHeight="1" x14ac:dyDescent="0.25">
      <c r="A332" s="8" t="s">
        <v>16</v>
      </c>
      <c r="B332" s="68"/>
      <c r="C332" s="69"/>
      <c r="D332" s="69"/>
      <c r="E332" s="60"/>
      <c r="F332" s="60"/>
      <c r="G332" s="69"/>
      <c r="H332" s="144"/>
      <c r="I332" s="69"/>
      <c r="J332" s="144"/>
      <c r="K332" s="69"/>
      <c r="L332" s="144"/>
      <c r="M332" s="49"/>
      <c r="N332" s="144"/>
      <c r="O332" s="69"/>
      <c r="P332" s="144"/>
      <c r="Q332" s="69"/>
      <c r="R332" s="144"/>
      <c r="S332" s="49"/>
      <c r="T332" s="144"/>
      <c r="U332" s="69"/>
      <c r="V332" s="144"/>
      <c r="W332" s="69"/>
      <c r="X332" s="144"/>
      <c r="Y332" s="69"/>
      <c r="Z332" s="144"/>
      <c r="AA332" s="69"/>
      <c r="AB332" s="144"/>
      <c r="AC332" s="69"/>
      <c r="AD332" s="144"/>
      <c r="AE332" s="69"/>
      <c r="AF332" s="144"/>
      <c r="AG332" s="69"/>
      <c r="AH332" s="144"/>
      <c r="AI332" s="69"/>
      <c r="AJ332" s="144"/>
      <c r="AK332" s="69"/>
      <c r="AL332" s="144"/>
      <c r="AM332" s="69"/>
      <c r="AN332" s="144"/>
      <c r="AO332" s="69"/>
      <c r="AP332" s="144"/>
      <c r="AQ332" s="69"/>
      <c r="AR332" s="144"/>
      <c r="AS332" s="69"/>
      <c r="AT332" s="144"/>
      <c r="AU332" s="69"/>
      <c r="AV332" s="144"/>
      <c r="AW332" s="69"/>
      <c r="AX332" s="144"/>
      <c r="AY332" s="69"/>
      <c r="AZ332" s="144"/>
      <c r="BA332" s="69"/>
      <c r="BB332" s="144"/>
      <c r="BC332" s="69"/>
      <c r="BD332" s="144"/>
      <c r="BE332" s="69"/>
      <c r="BF332" s="144"/>
      <c r="BG332" s="69"/>
      <c r="BH332" s="144"/>
      <c r="BI332" s="69"/>
      <c r="BJ332" s="144"/>
      <c r="BK332" s="69"/>
      <c r="BL332" s="144"/>
      <c r="BM332" s="69"/>
      <c r="BN332" s="144"/>
      <c r="BO332" s="69"/>
      <c r="BP332" s="144"/>
      <c r="BQ332" s="69"/>
      <c r="BR332" s="144"/>
      <c r="BS332" s="69"/>
      <c r="BT332" s="144"/>
      <c r="BU332" s="69"/>
      <c r="BV332" s="144"/>
      <c r="BW332" s="69"/>
      <c r="BX332" s="144"/>
      <c r="BY332" s="69"/>
      <c r="BZ332" s="144"/>
      <c r="CA332" s="69"/>
      <c r="CB332" s="144"/>
      <c r="CC332" s="69"/>
      <c r="CD332" s="144"/>
      <c r="CE332" s="69"/>
      <c r="CF332" s="144"/>
      <c r="CG332" s="69"/>
      <c r="CH332" s="144"/>
      <c r="CI332" s="69"/>
      <c r="CJ332" s="144"/>
      <c r="CK332" s="69"/>
      <c r="CL332" s="144"/>
      <c r="CM332" s="69"/>
      <c r="CN332" s="144"/>
      <c r="CO332" s="69"/>
      <c r="CP332" s="144"/>
      <c r="CQ332" s="138"/>
      <c r="CR332" s="144"/>
      <c r="CS332" s="69"/>
      <c r="CT332" s="144"/>
      <c r="CU332" s="69"/>
      <c r="CV332" s="144"/>
    </row>
    <row r="333" spans="1:100" ht="12" customHeight="1" x14ac:dyDescent="0.25">
      <c r="A333" s="11"/>
      <c r="B333" s="68">
        <v>1</v>
      </c>
      <c r="C333" s="69"/>
      <c r="D333" s="69"/>
      <c r="E333" s="60" t="s">
        <v>59</v>
      </c>
      <c r="F333" s="60">
        <v>45405</v>
      </c>
      <c r="G333" s="69"/>
      <c r="H333" s="144" t="str">
        <f>IF(OR(G333 = "neaptikta", ISNUMBER(G333)), 1, "")</f>
        <v/>
      </c>
      <c r="I333" s="63"/>
      <c r="J333" s="144" t="str">
        <f>IF(OR(I333 = "neaptikta", ISNUMBER(I333)), 1, "")</f>
        <v/>
      </c>
      <c r="K333" s="63"/>
      <c r="L333" s="144" t="str">
        <f>IF(OR(K333 = "neaptikta", ISNUMBER(K333)), 1, "")</f>
        <v/>
      </c>
      <c r="M333" s="49"/>
      <c r="N333" s="144" t="str">
        <f>IF(OR(M333 = "neaptikta", ISNUMBER(M333)), 1, "")</f>
        <v/>
      </c>
      <c r="O333" s="63"/>
      <c r="P333" s="144" t="str">
        <f>IF(OR(O333 = "neaptikta", ISNUMBER(O333)), 1, "")</f>
        <v/>
      </c>
      <c r="Q333" s="63"/>
      <c r="R333" s="144" t="str">
        <f>IF(OR(Q333 = "neaptikta", ISNUMBER(Q333)), 1, "")</f>
        <v/>
      </c>
      <c r="S333" s="63"/>
      <c r="T333" s="144" t="str">
        <f>IF(OR(S333 = "neaptikta", ISNUMBER(S333)), 1, "")</f>
        <v/>
      </c>
      <c r="U333" s="79"/>
      <c r="V333" s="144" t="str">
        <f>IF(OR(U333 = "neaptikta", ISNUMBER(U333)), 1, "")</f>
        <v/>
      </c>
      <c r="W333" s="79"/>
      <c r="X333" s="144" t="str">
        <f>IF(OR(W333 = "neaptikta", ISNUMBER(W333)), 1, "")</f>
        <v/>
      </c>
      <c r="Y333" s="79"/>
      <c r="Z333" s="144" t="str">
        <f>IF(OR(Y333 = "neaptikta", ISNUMBER(Y333)), 1, "")</f>
        <v/>
      </c>
      <c r="AA333" s="79"/>
      <c r="AB333" s="144" t="str">
        <f>IF(OR(AA333 = "priimtinas", ISNUMBER(AA333)), 1, "")</f>
        <v/>
      </c>
      <c r="AC333" s="79"/>
      <c r="AD333" s="144" t="str">
        <f>IF(OR(AC333 = "priimtinas", ISNUMBER(AC333)), 1, "")</f>
        <v/>
      </c>
      <c r="AE333" s="69"/>
      <c r="AF333" s="144" t="str">
        <f t="shared" ref="AF333:CV335" si="369">IF(OR(AE333 = "nerasta", ISNUMBER(AE333)), 1, "")</f>
        <v/>
      </c>
      <c r="AG333" s="69"/>
      <c r="AH333" s="144" t="str">
        <f t="shared" si="369"/>
        <v/>
      </c>
      <c r="AI333" s="69"/>
      <c r="AJ333" s="144" t="str">
        <f t="shared" si="369"/>
        <v/>
      </c>
      <c r="AK333" s="69"/>
      <c r="AL333" s="144" t="str">
        <f t="shared" si="369"/>
        <v/>
      </c>
      <c r="AM333" s="69"/>
      <c r="AN333" s="144" t="str">
        <f t="shared" si="369"/>
        <v/>
      </c>
      <c r="AO333" s="69">
        <v>1.05</v>
      </c>
      <c r="AP333" s="144">
        <f t="shared" si="369"/>
        <v>1</v>
      </c>
      <c r="AQ333" s="69"/>
      <c r="AR333" s="144" t="str">
        <f t="shared" si="369"/>
        <v/>
      </c>
      <c r="AS333" s="69"/>
      <c r="AT333" s="144" t="str">
        <f t="shared" si="369"/>
        <v/>
      </c>
      <c r="AU333" s="69"/>
      <c r="AV333" s="144" t="str">
        <f t="shared" si="369"/>
        <v/>
      </c>
      <c r="AW333" s="69"/>
      <c r="AX333" s="144" t="str">
        <f t="shared" si="369"/>
        <v/>
      </c>
      <c r="AY333" s="69"/>
      <c r="AZ333" s="144" t="str">
        <f t="shared" si="369"/>
        <v/>
      </c>
      <c r="BA333" s="69"/>
      <c r="BB333" s="144" t="str">
        <f t="shared" si="369"/>
        <v/>
      </c>
      <c r="BC333" s="69"/>
      <c r="BD333" s="144" t="str">
        <f t="shared" si="369"/>
        <v/>
      </c>
      <c r="BE333" s="69"/>
      <c r="BF333" s="144" t="str">
        <f t="shared" si="369"/>
        <v/>
      </c>
      <c r="BG333" s="69"/>
      <c r="BH333" s="144" t="str">
        <f t="shared" si="369"/>
        <v/>
      </c>
      <c r="BI333" s="69"/>
      <c r="BJ333" s="144" t="str">
        <f t="shared" si="369"/>
        <v/>
      </c>
      <c r="BK333" s="69"/>
      <c r="BL333" s="144" t="str">
        <f t="shared" si="369"/>
        <v/>
      </c>
      <c r="BM333" s="69"/>
      <c r="BN333" s="144" t="str">
        <f t="shared" si="369"/>
        <v/>
      </c>
      <c r="BO333" s="69"/>
      <c r="BP333" s="144" t="str">
        <f t="shared" si="369"/>
        <v/>
      </c>
      <c r="BQ333" s="69"/>
      <c r="BR333" s="144" t="str">
        <f t="shared" si="369"/>
        <v/>
      </c>
      <c r="BS333" s="69"/>
      <c r="BT333" s="144" t="str">
        <f t="shared" si="369"/>
        <v/>
      </c>
      <c r="BU333" s="69"/>
      <c r="BV333" s="144" t="str">
        <f t="shared" si="369"/>
        <v/>
      </c>
      <c r="BW333" s="69"/>
      <c r="BX333" s="144" t="str">
        <f t="shared" si="369"/>
        <v/>
      </c>
      <c r="BY333" s="69"/>
      <c r="BZ333" s="144" t="str">
        <f t="shared" si="369"/>
        <v/>
      </c>
      <c r="CA333" s="69"/>
      <c r="CB333" s="144" t="str">
        <f t="shared" si="369"/>
        <v/>
      </c>
      <c r="CC333" s="69"/>
      <c r="CD333" s="144" t="str">
        <f t="shared" si="369"/>
        <v/>
      </c>
      <c r="CE333" s="69"/>
      <c r="CF333" s="144" t="str">
        <f t="shared" si="369"/>
        <v/>
      </c>
      <c r="CG333" s="69"/>
      <c r="CH333" s="144" t="str">
        <f t="shared" si="369"/>
        <v/>
      </c>
      <c r="CI333" s="69"/>
      <c r="CJ333" s="144" t="str">
        <f t="shared" si="369"/>
        <v/>
      </c>
      <c r="CK333" s="69"/>
      <c r="CL333" s="144" t="str">
        <f t="shared" si="369"/>
        <v/>
      </c>
      <c r="CM333" s="69"/>
      <c r="CN333" s="144" t="str">
        <f t="shared" si="369"/>
        <v/>
      </c>
      <c r="CO333" s="69"/>
      <c r="CP333" s="144" t="str">
        <f t="shared" si="369"/>
        <v/>
      </c>
      <c r="CQ333" s="138"/>
      <c r="CR333" s="144" t="str">
        <f t="shared" si="369"/>
        <v/>
      </c>
      <c r="CS333" s="69"/>
      <c r="CT333" s="144" t="str">
        <f t="shared" si="369"/>
        <v/>
      </c>
      <c r="CU333" s="69"/>
      <c r="CV333" s="144" t="str">
        <f t="shared" si="369"/>
        <v/>
      </c>
    </row>
    <row r="334" spans="1:100" ht="12" customHeight="1" x14ac:dyDescent="0.25">
      <c r="A334" s="11"/>
      <c r="B334" s="68">
        <v>1</v>
      </c>
      <c r="C334" s="69">
        <v>1</v>
      </c>
      <c r="D334" s="69"/>
      <c r="E334" s="60" t="s">
        <v>61</v>
      </c>
      <c r="F334" s="60">
        <v>45511</v>
      </c>
      <c r="G334" s="59">
        <v>0</v>
      </c>
      <c r="H334" s="144">
        <f t="shared" ref="H334:J335" si="370">IF(OR(G334 = "neaptikta", ISNUMBER(G334)), 1, "")</f>
        <v>1</v>
      </c>
      <c r="I334" s="63">
        <v>0</v>
      </c>
      <c r="J334" s="144">
        <f t="shared" si="370"/>
        <v>1</v>
      </c>
      <c r="K334" s="63">
        <v>0</v>
      </c>
      <c r="L334" s="144">
        <f t="shared" ref="L334" si="371">IF(OR(K334 = "neaptikta", ISNUMBER(K334)), 1, "")</f>
        <v>1</v>
      </c>
      <c r="M334" s="49">
        <v>0</v>
      </c>
      <c r="N334" s="144">
        <f t="shared" ref="N334" si="372">IF(OR(M334 = "neaptikta", ISNUMBER(M334)), 1, "")</f>
        <v>1</v>
      </c>
      <c r="O334" s="63">
        <v>13</v>
      </c>
      <c r="P334" s="144">
        <f t="shared" ref="P334" si="373">IF(OR(O334 = "neaptikta", ISNUMBER(O334)), 1, "")</f>
        <v>1</v>
      </c>
      <c r="Q334" s="63"/>
      <c r="R334" s="144" t="str">
        <f t="shared" ref="R334" si="374">IF(OR(Q334 = "neaptikta", ISNUMBER(Q334)), 1, "")</f>
        <v/>
      </c>
      <c r="S334" s="49"/>
      <c r="T334" s="144" t="str">
        <f t="shared" ref="T334" si="375">IF(OR(S334 = "neaptikta", ISNUMBER(S334)), 1, "")</f>
        <v/>
      </c>
      <c r="U334" s="79">
        <v>594</v>
      </c>
      <c r="V334" s="144">
        <f t="shared" ref="V334" si="376">IF(OR(U334 = "neaptikta", ISNUMBER(U334)), 1, "")</f>
        <v>1</v>
      </c>
      <c r="W334" s="79">
        <v>7.4</v>
      </c>
      <c r="X334" s="144">
        <f t="shared" ref="X334" si="377">IF(OR(W334 = "neaptikta", ISNUMBER(W334)), 1, "")</f>
        <v>1</v>
      </c>
      <c r="Y334" s="79"/>
      <c r="Z334" s="144" t="str">
        <f t="shared" ref="Z334" si="378">IF(OR(Y334 = "neaptikta", ISNUMBER(Y334)), 1, "")</f>
        <v/>
      </c>
      <c r="AA334" s="63" t="s">
        <v>115</v>
      </c>
      <c r="AB334" s="144">
        <f t="shared" ref="AB334:AD335" si="379">IF(OR(AA334 = "priimtinas", ISNUMBER(AA334)), 1, "")</f>
        <v>1</v>
      </c>
      <c r="AC334" s="63" t="s">
        <v>115</v>
      </c>
      <c r="AD334" s="144">
        <f t="shared" si="379"/>
        <v>1</v>
      </c>
      <c r="AE334" s="63">
        <v>0.72</v>
      </c>
      <c r="AF334" s="144">
        <f t="shared" si="369"/>
        <v>1</v>
      </c>
      <c r="AG334" s="69"/>
      <c r="AH334" s="144" t="str">
        <f t="shared" si="369"/>
        <v/>
      </c>
      <c r="AI334" s="69"/>
      <c r="AJ334" s="144" t="str">
        <f t="shared" si="369"/>
        <v/>
      </c>
      <c r="AK334" s="69"/>
      <c r="AL334" s="144" t="str">
        <f t="shared" si="369"/>
        <v/>
      </c>
      <c r="AM334" s="69"/>
      <c r="AN334" s="144" t="str">
        <f t="shared" si="369"/>
        <v/>
      </c>
      <c r="AO334" s="69">
        <v>2.02</v>
      </c>
      <c r="AP334" s="144">
        <f t="shared" si="369"/>
        <v>1</v>
      </c>
      <c r="AQ334" s="69"/>
      <c r="AR334" s="144" t="str">
        <f t="shared" si="369"/>
        <v/>
      </c>
      <c r="AS334" s="69"/>
      <c r="AT334" s="144" t="str">
        <f t="shared" si="369"/>
        <v/>
      </c>
      <c r="AU334" s="69"/>
      <c r="AV334" s="144" t="str">
        <f t="shared" si="369"/>
        <v/>
      </c>
      <c r="AW334" s="69"/>
      <c r="AX334" s="144" t="str">
        <f t="shared" si="369"/>
        <v/>
      </c>
      <c r="AY334" s="69"/>
      <c r="AZ334" s="144" t="str">
        <f t="shared" si="369"/>
        <v/>
      </c>
      <c r="BA334" s="69"/>
      <c r="BB334" s="144" t="str">
        <f t="shared" si="369"/>
        <v/>
      </c>
      <c r="BC334" s="69"/>
      <c r="BD334" s="144" t="str">
        <f t="shared" si="369"/>
        <v/>
      </c>
      <c r="BE334" s="69"/>
      <c r="BF334" s="144" t="str">
        <f t="shared" si="369"/>
        <v/>
      </c>
      <c r="BG334" s="69"/>
      <c r="BH334" s="144" t="str">
        <f t="shared" si="369"/>
        <v/>
      </c>
      <c r="BI334" s="69"/>
      <c r="BJ334" s="144" t="str">
        <f t="shared" si="369"/>
        <v/>
      </c>
      <c r="BK334" s="69"/>
      <c r="BL334" s="144" t="str">
        <f t="shared" si="369"/>
        <v/>
      </c>
      <c r="BM334" s="69"/>
      <c r="BN334" s="144" t="str">
        <f t="shared" si="369"/>
        <v/>
      </c>
      <c r="BO334" s="69"/>
      <c r="BP334" s="144" t="str">
        <f t="shared" si="369"/>
        <v/>
      </c>
      <c r="BQ334" s="69"/>
      <c r="BR334" s="144" t="str">
        <f t="shared" si="369"/>
        <v/>
      </c>
      <c r="BS334" s="69"/>
      <c r="BT334" s="144" t="str">
        <f t="shared" si="369"/>
        <v/>
      </c>
      <c r="BU334" s="69"/>
      <c r="BV334" s="144" t="str">
        <f t="shared" si="369"/>
        <v/>
      </c>
      <c r="BW334" s="69"/>
      <c r="BX334" s="144" t="str">
        <f t="shared" si="369"/>
        <v/>
      </c>
      <c r="BY334" s="69"/>
      <c r="BZ334" s="144" t="str">
        <f t="shared" si="369"/>
        <v/>
      </c>
      <c r="CA334" s="69"/>
      <c r="CB334" s="144" t="str">
        <f t="shared" si="369"/>
        <v/>
      </c>
      <c r="CC334" s="69"/>
      <c r="CD334" s="144" t="str">
        <f t="shared" si="369"/>
        <v/>
      </c>
      <c r="CE334" s="69"/>
      <c r="CF334" s="144" t="str">
        <f t="shared" si="369"/>
        <v/>
      </c>
      <c r="CG334" s="69"/>
      <c r="CH334" s="144" t="str">
        <f t="shared" si="369"/>
        <v/>
      </c>
      <c r="CI334" s="69"/>
      <c r="CJ334" s="144" t="str">
        <f t="shared" si="369"/>
        <v/>
      </c>
      <c r="CK334" s="69"/>
      <c r="CL334" s="144" t="str">
        <f t="shared" si="369"/>
        <v/>
      </c>
      <c r="CM334" s="69"/>
      <c r="CN334" s="144" t="str">
        <f t="shared" si="369"/>
        <v/>
      </c>
      <c r="CO334" s="69"/>
      <c r="CP334" s="144" t="str">
        <f t="shared" si="369"/>
        <v/>
      </c>
      <c r="CQ334" s="138"/>
      <c r="CR334" s="144" t="str">
        <f t="shared" si="369"/>
        <v/>
      </c>
      <c r="CS334" s="69"/>
      <c r="CT334" s="144" t="str">
        <f t="shared" si="369"/>
        <v/>
      </c>
      <c r="CU334" s="69"/>
      <c r="CV334" s="144" t="str">
        <f t="shared" si="369"/>
        <v/>
      </c>
    </row>
    <row r="335" spans="1:100" ht="12" customHeight="1" x14ac:dyDescent="0.25">
      <c r="A335" s="11"/>
      <c r="B335" s="58">
        <v>1</v>
      </c>
      <c r="C335" s="59"/>
      <c r="D335" s="59"/>
      <c r="E335" s="60" t="s">
        <v>62</v>
      </c>
      <c r="F335" s="60">
        <v>45581</v>
      </c>
      <c r="G335" s="69"/>
      <c r="H335" s="144" t="str">
        <f t="shared" si="370"/>
        <v/>
      </c>
      <c r="I335" s="79"/>
      <c r="J335" s="144" t="str">
        <f t="shared" si="370"/>
        <v/>
      </c>
      <c r="K335" s="63"/>
      <c r="L335" s="144" t="str">
        <f t="shared" ref="L335" si="380">IF(OR(K335 = "neaptikta", ISNUMBER(K335)), 1, "")</f>
        <v/>
      </c>
      <c r="M335" s="49"/>
      <c r="N335" s="144" t="str">
        <f t="shared" ref="N335" si="381">IF(OR(M335 = "neaptikta", ISNUMBER(M335)), 1, "")</f>
        <v/>
      </c>
      <c r="O335" s="63"/>
      <c r="P335" s="144" t="str">
        <f t="shared" ref="P335" si="382">IF(OR(O335 = "neaptikta", ISNUMBER(O335)), 1, "")</f>
        <v/>
      </c>
      <c r="Q335" s="63"/>
      <c r="R335" s="144" t="str">
        <f t="shared" ref="R335" si="383">IF(OR(Q335 = "neaptikta", ISNUMBER(Q335)), 1, "")</f>
        <v/>
      </c>
      <c r="S335" s="49"/>
      <c r="T335" s="144" t="str">
        <f t="shared" ref="T335" si="384">IF(OR(S335 = "neaptikta", ISNUMBER(S335)), 1, "")</f>
        <v/>
      </c>
      <c r="U335" s="79"/>
      <c r="V335" s="144" t="str">
        <f t="shared" ref="V335" si="385">IF(OR(U335 = "neaptikta", ISNUMBER(U335)), 1, "")</f>
        <v/>
      </c>
      <c r="W335" s="79"/>
      <c r="X335" s="144" t="str">
        <f t="shared" ref="X335" si="386">IF(OR(W335 = "neaptikta", ISNUMBER(W335)), 1, "")</f>
        <v/>
      </c>
      <c r="Y335" s="79"/>
      <c r="Z335" s="144" t="str">
        <f t="shared" ref="Z335" si="387">IF(OR(Y335 = "neaptikta", ISNUMBER(Y335)), 1, "")</f>
        <v/>
      </c>
      <c r="AA335" s="63"/>
      <c r="AB335" s="144" t="str">
        <f t="shared" si="379"/>
        <v/>
      </c>
      <c r="AC335" s="63"/>
      <c r="AD335" s="144" t="str">
        <f t="shared" si="379"/>
        <v/>
      </c>
      <c r="AE335" s="63"/>
      <c r="AF335" s="144" t="str">
        <f t="shared" si="369"/>
        <v/>
      </c>
      <c r="AG335" s="63"/>
      <c r="AH335" s="144" t="str">
        <f t="shared" si="369"/>
        <v/>
      </c>
      <c r="AI335" s="59"/>
      <c r="AJ335" s="144" t="str">
        <f t="shared" si="369"/>
        <v/>
      </c>
      <c r="AK335" s="59"/>
      <c r="AL335" s="144" t="str">
        <f t="shared" si="369"/>
        <v/>
      </c>
      <c r="AM335" s="59"/>
      <c r="AN335" s="144" t="str">
        <f t="shared" si="369"/>
        <v/>
      </c>
      <c r="AO335" s="59">
        <v>1.3</v>
      </c>
      <c r="AP335" s="144">
        <f t="shared" si="369"/>
        <v>1</v>
      </c>
      <c r="AQ335" s="59"/>
      <c r="AR335" s="144" t="str">
        <f t="shared" si="369"/>
        <v/>
      </c>
      <c r="AS335" s="59"/>
      <c r="AT335" s="144" t="str">
        <f t="shared" si="369"/>
        <v/>
      </c>
      <c r="AU335" s="59"/>
      <c r="AV335" s="144" t="str">
        <f t="shared" si="369"/>
        <v/>
      </c>
      <c r="AW335" s="59"/>
      <c r="AX335" s="144" t="str">
        <f t="shared" si="369"/>
        <v/>
      </c>
      <c r="AY335" s="59"/>
      <c r="AZ335" s="144" t="str">
        <f t="shared" si="369"/>
        <v/>
      </c>
      <c r="BA335" s="59"/>
      <c r="BB335" s="144" t="str">
        <f t="shared" si="369"/>
        <v/>
      </c>
      <c r="BC335" s="59"/>
      <c r="BD335" s="144" t="str">
        <f t="shared" si="369"/>
        <v/>
      </c>
      <c r="BE335" s="59"/>
      <c r="BF335" s="144" t="str">
        <f t="shared" si="369"/>
        <v/>
      </c>
      <c r="BG335" s="59"/>
      <c r="BH335" s="144" t="str">
        <f t="shared" si="369"/>
        <v/>
      </c>
      <c r="BI335" s="59"/>
      <c r="BJ335" s="144" t="str">
        <f t="shared" si="369"/>
        <v/>
      </c>
      <c r="BK335" s="59"/>
      <c r="BL335" s="144" t="str">
        <f t="shared" si="369"/>
        <v/>
      </c>
      <c r="BM335" s="59"/>
      <c r="BN335" s="144" t="str">
        <f t="shared" si="369"/>
        <v/>
      </c>
      <c r="BO335" s="59"/>
      <c r="BP335" s="144" t="str">
        <f t="shared" si="369"/>
        <v/>
      </c>
      <c r="BQ335" s="59"/>
      <c r="BR335" s="144" t="str">
        <f t="shared" si="369"/>
        <v/>
      </c>
      <c r="BS335" s="59"/>
      <c r="BT335" s="144" t="str">
        <f t="shared" si="369"/>
        <v/>
      </c>
      <c r="BU335" s="59"/>
      <c r="BV335" s="144" t="str">
        <f t="shared" si="369"/>
        <v/>
      </c>
      <c r="BW335" s="59"/>
      <c r="BX335" s="144" t="str">
        <f t="shared" si="369"/>
        <v/>
      </c>
      <c r="BY335" s="59"/>
      <c r="BZ335" s="144" t="str">
        <f t="shared" si="369"/>
        <v/>
      </c>
      <c r="CA335" s="59"/>
      <c r="CB335" s="144" t="str">
        <f t="shared" si="369"/>
        <v/>
      </c>
      <c r="CC335" s="59"/>
      <c r="CD335" s="144" t="str">
        <f t="shared" si="369"/>
        <v/>
      </c>
      <c r="CE335" s="59"/>
      <c r="CF335" s="144" t="str">
        <f t="shared" si="369"/>
        <v/>
      </c>
      <c r="CG335" s="59"/>
      <c r="CH335" s="144" t="str">
        <f t="shared" si="369"/>
        <v/>
      </c>
      <c r="CI335" s="59"/>
      <c r="CJ335" s="144" t="str">
        <f t="shared" si="369"/>
        <v/>
      </c>
      <c r="CK335" s="63"/>
      <c r="CL335" s="144" t="str">
        <f t="shared" si="369"/>
        <v/>
      </c>
      <c r="CM335" s="63"/>
      <c r="CN335" s="144" t="str">
        <f t="shared" si="369"/>
        <v/>
      </c>
      <c r="CO335" s="63"/>
      <c r="CP335" s="144" t="str">
        <f t="shared" si="369"/>
        <v/>
      </c>
      <c r="CQ335" s="106"/>
      <c r="CR335" s="144" t="str">
        <f t="shared" si="369"/>
        <v/>
      </c>
      <c r="CS335" s="63"/>
      <c r="CT335" s="144" t="str">
        <f t="shared" si="369"/>
        <v/>
      </c>
      <c r="CU335" s="63"/>
      <c r="CV335" s="144" t="str">
        <f t="shared" si="369"/>
        <v/>
      </c>
    </row>
    <row r="336" spans="1:100" ht="12" customHeight="1" x14ac:dyDescent="0.25">
      <c r="A336" s="8" t="s">
        <v>66</v>
      </c>
      <c r="B336" s="47">
        <f>SUM(B330:B331)</f>
        <v>1</v>
      </c>
      <c r="C336" s="47">
        <f>SUM(C330:C331)</f>
        <v>0</v>
      </c>
      <c r="D336" s="47">
        <f>SUM(D330:D331)</f>
        <v>0</v>
      </c>
      <c r="E336" s="60"/>
      <c r="F336" s="60"/>
      <c r="G336" s="47">
        <f>SUM(H336)</f>
        <v>0</v>
      </c>
      <c r="H336" s="148">
        <f>SUM(H330:H331)</f>
        <v>0</v>
      </c>
      <c r="I336" s="47">
        <f>SUM(J336)</f>
        <v>0</v>
      </c>
      <c r="J336" s="148">
        <f>SUM(J330:J331)</f>
        <v>0</v>
      </c>
      <c r="K336" s="47">
        <f>SUM(L336)</f>
        <v>0</v>
      </c>
      <c r="L336" s="148">
        <f>SUM(L330:L331)</f>
        <v>0</v>
      </c>
      <c r="M336" s="47">
        <f>SUM(N336)</f>
        <v>0</v>
      </c>
      <c r="N336" s="148">
        <f>SUM(N330:N331)</f>
        <v>0</v>
      </c>
      <c r="O336" s="47">
        <f>SUM(P336)</f>
        <v>0</v>
      </c>
      <c r="P336" s="148">
        <f>SUM(P330:P331)</f>
        <v>0</v>
      </c>
      <c r="Q336" s="47">
        <f>SUM(R336)</f>
        <v>0</v>
      </c>
      <c r="R336" s="148">
        <f>SUM(R330:R331)</f>
        <v>0</v>
      </c>
      <c r="S336" s="47">
        <f>SUM(T336)</f>
        <v>0</v>
      </c>
      <c r="T336" s="148">
        <f>SUM(T330:T331)</f>
        <v>0</v>
      </c>
      <c r="U336" s="47">
        <f>SUM(V336)</f>
        <v>0</v>
      </c>
      <c r="V336" s="148">
        <f>SUM(V330:V331)</f>
        <v>0</v>
      </c>
      <c r="W336" s="47">
        <f>SUM(X336)</f>
        <v>0</v>
      </c>
      <c r="X336" s="148">
        <f>SUM(X330:X331)</f>
        <v>0</v>
      </c>
      <c r="Y336" s="47">
        <f>SUM(Z336)</f>
        <v>0</v>
      </c>
      <c r="Z336" s="148">
        <f>SUM(Z330:Z331)</f>
        <v>0</v>
      </c>
      <c r="AA336" s="47">
        <f>SUM(AB336)</f>
        <v>0</v>
      </c>
      <c r="AB336" s="148">
        <f>SUM(AB330:AB331)</f>
        <v>0</v>
      </c>
      <c r="AC336" s="47">
        <f>SUM(AD336)</f>
        <v>0</v>
      </c>
      <c r="AD336" s="148">
        <f>SUM(AD330:AD331)</f>
        <v>0</v>
      </c>
      <c r="AE336" s="47">
        <f>SUM(AF336)</f>
        <v>0</v>
      </c>
      <c r="AF336" s="148">
        <f>SUM(AF330:AF331)</f>
        <v>0</v>
      </c>
      <c r="AG336" s="47">
        <f>SUM(AH336)</f>
        <v>0</v>
      </c>
      <c r="AH336" s="148">
        <f>SUM(AH330:AH331)</f>
        <v>0</v>
      </c>
      <c r="AI336" s="47">
        <f>SUM(AJ336)</f>
        <v>0</v>
      </c>
      <c r="AJ336" s="148">
        <f>SUM(AJ330:AJ331)</f>
        <v>0</v>
      </c>
      <c r="AK336" s="47">
        <f>SUM(AL336)</f>
        <v>0</v>
      </c>
      <c r="AL336" s="148">
        <f>SUM(AL330:AL331)</f>
        <v>0</v>
      </c>
      <c r="AM336" s="47">
        <f>SUM(AN336)</f>
        <v>0</v>
      </c>
      <c r="AN336" s="148">
        <f>SUM(AN330:AN331)</f>
        <v>0</v>
      </c>
      <c r="AO336" s="47">
        <f>SUM(AP336)</f>
        <v>1</v>
      </c>
      <c r="AP336" s="148">
        <f>SUM(AP330:AP331)</f>
        <v>1</v>
      </c>
      <c r="AQ336" s="47">
        <f>SUM(AR336)</f>
        <v>0</v>
      </c>
      <c r="AR336" s="148">
        <f>SUM(AR330:AR331)</f>
        <v>0</v>
      </c>
      <c r="AS336" s="47">
        <f>SUM(AT336)</f>
        <v>0</v>
      </c>
      <c r="AT336" s="148">
        <f>SUM(AT330:AT331)</f>
        <v>0</v>
      </c>
      <c r="AU336" s="47">
        <f>SUM(AV336)</f>
        <v>0</v>
      </c>
      <c r="AV336" s="148">
        <f>SUM(AV330:AV331)</f>
        <v>0</v>
      </c>
      <c r="AW336" s="47">
        <f>SUM(AX336)</f>
        <v>0</v>
      </c>
      <c r="AX336" s="148">
        <f>SUM(AX330:AX331)</f>
        <v>0</v>
      </c>
      <c r="AY336" s="47">
        <f>SUM(AZ336)</f>
        <v>0</v>
      </c>
      <c r="AZ336" s="148">
        <f>SUM(AZ330:AZ331)</f>
        <v>0</v>
      </c>
      <c r="BA336" s="47">
        <f>SUM(BB336)</f>
        <v>0</v>
      </c>
      <c r="BB336" s="148">
        <f>SUM(BB330:BB331)</f>
        <v>0</v>
      </c>
      <c r="BC336" s="47">
        <f>SUM(BD336)</f>
        <v>0</v>
      </c>
      <c r="BD336" s="148">
        <f>SUM(BD330:BD331)</f>
        <v>0</v>
      </c>
      <c r="BE336" s="47">
        <f>SUM(BF336)</f>
        <v>0</v>
      </c>
      <c r="BF336" s="148">
        <f>SUM(BF330:BF331)</f>
        <v>0</v>
      </c>
      <c r="BG336" s="47">
        <f>SUM(BH336)</f>
        <v>0</v>
      </c>
      <c r="BH336" s="148">
        <f>SUM(BH330:BH331)</f>
        <v>0</v>
      </c>
      <c r="BI336" s="47">
        <f>SUM(BJ336)</f>
        <v>0</v>
      </c>
      <c r="BJ336" s="148">
        <f>SUM(BJ330:BJ331)</f>
        <v>0</v>
      </c>
      <c r="BK336" s="47">
        <f>SUM(BL336)</f>
        <v>0</v>
      </c>
      <c r="BL336" s="148">
        <f>SUM(BL330:BL331)</f>
        <v>0</v>
      </c>
      <c r="BM336" s="47">
        <f>SUM(BN336)</f>
        <v>0</v>
      </c>
      <c r="BN336" s="148">
        <f>SUM(BN330:BN331)</f>
        <v>0</v>
      </c>
      <c r="BO336" s="47">
        <f>SUM(BP336)</f>
        <v>0</v>
      </c>
      <c r="BP336" s="148">
        <f>SUM(BP330:BP331)</f>
        <v>0</v>
      </c>
      <c r="BQ336" s="47">
        <f>SUM(BR336)</f>
        <v>0</v>
      </c>
      <c r="BR336" s="148">
        <f>SUM(BR330:BR331)</f>
        <v>0</v>
      </c>
      <c r="BS336" s="47">
        <f>SUM(BT336)</f>
        <v>0</v>
      </c>
      <c r="BT336" s="148">
        <f>SUM(BT330:BT331)</f>
        <v>0</v>
      </c>
      <c r="BU336" s="47">
        <f>SUM(BV336)</f>
        <v>0</v>
      </c>
      <c r="BV336" s="148">
        <f>SUM(BV330:BV331)</f>
        <v>0</v>
      </c>
      <c r="BW336" s="47">
        <f>SUM(BX336)</f>
        <v>0</v>
      </c>
      <c r="BX336" s="148">
        <f>SUM(BX330:BX331)</f>
        <v>0</v>
      </c>
      <c r="BY336" s="47">
        <f>SUM(BZ336)</f>
        <v>0</v>
      </c>
      <c r="BZ336" s="148">
        <f>SUM(BZ330:BZ331)</f>
        <v>0</v>
      </c>
      <c r="CA336" s="47">
        <f>SUM(CB336)</f>
        <v>0</v>
      </c>
      <c r="CB336" s="148">
        <f>SUM(CB330:CB331)</f>
        <v>0</v>
      </c>
      <c r="CC336" s="47">
        <f>SUM(CD336)</f>
        <v>0</v>
      </c>
      <c r="CD336" s="148">
        <f>SUM(CD330:CD331)</f>
        <v>0</v>
      </c>
      <c r="CE336" s="47">
        <f>SUM(CF336)</f>
        <v>0</v>
      </c>
      <c r="CF336" s="148">
        <f>SUM(CF330:CF331)</f>
        <v>0</v>
      </c>
      <c r="CG336" s="47">
        <f>SUM(CH336)</f>
        <v>0</v>
      </c>
      <c r="CH336" s="148">
        <f>SUM(CH330:CH331)</f>
        <v>0</v>
      </c>
      <c r="CI336" s="47">
        <f>SUM(CJ336)</f>
        <v>0</v>
      </c>
      <c r="CJ336" s="148">
        <f>SUM(CJ330:CJ331)</f>
        <v>0</v>
      </c>
      <c r="CK336" s="47">
        <f>SUM(CL336)</f>
        <v>0</v>
      </c>
      <c r="CL336" s="148">
        <f>SUM(CL330:CL331)</f>
        <v>0</v>
      </c>
      <c r="CM336" s="47">
        <f>SUM(CN336)</f>
        <v>0</v>
      </c>
      <c r="CN336" s="148">
        <f>SUM(CN330:CN331)</f>
        <v>0</v>
      </c>
      <c r="CO336" s="47">
        <f>SUM(CP336)</f>
        <v>0</v>
      </c>
      <c r="CP336" s="148">
        <f>SUM(CP330:CP331)</f>
        <v>0</v>
      </c>
      <c r="CQ336" s="47">
        <f>SUM(CR336)</f>
        <v>0</v>
      </c>
      <c r="CR336" s="148">
        <f>SUM(CR330:CR331)</f>
        <v>0</v>
      </c>
      <c r="CS336" s="47">
        <f>SUM(CT336)</f>
        <v>0</v>
      </c>
      <c r="CT336" s="148">
        <f>SUM(CT330:CT331)</f>
        <v>0</v>
      </c>
      <c r="CU336" s="47">
        <f>SUM(CV336)</f>
        <v>0</v>
      </c>
      <c r="CV336" s="148">
        <f>SUM(CV330:CV331)</f>
        <v>0</v>
      </c>
    </row>
    <row r="337" spans="1:100" ht="12" customHeight="1" x14ac:dyDescent="0.25">
      <c r="A337" s="8" t="s">
        <v>67</v>
      </c>
      <c r="B337" s="47">
        <f>SUM(B333:B335)</f>
        <v>3</v>
      </c>
      <c r="C337" s="47">
        <f t="shared" ref="C337:D337" si="388">SUM(C333:C335)</f>
        <v>1</v>
      </c>
      <c r="D337" s="47">
        <f t="shared" si="388"/>
        <v>0</v>
      </c>
      <c r="E337" s="60"/>
      <c r="F337" s="60"/>
      <c r="G337" s="47">
        <f>SUM(H337)</f>
        <v>1</v>
      </c>
      <c r="H337" s="148">
        <f>SUM(H333:H335)</f>
        <v>1</v>
      </c>
      <c r="I337" s="47">
        <f>SUM(J337)</f>
        <v>1</v>
      </c>
      <c r="J337" s="148">
        <f>SUM(J333:J335)</f>
        <v>1</v>
      </c>
      <c r="K337" s="47">
        <f>SUM(L337)</f>
        <v>1</v>
      </c>
      <c r="L337" s="148">
        <f>SUM(L333:L335)</f>
        <v>1</v>
      </c>
      <c r="M337" s="47">
        <f>SUM(N337)</f>
        <v>1</v>
      </c>
      <c r="N337" s="148">
        <f>SUM(N333:N335)</f>
        <v>1</v>
      </c>
      <c r="O337" s="47">
        <f>SUM(P337)</f>
        <v>1</v>
      </c>
      <c r="P337" s="148">
        <f>SUM(P333:P335)</f>
        <v>1</v>
      </c>
      <c r="Q337" s="47">
        <f>SUM(R337)</f>
        <v>0</v>
      </c>
      <c r="R337" s="148">
        <f>SUM(R333:R335)</f>
        <v>0</v>
      </c>
      <c r="S337" s="47">
        <f>SUM(T337)</f>
        <v>0</v>
      </c>
      <c r="T337" s="148">
        <f>SUM(T333:T335)</f>
        <v>0</v>
      </c>
      <c r="U337" s="47">
        <f>SUM(V337)</f>
        <v>1</v>
      </c>
      <c r="V337" s="148">
        <f>SUM(V333:V335)</f>
        <v>1</v>
      </c>
      <c r="W337" s="47">
        <f>SUM(X337)</f>
        <v>1</v>
      </c>
      <c r="X337" s="148">
        <f>SUM(X333:X335)</f>
        <v>1</v>
      </c>
      <c r="Y337" s="47">
        <f>SUM(Z337)</f>
        <v>0</v>
      </c>
      <c r="Z337" s="148">
        <f>SUM(Z333:Z335)</f>
        <v>0</v>
      </c>
      <c r="AA337" s="47">
        <f>SUM(AB337)</f>
        <v>1</v>
      </c>
      <c r="AB337" s="148">
        <f>SUM(AB333:AB335)</f>
        <v>1</v>
      </c>
      <c r="AC337" s="47">
        <f>SUM(AD337)</f>
        <v>1</v>
      </c>
      <c r="AD337" s="148">
        <f>SUM(AD333:AD335)</f>
        <v>1</v>
      </c>
      <c r="AE337" s="47">
        <f>SUM(AF337)</f>
        <v>1</v>
      </c>
      <c r="AF337" s="148">
        <f>SUM(AF333:AF335)</f>
        <v>1</v>
      </c>
      <c r="AG337" s="47">
        <f>SUM(AH337)</f>
        <v>0</v>
      </c>
      <c r="AH337" s="148">
        <f>SUM(AH333:AH335)</f>
        <v>0</v>
      </c>
      <c r="AI337" s="47">
        <f>SUM(AJ337)</f>
        <v>0</v>
      </c>
      <c r="AJ337" s="148">
        <f>SUM(AJ333:AJ335)</f>
        <v>0</v>
      </c>
      <c r="AK337" s="47">
        <f>SUM(AL337)</f>
        <v>0</v>
      </c>
      <c r="AL337" s="148">
        <f>SUM(AL333:AL335)</f>
        <v>0</v>
      </c>
      <c r="AM337" s="47">
        <f>SUM(AN337)</f>
        <v>0</v>
      </c>
      <c r="AN337" s="148">
        <f>SUM(AN333:AN335)</f>
        <v>0</v>
      </c>
      <c r="AO337" s="47">
        <f>SUM(AP337)</f>
        <v>3</v>
      </c>
      <c r="AP337" s="148">
        <f>SUM(AP333:AP335)</f>
        <v>3</v>
      </c>
      <c r="AQ337" s="47">
        <f>SUM(AR337)</f>
        <v>0</v>
      </c>
      <c r="AR337" s="148">
        <f>SUM(AR333:AR335)</f>
        <v>0</v>
      </c>
      <c r="AS337" s="47">
        <f>SUM(AT337)</f>
        <v>0</v>
      </c>
      <c r="AT337" s="148">
        <f>SUM(AT333:AT335)</f>
        <v>0</v>
      </c>
      <c r="AU337" s="47">
        <f>SUM(AV337)</f>
        <v>0</v>
      </c>
      <c r="AV337" s="148">
        <f>SUM(AV333:AV335)</f>
        <v>0</v>
      </c>
      <c r="AW337" s="47">
        <f>SUM(AX337)</f>
        <v>0</v>
      </c>
      <c r="AX337" s="148">
        <f>SUM(AX333:AX335)</f>
        <v>0</v>
      </c>
      <c r="AY337" s="47">
        <f>SUM(AZ337)</f>
        <v>0</v>
      </c>
      <c r="AZ337" s="148">
        <f>SUM(AZ333:AZ335)</f>
        <v>0</v>
      </c>
      <c r="BA337" s="47">
        <f>SUM(BB337)</f>
        <v>0</v>
      </c>
      <c r="BB337" s="148">
        <f>SUM(BB333:BB335)</f>
        <v>0</v>
      </c>
      <c r="BC337" s="47">
        <f>SUM(BD337)</f>
        <v>0</v>
      </c>
      <c r="BD337" s="148">
        <f>SUM(BD333:BD335)</f>
        <v>0</v>
      </c>
      <c r="BE337" s="47">
        <f>SUM(BF337)</f>
        <v>0</v>
      </c>
      <c r="BF337" s="148">
        <f>SUM(BF333:BF335)</f>
        <v>0</v>
      </c>
      <c r="BG337" s="47">
        <f>SUM(BH337)</f>
        <v>0</v>
      </c>
      <c r="BH337" s="148">
        <f>SUM(BH333:BH335)</f>
        <v>0</v>
      </c>
      <c r="BI337" s="47">
        <f>SUM(BJ337)</f>
        <v>0</v>
      </c>
      <c r="BJ337" s="148">
        <f>SUM(BJ333:BJ335)</f>
        <v>0</v>
      </c>
      <c r="BK337" s="47">
        <f>SUM(BL337)</f>
        <v>0</v>
      </c>
      <c r="BL337" s="148">
        <f>SUM(BL333:BL335)</f>
        <v>0</v>
      </c>
      <c r="BM337" s="47">
        <f>SUM(BN337)</f>
        <v>0</v>
      </c>
      <c r="BN337" s="148">
        <f>SUM(BN333:BN335)</f>
        <v>0</v>
      </c>
      <c r="BO337" s="47">
        <f>SUM(BP337)</f>
        <v>0</v>
      </c>
      <c r="BP337" s="148">
        <f>SUM(BP333:BP335)</f>
        <v>0</v>
      </c>
      <c r="BQ337" s="47">
        <f>SUM(BR337)</f>
        <v>0</v>
      </c>
      <c r="BR337" s="148">
        <f>SUM(BR333:BR335)</f>
        <v>0</v>
      </c>
      <c r="BS337" s="47">
        <f>SUM(BT337)</f>
        <v>0</v>
      </c>
      <c r="BT337" s="148">
        <f>SUM(BT333:BT335)</f>
        <v>0</v>
      </c>
      <c r="BU337" s="47">
        <f>SUM(BV337)</f>
        <v>0</v>
      </c>
      <c r="BV337" s="148">
        <f>SUM(BV333:BV335)</f>
        <v>0</v>
      </c>
      <c r="BW337" s="47">
        <f>SUM(BX337)</f>
        <v>0</v>
      </c>
      <c r="BX337" s="148">
        <f>SUM(BX333:BX335)</f>
        <v>0</v>
      </c>
      <c r="BY337" s="47">
        <f>SUM(BZ337)</f>
        <v>0</v>
      </c>
      <c r="BZ337" s="148">
        <f>SUM(BZ333:BZ335)</f>
        <v>0</v>
      </c>
      <c r="CA337" s="47">
        <f>SUM(CB337)</f>
        <v>0</v>
      </c>
      <c r="CB337" s="148">
        <f>SUM(CB333:CB335)</f>
        <v>0</v>
      </c>
      <c r="CC337" s="47">
        <f>SUM(CD337)</f>
        <v>0</v>
      </c>
      <c r="CD337" s="148">
        <f>SUM(CD333:CD335)</f>
        <v>0</v>
      </c>
      <c r="CE337" s="47">
        <f>SUM(CF337)</f>
        <v>0</v>
      </c>
      <c r="CF337" s="148">
        <f>SUM(CF333:CF335)</f>
        <v>0</v>
      </c>
      <c r="CG337" s="47">
        <f>SUM(CH337)</f>
        <v>0</v>
      </c>
      <c r="CH337" s="148">
        <f>SUM(CH333:CH335)</f>
        <v>0</v>
      </c>
      <c r="CI337" s="47">
        <f>SUM(CJ337)</f>
        <v>0</v>
      </c>
      <c r="CJ337" s="148">
        <f>SUM(CJ333:CJ335)</f>
        <v>0</v>
      </c>
      <c r="CK337" s="47">
        <f>SUM(CL337)</f>
        <v>0</v>
      </c>
      <c r="CL337" s="148">
        <f>SUM(CL333:CL335)</f>
        <v>0</v>
      </c>
      <c r="CM337" s="47">
        <f>SUM(CN337)</f>
        <v>0</v>
      </c>
      <c r="CN337" s="148">
        <f>SUM(CN333:CN335)</f>
        <v>0</v>
      </c>
      <c r="CO337" s="47">
        <f>SUM(CP337)</f>
        <v>0</v>
      </c>
      <c r="CP337" s="148">
        <f>SUM(CP333:CP335)</f>
        <v>0</v>
      </c>
      <c r="CQ337" s="47">
        <f>SUM(CR337)</f>
        <v>0</v>
      </c>
      <c r="CR337" s="148">
        <f>SUM(CR333:CR335)</f>
        <v>0</v>
      </c>
      <c r="CS337" s="47">
        <f>SUM(CT337)</f>
        <v>0</v>
      </c>
      <c r="CT337" s="148">
        <f>SUM(CT333:CT335)</f>
        <v>0</v>
      </c>
      <c r="CU337" s="47">
        <f>SUM(CV337)</f>
        <v>0</v>
      </c>
      <c r="CV337" s="148">
        <f>SUM(CV333:CV335)</f>
        <v>0</v>
      </c>
    </row>
    <row r="338" spans="1:100" ht="12" customHeight="1" x14ac:dyDescent="0.25">
      <c r="A338" s="33" t="s">
        <v>112</v>
      </c>
      <c r="B338" s="3"/>
      <c r="C338" s="52"/>
      <c r="D338" s="52"/>
      <c r="E338" s="53"/>
      <c r="F338" s="53"/>
      <c r="G338" s="52"/>
      <c r="H338" s="152"/>
      <c r="I338" s="54"/>
      <c r="J338" s="152"/>
      <c r="K338" s="54"/>
      <c r="L338" s="152"/>
      <c r="M338" s="55"/>
      <c r="N338" s="152"/>
      <c r="O338" s="54"/>
      <c r="P338" s="152"/>
      <c r="Q338" s="54"/>
      <c r="R338" s="152"/>
      <c r="S338" s="55"/>
      <c r="T338" s="143"/>
      <c r="U338" s="73"/>
      <c r="V338" s="154"/>
      <c r="W338" s="73"/>
      <c r="X338" s="154"/>
      <c r="Y338" s="73"/>
      <c r="Z338" s="154"/>
      <c r="AA338" s="54"/>
      <c r="AB338" s="152"/>
      <c r="AC338" s="54"/>
      <c r="AD338" s="152"/>
      <c r="AE338" s="54"/>
      <c r="AF338" s="152"/>
      <c r="AG338" s="54"/>
      <c r="AH338" s="152"/>
      <c r="AI338" s="52"/>
      <c r="AJ338" s="147"/>
      <c r="AK338" s="52"/>
      <c r="AL338" s="147"/>
      <c r="AM338" s="52"/>
      <c r="AN338" s="147"/>
      <c r="AO338" s="52"/>
      <c r="AP338" s="147"/>
      <c r="AQ338" s="52"/>
      <c r="AR338" s="147"/>
      <c r="AS338" s="52"/>
      <c r="AT338" s="147"/>
      <c r="AU338" s="52"/>
      <c r="AV338" s="147"/>
      <c r="AW338" s="52"/>
      <c r="AX338" s="147"/>
      <c r="AY338" s="52"/>
      <c r="AZ338" s="147"/>
      <c r="BA338" s="52"/>
      <c r="BB338" s="147"/>
      <c r="BC338" s="52"/>
      <c r="BD338" s="147"/>
      <c r="BE338" s="52"/>
      <c r="BF338" s="147"/>
      <c r="BG338" s="52"/>
      <c r="BH338" s="147"/>
      <c r="BI338" s="52"/>
      <c r="BJ338" s="147"/>
      <c r="BK338" s="52"/>
      <c r="BL338" s="147"/>
      <c r="BM338" s="52"/>
      <c r="BN338" s="147"/>
      <c r="BO338" s="52"/>
      <c r="BP338" s="147"/>
      <c r="BQ338" s="52"/>
      <c r="BR338" s="147"/>
      <c r="BS338" s="52"/>
      <c r="BT338" s="147"/>
      <c r="BU338" s="52"/>
      <c r="BV338" s="147"/>
      <c r="BW338" s="52"/>
      <c r="BX338" s="147"/>
      <c r="BY338" s="52"/>
      <c r="BZ338" s="147"/>
      <c r="CA338" s="52"/>
      <c r="CB338" s="147"/>
      <c r="CC338" s="52"/>
      <c r="CD338" s="147"/>
      <c r="CE338" s="52"/>
      <c r="CF338" s="147"/>
      <c r="CG338" s="52"/>
      <c r="CH338" s="147"/>
      <c r="CI338" s="52"/>
      <c r="CJ338" s="147"/>
      <c r="CK338" s="54"/>
      <c r="CL338" s="152"/>
      <c r="CM338" s="54"/>
      <c r="CN338" s="152"/>
      <c r="CO338" s="54"/>
      <c r="CP338" s="157"/>
      <c r="CQ338" s="107"/>
      <c r="CR338" s="157"/>
      <c r="CS338" s="54"/>
      <c r="CT338" s="152"/>
      <c r="CU338" s="54"/>
      <c r="CV338" s="144" t="str">
        <f t="shared" ref="CV338" si="389">IF(OR(CU289 = "nerasta", ISNUMBER(CU289)), 1, "")</f>
        <v/>
      </c>
    </row>
    <row r="339" spans="1:100" ht="12" customHeight="1" x14ac:dyDescent="0.25">
      <c r="A339" s="9" t="s">
        <v>63</v>
      </c>
      <c r="B339" s="3"/>
      <c r="C339" s="52"/>
      <c r="D339" s="52"/>
      <c r="E339" s="53"/>
      <c r="F339" s="53"/>
      <c r="G339" s="52"/>
      <c r="H339" s="144"/>
      <c r="I339" s="54"/>
      <c r="J339" s="144"/>
      <c r="K339" s="54"/>
      <c r="L339" s="144"/>
      <c r="M339" s="55"/>
      <c r="N339" s="144"/>
      <c r="O339" s="54"/>
      <c r="P339" s="144"/>
      <c r="Q339" s="54"/>
      <c r="R339" s="144"/>
      <c r="S339" s="55"/>
      <c r="T339" s="144"/>
      <c r="U339" s="73"/>
      <c r="V339" s="144"/>
      <c r="W339" s="73"/>
      <c r="X339" s="144"/>
      <c r="Y339" s="73"/>
      <c r="Z339" s="144"/>
      <c r="AA339" s="54"/>
      <c r="AB339" s="144"/>
      <c r="AC339" s="54"/>
      <c r="AD339" s="144"/>
      <c r="AE339" s="54"/>
      <c r="AF339" s="144"/>
      <c r="AG339" s="54"/>
      <c r="AH339" s="144"/>
      <c r="AI339" s="52"/>
      <c r="AJ339" s="144"/>
      <c r="AK339" s="52"/>
      <c r="AL339" s="144"/>
      <c r="AM339" s="52"/>
      <c r="AN339" s="144"/>
      <c r="AO339" s="52"/>
      <c r="AP339" s="144"/>
      <c r="AQ339" s="52"/>
      <c r="AR339" s="144"/>
      <c r="AS339" s="52"/>
      <c r="AT339" s="144"/>
      <c r="AU339" s="52"/>
      <c r="AV339" s="144"/>
      <c r="AW339" s="52"/>
      <c r="AX339" s="144"/>
      <c r="AY339" s="52"/>
      <c r="AZ339" s="144"/>
      <c r="BA339" s="52"/>
      <c r="BB339" s="144"/>
      <c r="BC339" s="52"/>
      <c r="BD339" s="144"/>
      <c r="BE339" s="52"/>
      <c r="BF339" s="144"/>
      <c r="BG339" s="52"/>
      <c r="BH339" s="144"/>
      <c r="BI339" s="52"/>
      <c r="BJ339" s="144"/>
      <c r="BK339" s="52"/>
      <c r="BL339" s="144"/>
      <c r="BM339" s="52"/>
      <c r="BN339" s="144"/>
      <c r="BO339" s="52"/>
      <c r="BP339" s="144"/>
      <c r="BQ339" s="52"/>
      <c r="BR339" s="144"/>
      <c r="BS339" s="52"/>
      <c r="BT339" s="144"/>
      <c r="BU339" s="52"/>
      <c r="BV339" s="144"/>
      <c r="BW339" s="52"/>
      <c r="BX339" s="144"/>
      <c r="BY339" s="52"/>
      <c r="BZ339" s="144"/>
      <c r="CA339" s="52"/>
      <c r="CB339" s="144"/>
      <c r="CC339" s="52"/>
      <c r="CD339" s="144"/>
      <c r="CE339" s="52"/>
      <c r="CF339" s="144"/>
      <c r="CG339" s="52"/>
      <c r="CH339" s="144"/>
      <c r="CI339" s="52"/>
      <c r="CJ339" s="144"/>
      <c r="CK339" s="54"/>
      <c r="CL339" s="144"/>
      <c r="CM339" s="54"/>
      <c r="CN339" s="144"/>
      <c r="CO339" s="54"/>
      <c r="CP339" s="144"/>
      <c r="CQ339" s="107"/>
      <c r="CR339" s="144"/>
      <c r="CS339" s="54"/>
      <c r="CT339" s="144"/>
      <c r="CU339" s="54"/>
      <c r="CV339" s="144"/>
    </row>
    <row r="340" spans="1:100" ht="12" customHeight="1" x14ac:dyDescent="0.25">
      <c r="A340" s="9" t="s">
        <v>63</v>
      </c>
      <c r="B340" s="3"/>
      <c r="C340" s="52"/>
      <c r="D340" s="52"/>
      <c r="E340" s="53"/>
      <c r="F340" s="53"/>
      <c r="G340" s="52"/>
      <c r="H340" s="144"/>
      <c r="I340" s="54"/>
      <c r="J340" s="144"/>
      <c r="K340" s="54"/>
      <c r="L340" s="144"/>
      <c r="M340" s="55"/>
      <c r="N340" s="144"/>
      <c r="O340" s="54"/>
      <c r="P340" s="144"/>
      <c r="Q340" s="54"/>
      <c r="R340" s="144"/>
      <c r="S340" s="55"/>
      <c r="T340" s="144"/>
      <c r="U340" s="73"/>
      <c r="V340" s="144"/>
      <c r="W340" s="73"/>
      <c r="X340" s="144"/>
      <c r="Y340" s="73"/>
      <c r="Z340" s="144"/>
      <c r="AA340" s="54"/>
      <c r="AB340" s="144"/>
      <c r="AC340" s="54"/>
      <c r="AD340" s="144"/>
      <c r="AE340" s="54"/>
      <c r="AF340" s="144"/>
      <c r="AG340" s="54"/>
      <c r="AH340" s="144"/>
      <c r="AI340" s="52"/>
      <c r="AJ340" s="144"/>
      <c r="AK340" s="52"/>
      <c r="AL340" s="144"/>
      <c r="AM340" s="52"/>
      <c r="AN340" s="144"/>
      <c r="AO340" s="52"/>
      <c r="AP340" s="144"/>
      <c r="AQ340" s="52"/>
      <c r="AR340" s="144"/>
      <c r="AS340" s="52"/>
      <c r="AT340" s="144"/>
      <c r="AU340" s="52"/>
      <c r="AV340" s="144"/>
      <c r="AW340" s="52"/>
      <c r="AX340" s="144"/>
      <c r="AY340" s="52"/>
      <c r="AZ340" s="144"/>
      <c r="BA340" s="52"/>
      <c r="BB340" s="144"/>
      <c r="BC340" s="52"/>
      <c r="BD340" s="144"/>
      <c r="BE340" s="52"/>
      <c r="BF340" s="144"/>
      <c r="BG340" s="52"/>
      <c r="BH340" s="144"/>
      <c r="BI340" s="52"/>
      <c r="BJ340" s="144"/>
      <c r="BK340" s="52"/>
      <c r="BL340" s="144"/>
      <c r="BM340" s="52"/>
      <c r="BN340" s="144"/>
      <c r="BO340" s="52"/>
      <c r="BP340" s="144"/>
      <c r="BQ340" s="52"/>
      <c r="BR340" s="144"/>
      <c r="BS340" s="52"/>
      <c r="BT340" s="144"/>
      <c r="BU340" s="52"/>
      <c r="BV340" s="144"/>
      <c r="BW340" s="52"/>
      <c r="BX340" s="144"/>
      <c r="BY340" s="52"/>
      <c r="BZ340" s="144"/>
      <c r="CA340" s="52"/>
      <c r="CB340" s="144"/>
      <c r="CC340" s="52"/>
      <c r="CD340" s="144"/>
      <c r="CE340" s="52"/>
      <c r="CF340" s="144"/>
      <c r="CG340" s="52"/>
      <c r="CH340" s="144"/>
      <c r="CI340" s="52"/>
      <c r="CJ340" s="144"/>
      <c r="CK340" s="54"/>
      <c r="CL340" s="144"/>
      <c r="CM340" s="54"/>
      <c r="CN340" s="144"/>
      <c r="CO340" s="54"/>
      <c r="CP340" s="144"/>
      <c r="CQ340" s="107"/>
      <c r="CR340" s="144"/>
      <c r="CS340" s="54"/>
      <c r="CT340" s="144"/>
      <c r="CU340" s="54"/>
      <c r="CV340" s="144"/>
    </row>
    <row r="341" spans="1:100" ht="12" customHeight="1" x14ac:dyDescent="0.25">
      <c r="A341" s="10" t="s">
        <v>16</v>
      </c>
      <c r="B341" s="3"/>
      <c r="C341" s="52"/>
      <c r="D341" s="52"/>
      <c r="E341" s="53"/>
      <c r="F341" s="53"/>
      <c r="G341" s="52"/>
      <c r="H341" s="144"/>
      <c r="I341" s="54"/>
      <c r="J341" s="144"/>
      <c r="K341" s="54"/>
      <c r="L341" s="144"/>
      <c r="M341" s="55"/>
      <c r="N341" s="144"/>
      <c r="O341" s="54"/>
      <c r="P341" s="144"/>
      <c r="Q341" s="54"/>
      <c r="R341" s="144"/>
      <c r="S341" s="55"/>
      <c r="T341" s="144"/>
      <c r="U341" s="73"/>
      <c r="V341" s="144"/>
      <c r="W341" s="73"/>
      <c r="X341" s="144"/>
      <c r="Y341" s="73"/>
      <c r="Z341" s="144"/>
      <c r="AA341" s="54"/>
      <c r="AB341" s="144"/>
      <c r="AC341" s="54"/>
      <c r="AD341" s="144"/>
      <c r="AE341" s="54"/>
      <c r="AF341" s="144"/>
      <c r="AG341" s="54"/>
      <c r="AH341" s="144"/>
      <c r="AI341" s="52"/>
      <c r="AJ341" s="144"/>
      <c r="AK341" s="52"/>
      <c r="AL341" s="144"/>
      <c r="AM341" s="52"/>
      <c r="AN341" s="144"/>
      <c r="AO341" s="52"/>
      <c r="AP341" s="144"/>
      <c r="AQ341" s="52"/>
      <c r="AR341" s="144"/>
      <c r="AS341" s="52"/>
      <c r="AT341" s="144"/>
      <c r="AU341" s="52"/>
      <c r="AV341" s="144"/>
      <c r="AW341" s="52"/>
      <c r="AX341" s="144"/>
      <c r="AY341" s="52"/>
      <c r="AZ341" s="144"/>
      <c r="BA341" s="52"/>
      <c r="BB341" s="144"/>
      <c r="BC341" s="52"/>
      <c r="BD341" s="144"/>
      <c r="BE341" s="52"/>
      <c r="BF341" s="144"/>
      <c r="BG341" s="52"/>
      <c r="BH341" s="144"/>
      <c r="BI341" s="52"/>
      <c r="BJ341" s="144"/>
      <c r="BK341" s="52"/>
      <c r="BL341" s="144"/>
      <c r="BM341" s="52"/>
      <c r="BN341" s="144"/>
      <c r="BO341" s="52"/>
      <c r="BP341" s="144"/>
      <c r="BQ341" s="52"/>
      <c r="BR341" s="144"/>
      <c r="BS341" s="52"/>
      <c r="BT341" s="144"/>
      <c r="BU341" s="52"/>
      <c r="BV341" s="144"/>
      <c r="BW341" s="52"/>
      <c r="BX341" s="144"/>
      <c r="BY341" s="52"/>
      <c r="BZ341" s="144"/>
      <c r="CA341" s="52"/>
      <c r="CB341" s="144"/>
      <c r="CC341" s="52"/>
      <c r="CD341" s="144"/>
      <c r="CE341" s="52"/>
      <c r="CF341" s="144"/>
      <c r="CG341" s="52"/>
      <c r="CH341" s="144"/>
      <c r="CI341" s="52"/>
      <c r="CJ341" s="144"/>
      <c r="CK341" s="54"/>
      <c r="CL341" s="144"/>
      <c r="CM341" s="54"/>
      <c r="CN341" s="144"/>
      <c r="CO341" s="54"/>
      <c r="CP341" s="144"/>
      <c r="CQ341" s="107"/>
      <c r="CR341" s="144"/>
      <c r="CS341" s="54"/>
      <c r="CT341" s="144"/>
      <c r="CU341" s="54"/>
      <c r="CV341" s="144"/>
    </row>
    <row r="342" spans="1:100" ht="12" customHeight="1" x14ac:dyDescent="0.25">
      <c r="A342" s="9"/>
      <c r="B342" s="3">
        <v>1</v>
      </c>
      <c r="C342" s="52">
        <v>1</v>
      </c>
      <c r="D342" s="52"/>
      <c r="E342" s="53" t="s">
        <v>61</v>
      </c>
      <c r="F342" s="53">
        <v>45511</v>
      </c>
      <c r="G342" s="52">
        <v>0</v>
      </c>
      <c r="H342" s="144">
        <f t="shared" ref="H342:Z342" si="390">IF(OR(G342 = "neaptikta", ISNUMBER(G342)), 1, "")</f>
        <v>1</v>
      </c>
      <c r="I342" s="54">
        <v>0</v>
      </c>
      <c r="J342" s="144">
        <f t="shared" si="390"/>
        <v>1</v>
      </c>
      <c r="K342" s="54">
        <v>6</v>
      </c>
      <c r="L342" s="144">
        <f t="shared" si="390"/>
        <v>1</v>
      </c>
      <c r="M342" s="55">
        <v>0</v>
      </c>
      <c r="N342" s="144">
        <f t="shared" si="390"/>
        <v>1</v>
      </c>
      <c r="O342" s="54">
        <v>15</v>
      </c>
      <c r="P342" s="144">
        <f t="shared" si="390"/>
        <v>1</v>
      </c>
      <c r="Q342" s="54"/>
      <c r="R342" s="144" t="str">
        <f t="shared" si="390"/>
        <v/>
      </c>
      <c r="S342" s="55"/>
      <c r="T342" s="144" t="str">
        <f t="shared" si="390"/>
        <v/>
      </c>
      <c r="U342" s="73">
        <v>600</v>
      </c>
      <c r="V342" s="144">
        <f t="shared" si="390"/>
        <v>1</v>
      </c>
      <c r="W342" s="73">
        <v>7.6</v>
      </c>
      <c r="X342" s="144">
        <f t="shared" si="390"/>
        <v>1</v>
      </c>
      <c r="Y342" s="73"/>
      <c r="Z342" s="144" t="str">
        <f t="shared" si="390"/>
        <v/>
      </c>
      <c r="AA342" s="54" t="s">
        <v>115</v>
      </c>
      <c r="AB342" s="144">
        <f t="shared" ref="AB342" si="391">IF(OR(AA342 = "priimtinas", ISNUMBER(AA342)), 1, "")</f>
        <v>1</v>
      </c>
      <c r="AC342" s="54" t="s">
        <v>115</v>
      </c>
      <c r="AD342" s="144">
        <f t="shared" ref="AD342" si="392">IF(OR(AC342 = "priimtinas", ISNUMBER(AC342)), 1, "")</f>
        <v>1</v>
      </c>
      <c r="AE342" s="54">
        <v>0.9</v>
      </c>
      <c r="AF342" s="144">
        <f t="shared" ref="AF342:CV342" si="393">IF(OR(AE342 = "nerasta", ISNUMBER(AE342)), 1, "")</f>
        <v>1</v>
      </c>
      <c r="AG342" s="54"/>
      <c r="AH342" s="144" t="str">
        <f t="shared" si="393"/>
        <v/>
      </c>
      <c r="AI342" s="52"/>
      <c r="AJ342" s="144" t="str">
        <f t="shared" si="393"/>
        <v/>
      </c>
      <c r="AK342" s="52"/>
      <c r="AL342" s="144" t="str">
        <f t="shared" si="393"/>
        <v/>
      </c>
      <c r="AM342" s="52"/>
      <c r="AN342" s="144" t="str">
        <f t="shared" si="393"/>
        <v/>
      </c>
      <c r="AO342" s="52"/>
      <c r="AP342" s="144" t="str">
        <f t="shared" si="393"/>
        <v/>
      </c>
      <c r="AQ342" s="52"/>
      <c r="AR342" s="144" t="str">
        <f t="shared" si="393"/>
        <v/>
      </c>
      <c r="AS342" s="52"/>
      <c r="AT342" s="144" t="str">
        <f t="shared" si="393"/>
        <v/>
      </c>
      <c r="AU342" s="52"/>
      <c r="AV342" s="144" t="str">
        <f t="shared" si="393"/>
        <v/>
      </c>
      <c r="AW342" s="52"/>
      <c r="AX342" s="144" t="str">
        <f t="shared" si="393"/>
        <v/>
      </c>
      <c r="AY342" s="52"/>
      <c r="AZ342" s="144" t="str">
        <f t="shared" si="393"/>
        <v/>
      </c>
      <c r="BA342" s="52"/>
      <c r="BB342" s="144" t="str">
        <f t="shared" si="393"/>
        <v/>
      </c>
      <c r="BC342" s="52"/>
      <c r="BD342" s="144" t="str">
        <f t="shared" si="393"/>
        <v/>
      </c>
      <c r="BE342" s="52"/>
      <c r="BF342" s="144" t="str">
        <f t="shared" si="393"/>
        <v/>
      </c>
      <c r="BG342" s="52"/>
      <c r="BH342" s="144" t="str">
        <f t="shared" si="393"/>
        <v/>
      </c>
      <c r="BI342" s="52"/>
      <c r="BJ342" s="144" t="str">
        <f t="shared" si="393"/>
        <v/>
      </c>
      <c r="BK342" s="52"/>
      <c r="BL342" s="144" t="str">
        <f t="shared" si="393"/>
        <v/>
      </c>
      <c r="BM342" s="52"/>
      <c r="BN342" s="144" t="str">
        <f t="shared" si="393"/>
        <v/>
      </c>
      <c r="BO342" s="52"/>
      <c r="BP342" s="144" t="str">
        <f t="shared" si="393"/>
        <v/>
      </c>
      <c r="BQ342" s="52"/>
      <c r="BR342" s="144" t="str">
        <f t="shared" si="393"/>
        <v/>
      </c>
      <c r="BS342" s="52"/>
      <c r="BT342" s="144" t="str">
        <f t="shared" si="393"/>
        <v/>
      </c>
      <c r="BU342" s="52"/>
      <c r="BV342" s="144" t="str">
        <f t="shared" si="393"/>
        <v/>
      </c>
      <c r="BW342" s="52"/>
      <c r="BX342" s="144" t="str">
        <f t="shared" si="393"/>
        <v/>
      </c>
      <c r="BY342" s="52"/>
      <c r="BZ342" s="144" t="str">
        <f t="shared" si="393"/>
        <v/>
      </c>
      <c r="CA342" s="52"/>
      <c r="CB342" s="144" t="str">
        <f t="shared" si="393"/>
        <v/>
      </c>
      <c r="CC342" s="52"/>
      <c r="CD342" s="144" t="str">
        <f t="shared" si="393"/>
        <v/>
      </c>
      <c r="CE342" s="52"/>
      <c r="CF342" s="144" t="str">
        <f t="shared" si="393"/>
        <v/>
      </c>
      <c r="CG342" s="52"/>
      <c r="CH342" s="144" t="str">
        <f t="shared" si="393"/>
        <v/>
      </c>
      <c r="CI342" s="52"/>
      <c r="CJ342" s="144" t="str">
        <f t="shared" si="393"/>
        <v/>
      </c>
      <c r="CK342" s="54"/>
      <c r="CL342" s="144" t="str">
        <f t="shared" si="393"/>
        <v/>
      </c>
      <c r="CM342" s="54"/>
      <c r="CN342" s="144" t="str">
        <f t="shared" si="393"/>
        <v/>
      </c>
      <c r="CO342" s="54"/>
      <c r="CP342" s="144" t="str">
        <f t="shared" si="393"/>
        <v/>
      </c>
      <c r="CQ342" s="107"/>
      <c r="CR342" s="144" t="str">
        <f t="shared" si="393"/>
        <v/>
      </c>
      <c r="CS342" s="54"/>
      <c r="CT342" s="144" t="str">
        <f t="shared" si="393"/>
        <v/>
      </c>
      <c r="CU342" s="54"/>
      <c r="CV342" s="144" t="str">
        <f t="shared" si="393"/>
        <v/>
      </c>
    </row>
    <row r="343" spans="1:100" ht="12" customHeight="1" x14ac:dyDescent="0.25">
      <c r="A343" s="10" t="s">
        <v>66</v>
      </c>
      <c r="B343" s="139">
        <f>SUM(B339:B340)</f>
        <v>0</v>
      </c>
      <c r="C343" s="139">
        <f>SUM(C339:C340)</f>
        <v>0</v>
      </c>
      <c r="D343" s="139">
        <f>SUM(D339:D340)</f>
        <v>0</v>
      </c>
      <c r="E343" s="53"/>
      <c r="F343" s="53"/>
      <c r="G343" s="43">
        <f>SUM(H343)</f>
        <v>0</v>
      </c>
      <c r="H343" s="148">
        <f>SUM(H339:H340)</f>
        <v>0</v>
      </c>
      <c r="I343" s="43">
        <f>SUM(J343)</f>
        <v>0</v>
      </c>
      <c r="J343" s="148">
        <f>SUM(J339:J340)</f>
        <v>0</v>
      </c>
      <c r="K343" s="43">
        <f>SUM(L343)</f>
        <v>0</v>
      </c>
      <c r="L343" s="148">
        <f>SUM(L339:L340)</f>
        <v>0</v>
      </c>
      <c r="M343" s="43">
        <f>SUM(N343)</f>
        <v>0</v>
      </c>
      <c r="N343" s="148">
        <f>SUM(N339:N340)</f>
        <v>0</v>
      </c>
      <c r="O343" s="43">
        <f>SUM(P343)</f>
        <v>0</v>
      </c>
      <c r="P343" s="148">
        <f>SUM(P339:P340)</f>
        <v>0</v>
      </c>
      <c r="Q343" s="43">
        <f>SUM(R343)</f>
        <v>0</v>
      </c>
      <c r="R343" s="148">
        <f>SUM(R339:R340)</f>
        <v>0</v>
      </c>
      <c r="S343" s="43">
        <f>SUM(T343)</f>
        <v>0</v>
      </c>
      <c r="T343" s="148">
        <f>SUM(T339:T340)</f>
        <v>0</v>
      </c>
      <c r="U343" s="43">
        <f>SUM(V343)</f>
        <v>0</v>
      </c>
      <c r="V343" s="148">
        <f>SUM(V339:V340)</f>
        <v>0</v>
      </c>
      <c r="W343" s="43">
        <f>SUM(X343)</f>
        <v>0</v>
      </c>
      <c r="X343" s="148">
        <f>SUM(X339:X340)</f>
        <v>0</v>
      </c>
      <c r="Y343" s="43">
        <f>SUM(Z343)</f>
        <v>0</v>
      </c>
      <c r="Z343" s="148">
        <f>SUM(Z339:Z340)</f>
        <v>0</v>
      </c>
      <c r="AA343" s="43">
        <f>SUM(AB343)</f>
        <v>0</v>
      </c>
      <c r="AB343" s="148">
        <f>SUM(AB339:AB340)</f>
        <v>0</v>
      </c>
      <c r="AC343" s="43">
        <f>SUM(AD343)</f>
        <v>0</v>
      </c>
      <c r="AD343" s="148">
        <f>SUM(AD339:AD340)</f>
        <v>0</v>
      </c>
      <c r="AE343" s="43">
        <f>SUM(AF343)</f>
        <v>0</v>
      </c>
      <c r="AF343" s="148">
        <f>SUM(AF339:AF340)</f>
        <v>0</v>
      </c>
      <c r="AG343" s="43">
        <f>SUM(AH343)</f>
        <v>0</v>
      </c>
      <c r="AH343" s="148">
        <f>SUM(AH339:AH340)</f>
        <v>0</v>
      </c>
      <c r="AI343" s="43">
        <f>SUM(AJ343)</f>
        <v>0</v>
      </c>
      <c r="AJ343" s="148">
        <f>SUM(AJ339:AJ340)</f>
        <v>0</v>
      </c>
      <c r="AK343" s="43">
        <f>SUM(AL343)</f>
        <v>0</v>
      </c>
      <c r="AL343" s="148">
        <f>SUM(AL339:AL340)</f>
        <v>0</v>
      </c>
      <c r="AM343" s="43">
        <f>SUM(AN343)</f>
        <v>0</v>
      </c>
      <c r="AN343" s="148">
        <f>SUM(AN339:AN340)</f>
        <v>0</v>
      </c>
      <c r="AO343" s="43">
        <f>SUM(AP343)</f>
        <v>0</v>
      </c>
      <c r="AP343" s="148">
        <f>SUM(AP339:AP340)</f>
        <v>0</v>
      </c>
      <c r="AQ343" s="43">
        <f>SUM(AR343)</f>
        <v>0</v>
      </c>
      <c r="AR343" s="148">
        <f>SUM(AR339:AR340)</f>
        <v>0</v>
      </c>
      <c r="AS343" s="43">
        <f>SUM(AT343)</f>
        <v>0</v>
      </c>
      <c r="AT343" s="148">
        <f>SUM(AT339:AT340)</f>
        <v>0</v>
      </c>
      <c r="AU343" s="43">
        <f>SUM(AV343)</f>
        <v>0</v>
      </c>
      <c r="AV343" s="148">
        <f>SUM(AV339:AV340)</f>
        <v>0</v>
      </c>
      <c r="AW343" s="43">
        <f>SUM(AX343)</f>
        <v>0</v>
      </c>
      <c r="AX343" s="148">
        <f>SUM(AX339:AX340)</f>
        <v>0</v>
      </c>
      <c r="AY343" s="43">
        <f>SUM(AZ343)</f>
        <v>0</v>
      </c>
      <c r="AZ343" s="148">
        <f>SUM(AZ339:AZ340)</f>
        <v>0</v>
      </c>
      <c r="BA343" s="43">
        <f>SUM(BB343)</f>
        <v>0</v>
      </c>
      <c r="BB343" s="148">
        <f>SUM(BB339:BB340)</f>
        <v>0</v>
      </c>
      <c r="BC343" s="43">
        <f>SUM(BD343)</f>
        <v>0</v>
      </c>
      <c r="BD343" s="148">
        <f>SUM(BD339:BD340)</f>
        <v>0</v>
      </c>
      <c r="BE343" s="43">
        <f>SUM(BF343)</f>
        <v>0</v>
      </c>
      <c r="BF343" s="148">
        <f>SUM(BF339:BF340)</f>
        <v>0</v>
      </c>
      <c r="BG343" s="43">
        <f>SUM(BH343)</f>
        <v>0</v>
      </c>
      <c r="BH343" s="148">
        <f>SUM(BH339:BH340)</f>
        <v>0</v>
      </c>
      <c r="BI343" s="43">
        <f>SUM(BJ343)</f>
        <v>0</v>
      </c>
      <c r="BJ343" s="148">
        <f>SUM(BJ339:BJ340)</f>
        <v>0</v>
      </c>
      <c r="BK343" s="43">
        <f>SUM(BL343)</f>
        <v>0</v>
      </c>
      <c r="BL343" s="148">
        <f>SUM(BL339:BL340)</f>
        <v>0</v>
      </c>
      <c r="BM343" s="43">
        <f>SUM(BN343)</f>
        <v>0</v>
      </c>
      <c r="BN343" s="148">
        <f>SUM(BN339:BN340)</f>
        <v>0</v>
      </c>
      <c r="BO343" s="43">
        <f>SUM(BP343)</f>
        <v>0</v>
      </c>
      <c r="BP343" s="148">
        <f>SUM(BP339:BP340)</f>
        <v>0</v>
      </c>
      <c r="BQ343" s="43">
        <f>SUM(BR343)</f>
        <v>0</v>
      </c>
      <c r="BR343" s="148">
        <f>SUM(BR339:BR340)</f>
        <v>0</v>
      </c>
      <c r="BS343" s="43">
        <f>SUM(BT343)</f>
        <v>0</v>
      </c>
      <c r="BT343" s="148">
        <f>SUM(BT339:BT340)</f>
        <v>0</v>
      </c>
      <c r="BU343" s="43">
        <f>SUM(BV343)</f>
        <v>0</v>
      </c>
      <c r="BV343" s="148">
        <f>SUM(BV339:BV340)</f>
        <v>0</v>
      </c>
      <c r="BW343" s="43">
        <f>SUM(BX343)</f>
        <v>0</v>
      </c>
      <c r="BX343" s="148">
        <f>SUM(BX339:BX340)</f>
        <v>0</v>
      </c>
      <c r="BY343" s="43">
        <f>SUM(BZ343)</f>
        <v>0</v>
      </c>
      <c r="BZ343" s="148">
        <f>SUM(BZ339:BZ340)</f>
        <v>0</v>
      </c>
      <c r="CA343" s="43">
        <f>SUM(CB343)</f>
        <v>0</v>
      </c>
      <c r="CB343" s="148">
        <f>SUM(CB339:CB340)</f>
        <v>0</v>
      </c>
      <c r="CC343" s="43">
        <f>SUM(CD343)</f>
        <v>0</v>
      </c>
      <c r="CD343" s="148">
        <f>SUM(CD339:CD340)</f>
        <v>0</v>
      </c>
      <c r="CE343" s="43">
        <f>SUM(CF343)</f>
        <v>0</v>
      </c>
      <c r="CF343" s="148">
        <f>SUM(CF339:CF340)</f>
        <v>0</v>
      </c>
      <c r="CG343" s="43">
        <f>SUM(CH343)</f>
        <v>0</v>
      </c>
      <c r="CH343" s="148">
        <f>SUM(CH339:CH340)</f>
        <v>0</v>
      </c>
      <c r="CI343" s="43">
        <f>SUM(CJ343)</f>
        <v>0</v>
      </c>
      <c r="CJ343" s="148">
        <f>SUM(CJ339:CJ340)</f>
        <v>0</v>
      </c>
      <c r="CK343" s="43">
        <f>SUM(CL343)</f>
        <v>0</v>
      </c>
      <c r="CL343" s="148">
        <f>SUM(CL339:CL340)</f>
        <v>0</v>
      </c>
      <c r="CM343" s="43">
        <f>SUM(CN343)</f>
        <v>0</v>
      </c>
      <c r="CN343" s="148">
        <f>SUM(CN339:CN340)</f>
        <v>0</v>
      </c>
      <c r="CO343" s="43">
        <f>SUM(CP343)</f>
        <v>0</v>
      </c>
      <c r="CP343" s="148">
        <f>SUM(CP339:CP340)</f>
        <v>0</v>
      </c>
      <c r="CQ343" s="43">
        <f>SUM(CR343)</f>
        <v>0</v>
      </c>
      <c r="CR343" s="148">
        <f>SUM(CR339:CR340)</f>
        <v>0</v>
      </c>
      <c r="CS343" s="43">
        <f>SUM(CT343)</f>
        <v>0</v>
      </c>
      <c r="CT343" s="148">
        <f>SUM(CT339:CT340)</f>
        <v>0</v>
      </c>
      <c r="CU343" s="43">
        <f>SUM(CV343)</f>
        <v>0</v>
      </c>
      <c r="CV343" s="148">
        <f>SUM(CV339:CV340)</f>
        <v>0</v>
      </c>
    </row>
    <row r="344" spans="1:100" ht="14.25" customHeight="1" x14ac:dyDescent="0.25">
      <c r="A344" s="10" t="s">
        <v>67</v>
      </c>
      <c r="B344" s="139">
        <f>SUM(B342:B342)</f>
        <v>1</v>
      </c>
      <c r="C344" s="139">
        <f>SUM(C342:C342)</f>
        <v>1</v>
      </c>
      <c r="D344" s="139">
        <f>SUM(D342:D342)</f>
        <v>0</v>
      </c>
      <c r="E344" s="53"/>
      <c r="F344" s="53"/>
      <c r="G344" s="43">
        <f>SUM(H344)</f>
        <v>1</v>
      </c>
      <c r="H344" s="148">
        <f>SUM(H342)</f>
        <v>1</v>
      </c>
      <c r="I344" s="43">
        <f>SUM(J344)</f>
        <v>1</v>
      </c>
      <c r="J344" s="148">
        <f>SUM(J342)</f>
        <v>1</v>
      </c>
      <c r="K344" s="43">
        <f>SUM(L344)</f>
        <v>1</v>
      </c>
      <c r="L344" s="148">
        <f>SUM(L342)</f>
        <v>1</v>
      </c>
      <c r="M344" s="43">
        <f>SUM(N344)</f>
        <v>1</v>
      </c>
      <c r="N344" s="148">
        <f>SUM(N342)</f>
        <v>1</v>
      </c>
      <c r="O344" s="43">
        <f>SUM(P344)</f>
        <v>1</v>
      </c>
      <c r="P344" s="148">
        <f>SUM(P342)</f>
        <v>1</v>
      </c>
      <c r="Q344" s="43">
        <f>SUM(R344)</f>
        <v>0</v>
      </c>
      <c r="R344" s="148">
        <f>SUM(R342)</f>
        <v>0</v>
      </c>
      <c r="S344" s="43">
        <f>SUM(T344)</f>
        <v>0</v>
      </c>
      <c r="T344" s="148">
        <f>SUM(T342)</f>
        <v>0</v>
      </c>
      <c r="U344" s="43">
        <f>SUM(V344)</f>
        <v>1</v>
      </c>
      <c r="V344" s="148">
        <f>SUM(V342)</f>
        <v>1</v>
      </c>
      <c r="W344" s="43">
        <f>SUM(X344)</f>
        <v>1</v>
      </c>
      <c r="X344" s="148">
        <f>SUM(X342)</f>
        <v>1</v>
      </c>
      <c r="Y344" s="43">
        <f>SUM(Z344)</f>
        <v>0</v>
      </c>
      <c r="Z344" s="148">
        <f>SUM(Z342)</f>
        <v>0</v>
      </c>
      <c r="AA344" s="43">
        <f>SUM(AB344)</f>
        <v>1</v>
      </c>
      <c r="AB344" s="148">
        <f>SUM(AB342)</f>
        <v>1</v>
      </c>
      <c r="AC344" s="43">
        <f>SUM(AD344)</f>
        <v>1</v>
      </c>
      <c r="AD344" s="148">
        <f>SUM(AD342)</f>
        <v>1</v>
      </c>
      <c r="AE344" s="43">
        <f>SUM(AF344)</f>
        <v>1</v>
      </c>
      <c r="AF344" s="148">
        <f>SUM(AF342)</f>
        <v>1</v>
      </c>
      <c r="AG344" s="43">
        <f>SUM(AH344)</f>
        <v>0</v>
      </c>
      <c r="AH344" s="148">
        <f>SUM(AH342)</f>
        <v>0</v>
      </c>
      <c r="AI344" s="43">
        <f>SUM(AJ344)</f>
        <v>0</v>
      </c>
      <c r="AJ344" s="148">
        <f>SUM(AJ342)</f>
        <v>0</v>
      </c>
      <c r="AK344" s="43">
        <f>SUM(AL344)</f>
        <v>0</v>
      </c>
      <c r="AL344" s="148">
        <f>SUM(AL342)</f>
        <v>0</v>
      </c>
      <c r="AM344" s="43">
        <f>SUM(AN344)</f>
        <v>0</v>
      </c>
      <c r="AN344" s="148">
        <f>SUM(AN342)</f>
        <v>0</v>
      </c>
      <c r="AO344" s="43">
        <f>SUM(AP344)</f>
        <v>0</v>
      </c>
      <c r="AP344" s="148">
        <f>SUM(AP342)</f>
        <v>0</v>
      </c>
      <c r="AQ344" s="43">
        <f>SUM(AR344)</f>
        <v>0</v>
      </c>
      <c r="AR344" s="148">
        <f>SUM(AR342)</f>
        <v>0</v>
      </c>
      <c r="AS344" s="43">
        <f>SUM(AT344)</f>
        <v>0</v>
      </c>
      <c r="AT344" s="148">
        <f>SUM(AT342)</f>
        <v>0</v>
      </c>
      <c r="AU344" s="43">
        <f>SUM(AV344)</f>
        <v>0</v>
      </c>
      <c r="AV344" s="148">
        <f>SUM(AV342)</f>
        <v>0</v>
      </c>
      <c r="AW344" s="43">
        <f>SUM(AX344)</f>
        <v>0</v>
      </c>
      <c r="AX344" s="148">
        <f>SUM(AX342)</f>
        <v>0</v>
      </c>
      <c r="AY344" s="43">
        <f>SUM(AZ344)</f>
        <v>0</v>
      </c>
      <c r="AZ344" s="148">
        <f>SUM(AZ342)</f>
        <v>0</v>
      </c>
      <c r="BA344" s="43">
        <f>SUM(BB344)</f>
        <v>0</v>
      </c>
      <c r="BB344" s="148">
        <f>SUM(BB342)</f>
        <v>0</v>
      </c>
      <c r="BC344" s="43">
        <f>SUM(BD344)</f>
        <v>0</v>
      </c>
      <c r="BD344" s="148">
        <f>SUM(BD342)</f>
        <v>0</v>
      </c>
      <c r="BE344" s="43">
        <f>SUM(BF344)</f>
        <v>0</v>
      </c>
      <c r="BF344" s="148">
        <f>SUM(BF342)</f>
        <v>0</v>
      </c>
      <c r="BG344" s="43">
        <f>SUM(BH344)</f>
        <v>0</v>
      </c>
      <c r="BH344" s="148">
        <f>SUM(BH342)</f>
        <v>0</v>
      </c>
      <c r="BI344" s="43">
        <f>SUM(BJ344)</f>
        <v>0</v>
      </c>
      <c r="BJ344" s="148">
        <f>SUM(BJ342)</f>
        <v>0</v>
      </c>
      <c r="BK344" s="43">
        <f>SUM(BL344)</f>
        <v>0</v>
      </c>
      <c r="BL344" s="148">
        <f>SUM(BL342)</f>
        <v>0</v>
      </c>
      <c r="BM344" s="43">
        <f>SUM(BN344)</f>
        <v>0</v>
      </c>
      <c r="BN344" s="148">
        <f>SUM(BN342)</f>
        <v>0</v>
      </c>
      <c r="BO344" s="43">
        <f>SUM(BP344)</f>
        <v>0</v>
      </c>
      <c r="BP344" s="148">
        <f>SUM(BP342)</f>
        <v>0</v>
      </c>
      <c r="BQ344" s="43">
        <f>SUM(BR344)</f>
        <v>0</v>
      </c>
      <c r="BR344" s="148">
        <f>SUM(BR342)</f>
        <v>0</v>
      </c>
      <c r="BS344" s="43">
        <f>SUM(BT344)</f>
        <v>0</v>
      </c>
      <c r="BT344" s="148">
        <f>SUM(BT342)</f>
        <v>0</v>
      </c>
      <c r="BU344" s="43">
        <f>SUM(BV344)</f>
        <v>0</v>
      </c>
      <c r="BV344" s="148">
        <f>SUM(BV342)</f>
        <v>0</v>
      </c>
      <c r="BW344" s="43">
        <f>SUM(BX344)</f>
        <v>0</v>
      </c>
      <c r="BX344" s="148">
        <f>SUM(BX342)</f>
        <v>0</v>
      </c>
      <c r="BY344" s="43">
        <f>SUM(BZ344)</f>
        <v>0</v>
      </c>
      <c r="BZ344" s="148">
        <f>SUM(BZ342)</f>
        <v>0</v>
      </c>
      <c r="CA344" s="43">
        <f>SUM(CB344)</f>
        <v>0</v>
      </c>
      <c r="CB344" s="148">
        <f>SUM(CB342)</f>
        <v>0</v>
      </c>
      <c r="CC344" s="43">
        <f>SUM(CD344)</f>
        <v>0</v>
      </c>
      <c r="CD344" s="148">
        <f>SUM(CD342)</f>
        <v>0</v>
      </c>
      <c r="CE344" s="43">
        <f>SUM(CF344)</f>
        <v>0</v>
      </c>
      <c r="CF344" s="148">
        <f>SUM(CF342)</f>
        <v>0</v>
      </c>
      <c r="CG344" s="43">
        <f>SUM(CH344)</f>
        <v>0</v>
      </c>
      <c r="CH344" s="148">
        <f>SUM(CH342)</f>
        <v>0</v>
      </c>
      <c r="CI344" s="43">
        <f>SUM(CJ344)</f>
        <v>0</v>
      </c>
      <c r="CJ344" s="148">
        <f>SUM(CJ342)</f>
        <v>0</v>
      </c>
      <c r="CK344" s="43">
        <f>SUM(CL344)</f>
        <v>0</v>
      </c>
      <c r="CL344" s="148">
        <f>SUM(CL342)</f>
        <v>0</v>
      </c>
      <c r="CM344" s="43">
        <f>SUM(CN344)</f>
        <v>0</v>
      </c>
      <c r="CN344" s="148">
        <f>SUM(CN342)</f>
        <v>0</v>
      </c>
      <c r="CO344" s="43">
        <f>SUM(CP344)</f>
        <v>0</v>
      </c>
      <c r="CP344" s="148">
        <f>SUM(CP342)</f>
        <v>0</v>
      </c>
      <c r="CQ344" s="43">
        <f>SUM(CR344)</f>
        <v>0</v>
      </c>
      <c r="CR344" s="148">
        <f>SUM(CR342)</f>
        <v>0</v>
      </c>
      <c r="CS344" s="43">
        <f>SUM(CT344)</f>
        <v>0</v>
      </c>
      <c r="CT344" s="148">
        <f>SUM(CT342)</f>
        <v>0</v>
      </c>
      <c r="CU344" s="43">
        <f>SUM(CV344)</f>
        <v>0</v>
      </c>
      <c r="CV344" s="148">
        <f>SUM(CV342)</f>
        <v>0</v>
      </c>
    </row>
    <row r="345" spans="1:100" ht="12" customHeight="1" x14ac:dyDescent="0.25">
      <c r="A345" s="33" t="s">
        <v>113</v>
      </c>
      <c r="B345" s="49"/>
      <c r="C345" s="49"/>
      <c r="D345" s="49"/>
      <c r="E345" s="49"/>
      <c r="F345" s="49"/>
      <c r="G345" s="49"/>
      <c r="H345" s="143"/>
      <c r="I345" s="49"/>
      <c r="J345" s="143"/>
      <c r="K345" s="49"/>
      <c r="L345" s="143"/>
      <c r="M345" s="49"/>
      <c r="N345" s="143"/>
      <c r="O345" s="49"/>
      <c r="P345" s="143"/>
      <c r="Q345" s="49"/>
      <c r="R345" s="143"/>
      <c r="S345" s="49"/>
      <c r="T345" s="143"/>
      <c r="U345" s="49"/>
      <c r="V345" s="143"/>
      <c r="W345" s="49"/>
      <c r="X345" s="143"/>
      <c r="Y345" s="49"/>
      <c r="Z345" s="143"/>
      <c r="AA345" s="49"/>
      <c r="AB345" s="143"/>
      <c r="AC345" s="49"/>
      <c r="AD345" s="143"/>
      <c r="AE345" s="49"/>
      <c r="AF345" s="143"/>
      <c r="AG345" s="49"/>
      <c r="AH345" s="143"/>
      <c r="AI345" s="49"/>
      <c r="AJ345" s="143"/>
      <c r="AK345" s="49"/>
      <c r="AL345" s="143"/>
      <c r="AM345" s="49"/>
      <c r="AN345" s="143"/>
      <c r="AO345" s="49"/>
      <c r="AP345" s="143"/>
      <c r="AQ345" s="49"/>
      <c r="AR345" s="143"/>
      <c r="AS345" s="49"/>
      <c r="AT345" s="143"/>
      <c r="AU345" s="49"/>
      <c r="AV345" s="143"/>
      <c r="AW345" s="49"/>
      <c r="AX345" s="143"/>
      <c r="AY345" s="49"/>
      <c r="AZ345" s="143"/>
      <c r="BA345" s="49"/>
      <c r="BB345" s="143"/>
      <c r="BC345" s="49"/>
      <c r="BD345" s="143"/>
      <c r="BE345" s="49"/>
      <c r="BF345" s="143"/>
      <c r="BG345" s="49"/>
      <c r="BH345" s="143"/>
      <c r="BI345" s="49"/>
      <c r="BJ345" s="143"/>
      <c r="BK345" s="49"/>
      <c r="BL345" s="143"/>
      <c r="BM345" s="49"/>
      <c r="BN345" s="143"/>
      <c r="BO345" s="49"/>
      <c r="BP345" s="143"/>
      <c r="BQ345" s="49"/>
      <c r="BR345" s="143"/>
      <c r="BS345" s="49"/>
      <c r="BT345" s="143"/>
      <c r="BU345" s="49"/>
      <c r="BV345" s="143"/>
      <c r="BW345" s="49"/>
      <c r="BX345" s="143"/>
      <c r="BY345" s="49"/>
      <c r="BZ345" s="143"/>
      <c r="CA345" s="49"/>
      <c r="CB345" s="143"/>
      <c r="CC345" s="49"/>
      <c r="CD345" s="143"/>
      <c r="CE345" s="49"/>
      <c r="CF345" s="143"/>
      <c r="CG345" s="49"/>
      <c r="CH345" s="143"/>
      <c r="CI345" s="49"/>
      <c r="CJ345" s="143"/>
      <c r="CK345" s="49"/>
      <c r="CL345" s="143"/>
      <c r="CM345" s="49"/>
      <c r="CN345" s="143"/>
      <c r="CO345" s="49"/>
      <c r="CP345" s="156"/>
      <c r="CQ345" s="137"/>
      <c r="CR345" s="156"/>
      <c r="CS345" s="49"/>
      <c r="CT345" s="143"/>
      <c r="CU345" s="49"/>
      <c r="CV345" s="144" t="str">
        <f>IF(OR(CU294 = "nerasta", ISNUMBER(CU294)), 1, "")</f>
        <v/>
      </c>
    </row>
    <row r="346" spans="1:100" ht="12" customHeight="1" x14ac:dyDescent="0.25">
      <c r="A346" s="11" t="s">
        <v>63</v>
      </c>
      <c r="B346" s="58"/>
      <c r="C346" s="69"/>
      <c r="D346" s="69"/>
      <c r="E346" s="60"/>
      <c r="F346" s="60"/>
      <c r="G346" s="69"/>
      <c r="H346" s="144"/>
      <c r="I346" s="79"/>
      <c r="J346" s="144"/>
      <c r="K346" s="79"/>
      <c r="L346" s="144"/>
      <c r="M346" s="49"/>
      <c r="N346" s="144"/>
      <c r="O346" s="79"/>
      <c r="P346" s="144"/>
      <c r="Q346" s="79"/>
      <c r="R346" s="144"/>
      <c r="S346" s="79"/>
      <c r="T346" s="144"/>
      <c r="U346" s="79"/>
      <c r="V346" s="144"/>
      <c r="W346" s="79"/>
      <c r="X346" s="144"/>
      <c r="Y346" s="79"/>
      <c r="Z346" s="144"/>
      <c r="AA346" s="79"/>
      <c r="AB346" s="144"/>
      <c r="AC346" s="79"/>
      <c r="AD346" s="144"/>
      <c r="AE346" s="69"/>
      <c r="AF346" s="144"/>
      <c r="AG346" s="69"/>
      <c r="AH346" s="144"/>
      <c r="AI346" s="79"/>
      <c r="AJ346" s="144"/>
      <c r="AK346" s="79"/>
      <c r="AL346" s="144"/>
      <c r="AM346" s="79"/>
      <c r="AN346" s="144"/>
      <c r="AO346" s="79"/>
      <c r="AP346" s="144"/>
      <c r="AQ346" s="79"/>
      <c r="AR346" s="144"/>
      <c r="AS346" s="79"/>
      <c r="AT346" s="144"/>
      <c r="AU346" s="79"/>
      <c r="AV346" s="144"/>
      <c r="AW346" s="79"/>
      <c r="AX346" s="144"/>
      <c r="AY346" s="79"/>
      <c r="AZ346" s="144"/>
      <c r="BA346" s="79"/>
      <c r="BB346" s="144"/>
      <c r="BC346" s="79"/>
      <c r="BD346" s="144"/>
      <c r="BE346" s="79"/>
      <c r="BF346" s="144"/>
      <c r="BG346" s="79"/>
      <c r="BH346" s="144"/>
      <c r="BI346" s="79"/>
      <c r="BJ346" s="144"/>
      <c r="BK346" s="79"/>
      <c r="BL346" s="144"/>
      <c r="BM346" s="79"/>
      <c r="BN346" s="144"/>
      <c r="BO346" s="79"/>
      <c r="BP346" s="144"/>
      <c r="BQ346" s="79"/>
      <c r="BR346" s="144"/>
      <c r="BS346" s="79"/>
      <c r="BT346" s="144"/>
      <c r="BU346" s="79"/>
      <c r="BV346" s="144"/>
      <c r="BW346" s="79"/>
      <c r="BX346" s="144"/>
      <c r="BY346" s="79"/>
      <c r="BZ346" s="144"/>
      <c r="CA346" s="79"/>
      <c r="CB346" s="144"/>
      <c r="CC346" s="79"/>
      <c r="CD346" s="144"/>
      <c r="CE346" s="79"/>
      <c r="CF346" s="144"/>
      <c r="CG346" s="79"/>
      <c r="CH346" s="144"/>
      <c r="CI346" s="79"/>
      <c r="CJ346" s="144"/>
      <c r="CK346" s="69"/>
      <c r="CL346" s="144"/>
      <c r="CM346" s="69"/>
      <c r="CN346" s="144"/>
      <c r="CO346" s="69"/>
      <c r="CP346" s="144"/>
      <c r="CQ346" s="138"/>
      <c r="CR346" s="144"/>
      <c r="CS346" s="69"/>
      <c r="CT346" s="144"/>
      <c r="CU346" s="69"/>
      <c r="CV346" s="144" t="str">
        <f>IF(OR(CU295 = "nerasta", ISNUMBER(CU295)), 1, "")</f>
        <v/>
      </c>
    </row>
    <row r="347" spans="1:100" ht="12" customHeight="1" x14ac:dyDescent="0.25">
      <c r="A347" s="11" t="s">
        <v>63</v>
      </c>
      <c r="B347" s="58"/>
      <c r="C347" s="69"/>
      <c r="D347" s="69"/>
      <c r="E347" s="60"/>
      <c r="F347" s="60"/>
      <c r="G347" s="69"/>
      <c r="H347" s="144"/>
      <c r="I347" s="79"/>
      <c r="J347" s="144"/>
      <c r="K347" s="79"/>
      <c r="L347" s="144"/>
      <c r="M347" s="49"/>
      <c r="N347" s="144"/>
      <c r="O347" s="79"/>
      <c r="P347" s="144"/>
      <c r="Q347" s="79"/>
      <c r="R347" s="144"/>
      <c r="S347" s="79"/>
      <c r="T347" s="144"/>
      <c r="U347" s="79"/>
      <c r="V347" s="144"/>
      <c r="W347" s="79"/>
      <c r="X347" s="144"/>
      <c r="Y347" s="79"/>
      <c r="Z347" s="144"/>
      <c r="AA347" s="79"/>
      <c r="AB347" s="144"/>
      <c r="AC347" s="79"/>
      <c r="AD347" s="144"/>
      <c r="AE347" s="69"/>
      <c r="AF347" s="144"/>
      <c r="AG347" s="69"/>
      <c r="AH347" s="144"/>
      <c r="AI347" s="79"/>
      <c r="AJ347" s="144"/>
      <c r="AK347" s="79"/>
      <c r="AL347" s="144"/>
      <c r="AM347" s="79"/>
      <c r="AN347" s="144"/>
      <c r="AO347" s="79"/>
      <c r="AP347" s="144"/>
      <c r="AQ347" s="79"/>
      <c r="AR347" s="144"/>
      <c r="AS347" s="79"/>
      <c r="AT347" s="144"/>
      <c r="AU347" s="79"/>
      <c r="AV347" s="144"/>
      <c r="AW347" s="79"/>
      <c r="AX347" s="144"/>
      <c r="AY347" s="79"/>
      <c r="AZ347" s="144"/>
      <c r="BA347" s="79"/>
      <c r="BB347" s="144"/>
      <c r="BC347" s="79"/>
      <c r="BD347" s="144"/>
      <c r="BE347" s="79"/>
      <c r="BF347" s="144"/>
      <c r="BG347" s="79"/>
      <c r="BH347" s="144"/>
      <c r="BI347" s="79"/>
      <c r="BJ347" s="144"/>
      <c r="BK347" s="79"/>
      <c r="BL347" s="144"/>
      <c r="BM347" s="79"/>
      <c r="BN347" s="144"/>
      <c r="BO347" s="79"/>
      <c r="BP347" s="144"/>
      <c r="BQ347" s="79"/>
      <c r="BR347" s="144"/>
      <c r="BS347" s="79"/>
      <c r="BT347" s="144"/>
      <c r="BU347" s="79"/>
      <c r="BV347" s="144"/>
      <c r="BW347" s="79"/>
      <c r="BX347" s="144"/>
      <c r="BY347" s="79"/>
      <c r="BZ347" s="144"/>
      <c r="CA347" s="79"/>
      <c r="CB347" s="144"/>
      <c r="CC347" s="79"/>
      <c r="CD347" s="144"/>
      <c r="CE347" s="79"/>
      <c r="CF347" s="144"/>
      <c r="CG347" s="79"/>
      <c r="CH347" s="144"/>
      <c r="CI347" s="79"/>
      <c r="CJ347" s="144"/>
      <c r="CK347" s="69"/>
      <c r="CL347" s="144"/>
      <c r="CM347" s="69"/>
      <c r="CN347" s="144"/>
      <c r="CO347" s="69"/>
      <c r="CP347" s="144"/>
      <c r="CQ347" s="138"/>
      <c r="CR347" s="144"/>
      <c r="CS347" s="69"/>
      <c r="CT347" s="144"/>
      <c r="CU347" s="69"/>
      <c r="CV347" s="144" t="str">
        <f t="shared" ref="CV347" si="394">IF(OR(CU296 = "nerasta", ISNUMBER(CU296)), 1, "")</f>
        <v/>
      </c>
    </row>
    <row r="348" spans="1:100" ht="12" customHeight="1" x14ac:dyDescent="0.25">
      <c r="A348" s="8" t="s">
        <v>16</v>
      </c>
      <c r="B348" s="68"/>
      <c r="C348" s="69"/>
      <c r="D348" s="69"/>
      <c r="E348" s="60"/>
      <c r="F348" s="60"/>
      <c r="G348" s="69"/>
      <c r="H348" s="144"/>
      <c r="I348" s="69"/>
      <c r="J348" s="144"/>
      <c r="K348" s="69"/>
      <c r="L348" s="144"/>
      <c r="M348" s="49"/>
      <c r="N348" s="144"/>
      <c r="O348" s="69"/>
      <c r="P348" s="144"/>
      <c r="Q348" s="69"/>
      <c r="R348" s="144"/>
      <c r="S348" s="49"/>
      <c r="T348" s="144"/>
      <c r="U348" s="69"/>
      <c r="V348" s="144"/>
      <c r="W348" s="69"/>
      <c r="X348" s="144"/>
      <c r="Y348" s="69"/>
      <c r="Z348" s="144"/>
      <c r="AA348" s="69"/>
      <c r="AB348" s="144"/>
      <c r="AC348" s="69"/>
      <c r="AD348" s="144"/>
      <c r="AE348" s="69"/>
      <c r="AF348" s="144"/>
      <c r="AG348" s="69"/>
      <c r="AH348" s="144"/>
      <c r="AI348" s="69"/>
      <c r="AJ348" s="144"/>
      <c r="AK348" s="69"/>
      <c r="AL348" s="144"/>
      <c r="AM348" s="69"/>
      <c r="AN348" s="144"/>
      <c r="AO348" s="69"/>
      <c r="AP348" s="144"/>
      <c r="AQ348" s="69"/>
      <c r="AR348" s="144"/>
      <c r="AS348" s="69"/>
      <c r="AT348" s="144"/>
      <c r="AU348" s="69"/>
      <c r="AV348" s="144"/>
      <c r="AW348" s="69"/>
      <c r="AX348" s="144"/>
      <c r="AY348" s="69"/>
      <c r="AZ348" s="144"/>
      <c r="BA348" s="69"/>
      <c r="BB348" s="144"/>
      <c r="BC348" s="69"/>
      <c r="BD348" s="144"/>
      <c r="BE348" s="69"/>
      <c r="BF348" s="144"/>
      <c r="BG348" s="69"/>
      <c r="BH348" s="144"/>
      <c r="BI348" s="69"/>
      <c r="BJ348" s="144"/>
      <c r="BK348" s="69"/>
      <c r="BL348" s="144"/>
      <c r="BM348" s="69"/>
      <c r="BN348" s="144"/>
      <c r="BO348" s="69"/>
      <c r="BP348" s="144"/>
      <c r="BQ348" s="69"/>
      <c r="BR348" s="144"/>
      <c r="BS348" s="69"/>
      <c r="BT348" s="144"/>
      <c r="BU348" s="69"/>
      <c r="BV348" s="144"/>
      <c r="BW348" s="69"/>
      <c r="BX348" s="144"/>
      <c r="BY348" s="69"/>
      <c r="BZ348" s="144"/>
      <c r="CA348" s="69"/>
      <c r="CB348" s="144"/>
      <c r="CC348" s="69"/>
      <c r="CD348" s="144"/>
      <c r="CE348" s="69"/>
      <c r="CF348" s="144"/>
      <c r="CG348" s="69"/>
      <c r="CH348" s="144"/>
      <c r="CI348" s="69"/>
      <c r="CJ348" s="144"/>
      <c r="CK348" s="69"/>
      <c r="CL348" s="144"/>
      <c r="CM348" s="69"/>
      <c r="CN348" s="144"/>
      <c r="CO348" s="69"/>
      <c r="CP348" s="144"/>
      <c r="CQ348" s="138"/>
      <c r="CR348" s="144"/>
      <c r="CS348" s="69"/>
      <c r="CT348" s="144"/>
      <c r="CU348" s="69"/>
      <c r="CV348" s="144"/>
    </row>
    <row r="349" spans="1:100" ht="12" customHeight="1" x14ac:dyDescent="0.25">
      <c r="A349" s="11"/>
      <c r="B349" s="68">
        <v>1</v>
      </c>
      <c r="C349" s="69">
        <v>1</v>
      </c>
      <c r="D349" s="69">
        <v>1</v>
      </c>
      <c r="E349" s="60" t="s">
        <v>60</v>
      </c>
      <c r="F349" s="60">
        <v>45363</v>
      </c>
      <c r="G349" s="69">
        <v>0</v>
      </c>
      <c r="H349" s="144">
        <f t="shared" ref="H349:J350" si="395">IF(OR(G349 = "neaptikta", ISNUMBER(G349)), 1, "")</f>
        <v>1</v>
      </c>
      <c r="I349" s="63">
        <v>0</v>
      </c>
      <c r="J349" s="144">
        <f t="shared" si="395"/>
        <v>1</v>
      </c>
      <c r="K349" s="63">
        <v>0</v>
      </c>
      <c r="L349" s="144">
        <f t="shared" ref="L349" si="396">IF(OR(K349 = "neaptikta", ISNUMBER(K349)), 1, "")</f>
        <v>1</v>
      </c>
      <c r="M349" s="49">
        <v>0</v>
      </c>
      <c r="N349" s="144">
        <f t="shared" ref="N349" si="397">IF(OR(M349 = "neaptikta", ISNUMBER(M349)), 1, "")</f>
        <v>1</v>
      </c>
      <c r="O349" s="63">
        <v>33</v>
      </c>
      <c r="P349" s="144">
        <f t="shared" ref="P349" si="398">IF(OR(O349 = "neaptikta", ISNUMBER(O349)), 1, "")</f>
        <v>1</v>
      </c>
      <c r="Q349" s="63">
        <v>10</v>
      </c>
      <c r="R349" s="144">
        <f t="shared" ref="R349" si="399">IF(OR(Q349 = "neaptikta", ISNUMBER(Q349)), 1, "")</f>
        <v>1</v>
      </c>
      <c r="S349" s="63">
        <v>0.73499999999999999</v>
      </c>
      <c r="T349" s="144">
        <f t="shared" ref="T349" si="400">IF(OR(S349 = "neaptikta", ISNUMBER(S349)), 1, "")</f>
        <v>1</v>
      </c>
      <c r="U349" s="79">
        <v>578</v>
      </c>
      <c r="V349" s="144">
        <f t="shared" ref="V349" si="401">IF(OR(U349 = "neaptikta", ISNUMBER(U349)), 1, "")</f>
        <v>1</v>
      </c>
      <c r="W349" s="79">
        <v>7.4</v>
      </c>
      <c r="X349" s="144">
        <f t="shared" ref="X349" si="402">IF(OR(W349 = "neaptikta", ISNUMBER(W349)), 1, "")</f>
        <v>1</v>
      </c>
      <c r="Y349" s="79">
        <v>590</v>
      </c>
      <c r="Z349" s="144">
        <f t="shared" ref="Z349" si="403">IF(OR(Y349 = "neaptikta", ISNUMBER(Y349)), 1, "")</f>
        <v>1</v>
      </c>
      <c r="AA349" s="79" t="s">
        <v>115</v>
      </c>
      <c r="AB349" s="144">
        <f t="shared" ref="AB349:AD350" si="404">IF(OR(AA349 = "priimtinas", ISNUMBER(AA349)), 1, "")</f>
        <v>1</v>
      </c>
      <c r="AC349" s="79" t="s">
        <v>115</v>
      </c>
      <c r="AD349" s="144">
        <f t="shared" si="404"/>
        <v>1</v>
      </c>
      <c r="AE349" s="69">
        <v>4.7</v>
      </c>
      <c r="AF349" s="144">
        <f t="shared" ref="AF349:CV350" si="405">IF(OR(AE349 = "nerasta", ISNUMBER(AE349)), 1, "")</f>
        <v>1</v>
      </c>
      <c r="AG349" s="69">
        <v>15</v>
      </c>
      <c r="AH349" s="144">
        <f t="shared" si="405"/>
        <v>1</v>
      </c>
      <c r="AI349" s="69">
        <v>0.6</v>
      </c>
      <c r="AJ349" s="144">
        <f t="shared" si="405"/>
        <v>1</v>
      </c>
      <c r="AK349" s="69">
        <v>100</v>
      </c>
      <c r="AL349" s="144">
        <f t="shared" si="405"/>
        <v>1</v>
      </c>
      <c r="AM349" s="69">
        <v>24.4</v>
      </c>
      <c r="AN349" s="144">
        <f t="shared" si="405"/>
        <v>1</v>
      </c>
      <c r="AO349" s="69">
        <v>0.44</v>
      </c>
      <c r="AP349" s="144">
        <f t="shared" si="405"/>
        <v>1</v>
      </c>
      <c r="AQ349" s="69">
        <v>1</v>
      </c>
      <c r="AR349" s="144">
        <f t="shared" si="405"/>
        <v>1</v>
      </c>
      <c r="AS349" s="69">
        <v>1</v>
      </c>
      <c r="AT349" s="144">
        <f t="shared" si="405"/>
        <v>1</v>
      </c>
      <c r="AU349" s="69">
        <v>0.2</v>
      </c>
      <c r="AV349" s="144">
        <f t="shared" si="405"/>
        <v>1</v>
      </c>
      <c r="AW349" s="69">
        <v>2</v>
      </c>
      <c r="AX349" s="144">
        <f t="shared" si="405"/>
        <v>1</v>
      </c>
      <c r="AY349" s="69">
        <v>1E-3</v>
      </c>
      <c r="AZ349" s="144">
        <f t="shared" si="405"/>
        <v>1</v>
      </c>
      <c r="BA349" s="69">
        <v>1</v>
      </c>
      <c r="BB349" s="144">
        <f t="shared" si="405"/>
        <v>1</v>
      </c>
      <c r="BC349" s="69">
        <v>0.2</v>
      </c>
      <c r="BD349" s="144">
        <f t="shared" si="405"/>
        <v>1</v>
      </c>
      <c r="BE349" s="69">
        <v>3</v>
      </c>
      <c r="BF349" s="144">
        <f t="shared" si="405"/>
        <v>1</v>
      </c>
      <c r="BG349" s="69">
        <v>1</v>
      </c>
      <c r="BH349" s="144">
        <f t="shared" si="405"/>
        <v>1</v>
      </c>
      <c r="BI349" s="69">
        <v>0.01</v>
      </c>
      <c r="BJ349" s="144">
        <f t="shared" si="405"/>
        <v>1</v>
      </c>
      <c r="BK349" s="69">
        <v>0.01</v>
      </c>
      <c r="BL349" s="144">
        <f t="shared" si="405"/>
        <v>1</v>
      </c>
      <c r="BM349" s="69">
        <v>0.01</v>
      </c>
      <c r="BN349" s="144">
        <f t="shared" si="405"/>
        <v>1</v>
      </c>
      <c r="BO349" s="69">
        <v>0.01</v>
      </c>
      <c r="BP349" s="144">
        <f t="shared" si="405"/>
        <v>1</v>
      </c>
      <c r="BQ349" s="69">
        <v>0.01</v>
      </c>
      <c r="BR349" s="144">
        <f t="shared" si="405"/>
        <v>1</v>
      </c>
      <c r="BS349" s="69">
        <v>0.01</v>
      </c>
      <c r="BT349" s="144">
        <f t="shared" si="405"/>
        <v>1</v>
      </c>
      <c r="BU349" s="69">
        <v>1</v>
      </c>
      <c r="BV349" s="144">
        <f t="shared" si="405"/>
        <v>1</v>
      </c>
      <c r="BW349" s="69">
        <v>2E-3</v>
      </c>
      <c r="BX349" s="144">
        <f t="shared" si="405"/>
        <v>1</v>
      </c>
      <c r="BY349" s="69">
        <v>0.01</v>
      </c>
      <c r="BZ349" s="144">
        <f t="shared" si="405"/>
        <v>1</v>
      </c>
      <c r="CA349" s="69">
        <v>0.2</v>
      </c>
      <c r="CB349" s="144">
        <f t="shared" si="405"/>
        <v>1</v>
      </c>
      <c r="CC349" s="69">
        <v>0.2</v>
      </c>
      <c r="CD349" s="144">
        <f t="shared" si="405"/>
        <v>1</v>
      </c>
      <c r="CE349" s="69">
        <v>0.2</v>
      </c>
      <c r="CF349" s="144">
        <f t="shared" si="405"/>
        <v>1</v>
      </c>
      <c r="CG349" s="69">
        <v>2.3E-2</v>
      </c>
      <c r="CH349" s="144">
        <f t="shared" si="405"/>
        <v>1</v>
      </c>
      <c r="CI349" s="69">
        <v>5</v>
      </c>
      <c r="CJ349" s="144">
        <f t="shared" si="405"/>
        <v>1</v>
      </c>
      <c r="CK349" s="69">
        <v>6</v>
      </c>
      <c r="CL349" s="144">
        <f t="shared" si="405"/>
        <v>1</v>
      </c>
      <c r="CM349" s="69">
        <v>5.88</v>
      </c>
      <c r="CN349" s="144">
        <f t="shared" si="405"/>
        <v>1</v>
      </c>
      <c r="CO349" s="69">
        <v>3.44</v>
      </c>
      <c r="CP349" s="144">
        <f t="shared" si="405"/>
        <v>1</v>
      </c>
      <c r="CQ349" s="138">
        <v>1.2999999999999999E-2</v>
      </c>
      <c r="CR349" s="144">
        <f t="shared" si="405"/>
        <v>1</v>
      </c>
      <c r="CS349" s="69">
        <v>10</v>
      </c>
      <c r="CT349" s="144">
        <f t="shared" si="405"/>
        <v>1</v>
      </c>
      <c r="CU349" s="69">
        <v>0.1</v>
      </c>
      <c r="CV349" s="144">
        <f t="shared" si="405"/>
        <v>1</v>
      </c>
    </row>
    <row r="350" spans="1:100" ht="12" customHeight="1" x14ac:dyDescent="0.25">
      <c r="A350" s="11"/>
      <c r="B350" s="68">
        <v>1</v>
      </c>
      <c r="C350" s="69">
        <v>1</v>
      </c>
      <c r="D350" s="69"/>
      <c r="E350" s="60" t="s">
        <v>62</v>
      </c>
      <c r="F350" s="60">
        <v>45581</v>
      </c>
      <c r="G350" s="59">
        <v>0</v>
      </c>
      <c r="H350" s="144">
        <f t="shared" si="395"/>
        <v>1</v>
      </c>
      <c r="I350" s="63">
        <v>0</v>
      </c>
      <c r="J350" s="144">
        <f t="shared" si="395"/>
        <v>1</v>
      </c>
      <c r="K350" s="63">
        <v>0</v>
      </c>
      <c r="L350" s="144">
        <f t="shared" ref="L350" si="406">IF(OR(K350 = "neaptikta", ISNUMBER(K350)), 1, "")</f>
        <v>1</v>
      </c>
      <c r="M350" s="49">
        <v>0</v>
      </c>
      <c r="N350" s="144">
        <f t="shared" ref="N350" si="407">IF(OR(M350 = "neaptikta", ISNUMBER(M350)), 1, "")</f>
        <v>1</v>
      </c>
      <c r="O350" s="63">
        <v>10</v>
      </c>
      <c r="P350" s="144">
        <f t="shared" ref="P350" si="408">IF(OR(O350 = "neaptikta", ISNUMBER(O350)), 1, "")</f>
        <v>1</v>
      </c>
      <c r="Q350" s="63"/>
      <c r="R350" s="144" t="str">
        <f t="shared" ref="R350" si="409">IF(OR(Q350 = "neaptikta", ISNUMBER(Q350)), 1, "")</f>
        <v/>
      </c>
      <c r="S350" s="49"/>
      <c r="T350" s="144" t="str">
        <f t="shared" ref="T350" si="410">IF(OR(S350 = "neaptikta", ISNUMBER(S350)), 1, "")</f>
        <v/>
      </c>
      <c r="U350" s="79">
        <v>531</v>
      </c>
      <c r="V350" s="144">
        <f t="shared" ref="V350" si="411">IF(OR(U350 = "neaptikta", ISNUMBER(U350)), 1, "")</f>
        <v>1</v>
      </c>
      <c r="W350" s="79">
        <v>7.2</v>
      </c>
      <c r="X350" s="144">
        <f t="shared" ref="X350" si="412">IF(OR(W350 = "neaptikta", ISNUMBER(W350)), 1, "")</f>
        <v>1</v>
      </c>
      <c r="Y350" s="79"/>
      <c r="Z350" s="144" t="str">
        <f t="shared" ref="Z350" si="413">IF(OR(Y350 = "neaptikta", ISNUMBER(Y350)), 1, "")</f>
        <v/>
      </c>
      <c r="AA350" s="63" t="s">
        <v>115</v>
      </c>
      <c r="AB350" s="144">
        <f t="shared" si="404"/>
        <v>1</v>
      </c>
      <c r="AC350" s="63" t="s">
        <v>115</v>
      </c>
      <c r="AD350" s="144">
        <f t="shared" si="404"/>
        <v>1</v>
      </c>
      <c r="AE350" s="63">
        <v>0.65</v>
      </c>
      <c r="AF350" s="144">
        <f t="shared" si="405"/>
        <v>1</v>
      </c>
      <c r="AG350" s="69"/>
      <c r="AH350" s="144" t="str">
        <f t="shared" si="405"/>
        <v/>
      </c>
      <c r="AI350" s="69"/>
      <c r="AJ350" s="144" t="str">
        <f t="shared" si="405"/>
        <v/>
      </c>
      <c r="AK350" s="69"/>
      <c r="AL350" s="144" t="str">
        <f t="shared" si="405"/>
        <v/>
      </c>
      <c r="AM350" s="69"/>
      <c r="AN350" s="144" t="str">
        <f t="shared" si="405"/>
        <v/>
      </c>
      <c r="AO350" s="69"/>
      <c r="AP350" s="144" t="str">
        <f t="shared" si="405"/>
        <v/>
      </c>
      <c r="AQ350" s="69"/>
      <c r="AR350" s="144" t="str">
        <f t="shared" si="405"/>
        <v/>
      </c>
      <c r="AS350" s="69"/>
      <c r="AT350" s="144" t="str">
        <f t="shared" si="405"/>
        <v/>
      </c>
      <c r="AU350" s="69"/>
      <c r="AV350" s="144" t="str">
        <f t="shared" si="405"/>
        <v/>
      </c>
      <c r="AW350" s="69"/>
      <c r="AX350" s="144" t="str">
        <f t="shared" si="405"/>
        <v/>
      </c>
      <c r="AY350" s="69"/>
      <c r="AZ350" s="144" t="str">
        <f t="shared" si="405"/>
        <v/>
      </c>
      <c r="BA350" s="69"/>
      <c r="BB350" s="144" t="str">
        <f t="shared" si="405"/>
        <v/>
      </c>
      <c r="BC350" s="69"/>
      <c r="BD350" s="144" t="str">
        <f t="shared" si="405"/>
        <v/>
      </c>
      <c r="BE350" s="69"/>
      <c r="BF350" s="144" t="str">
        <f t="shared" si="405"/>
        <v/>
      </c>
      <c r="BG350" s="69"/>
      <c r="BH350" s="144" t="str">
        <f t="shared" si="405"/>
        <v/>
      </c>
      <c r="BI350" s="69"/>
      <c r="BJ350" s="144" t="str">
        <f t="shared" si="405"/>
        <v/>
      </c>
      <c r="BK350" s="69"/>
      <c r="BL350" s="144" t="str">
        <f t="shared" si="405"/>
        <v/>
      </c>
      <c r="BM350" s="69"/>
      <c r="BN350" s="144" t="str">
        <f t="shared" si="405"/>
        <v/>
      </c>
      <c r="BO350" s="69"/>
      <c r="BP350" s="144" t="str">
        <f t="shared" si="405"/>
        <v/>
      </c>
      <c r="BQ350" s="69"/>
      <c r="BR350" s="144" t="str">
        <f t="shared" si="405"/>
        <v/>
      </c>
      <c r="BS350" s="69"/>
      <c r="BT350" s="144" t="str">
        <f t="shared" si="405"/>
        <v/>
      </c>
      <c r="BU350" s="69"/>
      <c r="BV350" s="144" t="str">
        <f t="shared" si="405"/>
        <v/>
      </c>
      <c r="BW350" s="69"/>
      <c r="BX350" s="144" t="str">
        <f t="shared" si="405"/>
        <v/>
      </c>
      <c r="BY350" s="69"/>
      <c r="BZ350" s="144" t="str">
        <f t="shared" si="405"/>
        <v/>
      </c>
      <c r="CA350" s="69"/>
      <c r="CB350" s="144" t="str">
        <f t="shared" si="405"/>
        <v/>
      </c>
      <c r="CC350" s="69"/>
      <c r="CD350" s="144" t="str">
        <f t="shared" si="405"/>
        <v/>
      </c>
      <c r="CE350" s="69"/>
      <c r="CF350" s="144" t="str">
        <f t="shared" si="405"/>
        <v/>
      </c>
      <c r="CG350" s="69"/>
      <c r="CH350" s="144" t="str">
        <f t="shared" si="405"/>
        <v/>
      </c>
      <c r="CI350" s="69"/>
      <c r="CJ350" s="144" t="str">
        <f t="shared" si="405"/>
        <v/>
      </c>
      <c r="CK350" s="69"/>
      <c r="CL350" s="144" t="str">
        <f t="shared" si="405"/>
        <v/>
      </c>
      <c r="CM350" s="69"/>
      <c r="CN350" s="144" t="str">
        <f t="shared" si="405"/>
        <v/>
      </c>
      <c r="CO350" s="69"/>
      <c r="CP350" s="144" t="str">
        <f t="shared" si="405"/>
        <v/>
      </c>
      <c r="CQ350" s="138"/>
      <c r="CR350" s="144" t="str">
        <f t="shared" si="405"/>
        <v/>
      </c>
      <c r="CS350" s="69"/>
      <c r="CT350" s="144" t="str">
        <f t="shared" si="405"/>
        <v/>
      </c>
      <c r="CU350" s="69"/>
      <c r="CV350" s="144" t="str">
        <f t="shared" si="405"/>
        <v/>
      </c>
    </row>
    <row r="351" spans="1:100" ht="12" customHeight="1" x14ac:dyDescent="0.25">
      <c r="A351" s="8" t="s">
        <v>66</v>
      </c>
      <c r="B351" s="47">
        <f>SUM(B346:B347)</f>
        <v>0</v>
      </c>
      <c r="C351" s="47">
        <f>SUM(C346:C347)</f>
        <v>0</v>
      </c>
      <c r="D351" s="47">
        <f>SUM(D346:D347)</f>
        <v>0</v>
      </c>
      <c r="E351" s="60"/>
      <c r="F351" s="60"/>
      <c r="G351" s="47">
        <f>SUM(H351)</f>
        <v>0</v>
      </c>
      <c r="H351" s="148">
        <f>SUM(H346:H347)</f>
        <v>0</v>
      </c>
      <c r="I351" s="47">
        <f>SUM(J351)</f>
        <v>0</v>
      </c>
      <c r="J351" s="148">
        <f>SUM(J346:J347)</f>
        <v>0</v>
      </c>
      <c r="K351" s="47">
        <f>SUM(L351)</f>
        <v>0</v>
      </c>
      <c r="L351" s="148">
        <f>SUM(L346:L347)</f>
        <v>0</v>
      </c>
      <c r="M351" s="47">
        <f>SUM(N351)</f>
        <v>0</v>
      </c>
      <c r="N351" s="148">
        <f>SUM(N346:N347)</f>
        <v>0</v>
      </c>
      <c r="O351" s="47">
        <f>SUM(P351)</f>
        <v>0</v>
      </c>
      <c r="P351" s="148">
        <f>SUM(P346:P347)</f>
        <v>0</v>
      </c>
      <c r="Q351" s="47">
        <f>SUM(R351)</f>
        <v>0</v>
      </c>
      <c r="R351" s="148">
        <f>SUM(R346:R347)</f>
        <v>0</v>
      </c>
      <c r="S351" s="47">
        <f>SUM(T351)</f>
        <v>0</v>
      </c>
      <c r="T351" s="148">
        <f>SUM(T346:T347)</f>
        <v>0</v>
      </c>
      <c r="U351" s="47">
        <f>SUM(V351)</f>
        <v>0</v>
      </c>
      <c r="V351" s="148">
        <f>SUM(V346:V347)</f>
        <v>0</v>
      </c>
      <c r="W351" s="47">
        <f>SUM(X351)</f>
        <v>0</v>
      </c>
      <c r="X351" s="148">
        <f>SUM(X346:X347)</f>
        <v>0</v>
      </c>
      <c r="Y351" s="47">
        <f>SUM(Z351)</f>
        <v>0</v>
      </c>
      <c r="Z351" s="148">
        <f>SUM(Z346:Z347)</f>
        <v>0</v>
      </c>
      <c r="AA351" s="47">
        <f>SUM(AB351)</f>
        <v>0</v>
      </c>
      <c r="AB351" s="148">
        <f>SUM(AB346:AB347)</f>
        <v>0</v>
      </c>
      <c r="AC351" s="47">
        <f>SUM(AD351)</f>
        <v>0</v>
      </c>
      <c r="AD351" s="148">
        <f>SUM(AD346:AD347)</f>
        <v>0</v>
      </c>
      <c r="AE351" s="47">
        <f>SUM(AF351)</f>
        <v>0</v>
      </c>
      <c r="AF351" s="148">
        <f>SUM(AF346:AF347)</f>
        <v>0</v>
      </c>
      <c r="AG351" s="47">
        <f>SUM(AH351)</f>
        <v>0</v>
      </c>
      <c r="AH351" s="148">
        <f>SUM(AH346:AH347)</f>
        <v>0</v>
      </c>
      <c r="AI351" s="47">
        <f>SUM(AJ351)</f>
        <v>0</v>
      </c>
      <c r="AJ351" s="148">
        <f>SUM(AJ346:AJ347)</f>
        <v>0</v>
      </c>
      <c r="AK351" s="47">
        <f>SUM(AL351)</f>
        <v>0</v>
      </c>
      <c r="AL351" s="148">
        <f>SUM(AL346:AL347)</f>
        <v>0</v>
      </c>
      <c r="AM351" s="47">
        <f>SUM(AN351)</f>
        <v>0</v>
      </c>
      <c r="AN351" s="148">
        <f>SUM(AN346:AN347)</f>
        <v>0</v>
      </c>
      <c r="AO351" s="47">
        <f>SUM(AP351)</f>
        <v>0</v>
      </c>
      <c r="AP351" s="148">
        <f>SUM(AP346:AP347)</f>
        <v>0</v>
      </c>
      <c r="AQ351" s="47">
        <f>SUM(AR351)</f>
        <v>0</v>
      </c>
      <c r="AR351" s="148">
        <f>SUM(AR346:AR347)</f>
        <v>0</v>
      </c>
      <c r="AS351" s="47">
        <f>SUM(AT351)</f>
        <v>0</v>
      </c>
      <c r="AT351" s="148">
        <f>SUM(AT346:AT347)</f>
        <v>0</v>
      </c>
      <c r="AU351" s="47">
        <f>SUM(AV351)</f>
        <v>0</v>
      </c>
      <c r="AV351" s="148">
        <f>SUM(AV346:AV347)</f>
        <v>0</v>
      </c>
      <c r="AW351" s="47">
        <f>SUM(AX351)</f>
        <v>0</v>
      </c>
      <c r="AX351" s="148">
        <f>SUM(AX346:AX347)</f>
        <v>0</v>
      </c>
      <c r="AY351" s="47">
        <f>SUM(AZ351)</f>
        <v>0</v>
      </c>
      <c r="AZ351" s="148">
        <f>SUM(AZ346:AZ347)</f>
        <v>0</v>
      </c>
      <c r="BA351" s="47">
        <f>SUM(BB351)</f>
        <v>0</v>
      </c>
      <c r="BB351" s="148">
        <f>SUM(BB346:BB347)</f>
        <v>0</v>
      </c>
      <c r="BC351" s="47">
        <f>SUM(BD351)</f>
        <v>0</v>
      </c>
      <c r="BD351" s="148">
        <f>SUM(BD346:BD347)</f>
        <v>0</v>
      </c>
      <c r="BE351" s="47">
        <f>SUM(BF351)</f>
        <v>0</v>
      </c>
      <c r="BF351" s="148">
        <f>SUM(BF346:BF347)</f>
        <v>0</v>
      </c>
      <c r="BG351" s="47">
        <f>SUM(BH351)</f>
        <v>0</v>
      </c>
      <c r="BH351" s="148">
        <f>SUM(BH346:BH347)</f>
        <v>0</v>
      </c>
      <c r="BI351" s="47">
        <f>SUM(BJ351)</f>
        <v>0</v>
      </c>
      <c r="BJ351" s="148">
        <f>SUM(BJ346:BJ347)</f>
        <v>0</v>
      </c>
      <c r="BK351" s="47">
        <f>SUM(BL351)</f>
        <v>0</v>
      </c>
      <c r="BL351" s="148">
        <f>SUM(BL346:BL347)</f>
        <v>0</v>
      </c>
      <c r="BM351" s="47">
        <f>SUM(BN351)</f>
        <v>0</v>
      </c>
      <c r="BN351" s="148">
        <f>SUM(BN346:BN347)</f>
        <v>0</v>
      </c>
      <c r="BO351" s="47">
        <f>SUM(BP351)</f>
        <v>0</v>
      </c>
      <c r="BP351" s="148">
        <f>SUM(BP346:BP347)</f>
        <v>0</v>
      </c>
      <c r="BQ351" s="47">
        <f>SUM(BR351)</f>
        <v>0</v>
      </c>
      <c r="BR351" s="148">
        <f>SUM(BR346:BR347)</f>
        <v>0</v>
      </c>
      <c r="BS351" s="47">
        <f>SUM(BT351)</f>
        <v>0</v>
      </c>
      <c r="BT351" s="148">
        <f>SUM(BT346:BT347)</f>
        <v>0</v>
      </c>
      <c r="BU351" s="47">
        <f>SUM(BV351)</f>
        <v>0</v>
      </c>
      <c r="BV351" s="148">
        <f>SUM(BV346:BV347)</f>
        <v>0</v>
      </c>
      <c r="BW351" s="47">
        <f>SUM(BX351)</f>
        <v>0</v>
      </c>
      <c r="BX351" s="148">
        <f>SUM(BX346:BX347)</f>
        <v>0</v>
      </c>
      <c r="BY351" s="47">
        <f>SUM(BZ351)</f>
        <v>0</v>
      </c>
      <c r="BZ351" s="148">
        <f>SUM(BZ346:BZ347)</f>
        <v>0</v>
      </c>
      <c r="CA351" s="47">
        <f>SUM(CB351)</f>
        <v>0</v>
      </c>
      <c r="CB351" s="148">
        <f>SUM(CB346:CB347)</f>
        <v>0</v>
      </c>
      <c r="CC351" s="47">
        <f>SUM(CD351)</f>
        <v>0</v>
      </c>
      <c r="CD351" s="148">
        <f>SUM(CD346:CD347)</f>
        <v>0</v>
      </c>
      <c r="CE351" s="47">
        <f>SUM(CF351)</f>
        <v>0</v>
      </c>
      <c r="CF351" s="148">
        <f>SUM(CF346:CF347)</f>
        <v>0</v>
      </c>
      <c r="CG351" s="47">
        <f>SUM(CH351)</f>
        <v>0</v>
      </c>
      <c r="CH351" s="148">
        <f>SUM(CH346:CH347)</f>
        <v>0</v>
      </c>
      <c r="CI351" s="47">
        <f>SUM(CJ351)</f>
        <v>0</v>
      </c>
      <c r="CJ351" s="148">
        <f>SUM(CJ346:CJ347)</f>
        <v>0</v>
      </c>
      <c r="CK351" s="47">
        <f>SUM(CL351)</f>
        <v>0</v>
      </c>
      <c r="CL351" s="148">
        <f>SUM(CL346:CL347)</f>
        <v>0</v>
      </c>
      <c r="CM351" s="47">
        <f>SUM(CN351)</f>
        <v>0</v>
      </c>
      <c r="CN351" s="148">
        <f>SUM(CN346:CN347)</f>
        <v>0</v>
      </c>
      <c r="CO351" s="47">
        <f>SUM(CP351)</f>
        <v>0</v>
      </c>
      <c r="CP351" s="148">
        <f>SUM(CP346:CP347)</f>
        <v>0</v>
      </c>
      <c r="CQ351" s="47">
        <f>SUM(CR351)</f>
        <v>0</v>
      </c>
      <c r="CR351" s="148">
        <f>SUM(CR346:CR347)</f>
        <v>0</v>
      </c>
      <c r="CS351" s="47">
        <f>SUM(CT351)</f>
        <v>0</v>
      </c>
      <c r="CT351" s="148">
        <f>SUM(CT346:CT347)</f>
        <v>0</v>
      </c>
      <c r="CU351" s="47">
        <f>SUM(CV351)</f>
        <v>0</v>
      </c>
      <c r="CV351" s="148">
        <f>SUM(CV346:CV347)</f>
        <v>0</v>
      </c>
    </row>
    <row r="352" spans="1:100" ht="12" customHeight="1" x14ac:dyDescent="0.25">
      <c r="A352" s="8" t="s">
        <v>67</v>
      </c>
      <c r="B352" s="47">
        <f>SUM(B349:B350)</f>
        <v>2</v>
      </c>
      <c r="C352" s="47">
        <f>SUM(C349:C350)</f>
        <v>2</v>
      </c>
      <c r="D352" s="47">
        <f>SUM(D349:D350)</f>
        <v>1</v>
      </c>
      <c r="E352" s="60"/>
      <c r="F352" s="60"/>
      <c r="G352" s="47">
        <f>SUM(H352)</f>
        <v>2</v>
      </c>
      <c r="H352" s="148">
        <f>SUM(H349:H350)</f>
        <v>2</v>
      </c>
      <c r="I352" s="47">
        <f>SUM(J352)</f>
        <v>2</v>
      </c>
      <c r="J352" s="148">
        <f>SUM(J349:J350)</f>
        <v>2</v>
      </c>
      <c r="K352" s="47">
        <f>SUM(L352)</f>
        <v>2</v>
      </c>
      <c r="L352" s="148">
        <f>SUM(L349:L350)</f>
        <v>2</v>
      </c>
      <c r="M352" s="47">
        <f>SUM(N352)</f>
        <v>2</v>
      </c>
      <c r="N352" s="148">
        <f>SUM(N349:N350)</f>
        <v>2</v>
      </c>
      <c r="O352" s="47">
        <f>SUM(P352)</f>
        <v>2</v>
      </c>
      <c r="P352" s="148">
        <f>SUM(P349:P350)</f>
        <v>2</v>
      </c>
      <c r="Q352" s="47">
        <f>SUM(R352)</f>
        <v>1</v>
      </c>
      <c r="R352" s="148">
        <f>SUM(R349:R350)</f>
        <v>1</v>
      </c>
      <c r="S352" s="47">
        <f>SUM(T352)</f>
        <v>1</v>
      </c>
      <c r="T352" s="148">
        <f>SUM(T349:T350)</f>
        <v>1</v>
      </c>
      <c r="U352" s="47">
        <f>SUM(V352)</f>
        <v>2</v>
      </c>
      <c r="V352" s="148">
        <f>SUM(V349:V350)</f>
        <v>2</v>
      </c>
      <c r="W352" s="47">
        <f>SUM(X352)</f>
        <v>2</v>
      </c>
      <c r="X352" s="148">
        <f>SUM(X349:X350)</f>
        <v>2</v>
      </c>
      <c r="Y352" s="47">
        <f>SUM(Z352)</f>
        <v>1</v>
      </c>
      <c r="Z352" s="148">
        <f>SUM(Z349:Z350)</f>
        <v>1</v>
      </c>
      <c r="AA352" s="47">
        <f>SUM(AB352)</f>
        <v>2</v>
      </c>
      <c r="AB352" s="148">
        <f>SUM(AB349:AB350)</f>
        <v>2</v>
      </c>
      <c r="AC352" s="47">
        <f>SUM(AD352)</f>
        <v>2</v>
      </c>
      <c r="AD352" s="148">
        <f>SUM(AD349:AD350)</f>
        <v>2</v>
      </c>
      <c r="AE352" s="47">
        <f>SUM(AF352)</f>
        <v>2</v>
      </c>
      <c r="AF352" s="148">
        <f>SUM(AF349:AF350)</f>
        <v>2</v>
      </c>
      <c r="AG352" s="47">
        <f>SUM(AH352)</f>
        <v>1</v>
      </c>
      <c r="AH352" s="148">
        <f>SUM(AH349:AH350)</f>
        <v>1</v>
      </c>
      <c r="AI352" s="47">
        <f>SUM(AJ352)</f>
        <v>1</v>
      </c>
      <c r="AJ352" s="148">
        <f>SUM(AJ349:AJ350)</f>
        <v>1</v>
      </c>
      <c r="AK352" s="47">
        <f>SUM(AL352)</f>
        <v>1</v>
      </c>
      <c r="AL352" s="148">
        <f>SUM(AL349:AL350)</f>
        <v>1</v>
      </c>
      <c r="AM352" s="47">
        <f>SUM(AN352)</f>
        <v>1</v>
      </c>
      <c r="AN352" s="148">
        <f>SUM(AN349:AN350)</f>
        <v>1</v>
      </c>
      <c r="AO352" s="47">
        <f>SUM(AP352)</f>
        <v>1</v>
      </c>
      <c r="AP352" s="148">
        <f>SUM(AP349:AP350)</f>
        <v>1</v>
      </c>
      <c r="AQ352" s="47">
        <f>SUM(AR352)</f>
        <v>1</v>
      </c>
      <c r="AR352" s="148">
        <f>SUM(AR349:AR350)</f>
        <v>1</v>
      </c>
      <c r="AS352" s="47">
        <f>SUM(AT352)</f>
        <v>1</v>
      </c>
      <c r="AT352" s="148">
        <f>SUM(AT349:AT350)</f>
        <v>1</v>
      </c>
      <c r="AU352" s="47">
        <f>SUM(AV352)</f>
        <v>1</v>
      </c>
      <c r="AV352" s="148">
        <f>SUM(AV349:AV350)</f>
        <v>1</v>
      </c>
      <c r="AW352" s="47">
        <f>SUM(AX352)</f>
        <v>1</v>
      </c>
      <c r="AX352" s="148">
        <f>SUM(AX349:AX350)</f>
        <v>1</v>
      </c>
      <c r="AY352" s="47">
        <f>SUM(AZ352)</f>
        <v>1</v>
      </c>
      <c r="AZ352" s="148">
        <f>SUM(AZ349:AZ350)</f>
        <v>1</v>
      </c>
      <c r="BA352" s="47">
        <f>SUM(BB352)</f>
        <v>1</v>
      </c>
      <c r="BB352" s="148">
        <f>SUM(BB349:BB350)</f>
        <v>1</v>
      </c>
      <c r="BC352" s="47">
        <f>SUM(BD352)</f>
        <v>1</v>
      </c>
      <c r="BD352" s="148">
        <f>SUM(BD349:BD350)</f>
        <v>1</v>
      </c>
      <c r="BE352" s="47">
        <f>SUM(BF352)</f>
        <v>1</v>
      </c>
      <c r="BF352" s="148">
        <f>SUM(BF349:BF350)</f>
        <v>1</v>
      </c>
      <c r="BG352" s="47">
        <f>SUM(BH352)</f>
        <v>1</v>
      </c>
      <c r="BH352" s="148">
        <f>SUM(BH349:BH350)</f>
        <v>1</v>
      </c>
      <c r="BI352" s="47">
        <f>SUM(BJ352)</f>
        <v>1</v>
      </c>
      <c r="BJ352" s="148">
        <f>SUM(BJ349:BJ350)</f>
        <v>1</v>
      </c>
      <c r="BK352" s="47">
        <f>SUM(BL352)</f>
        <v>1</v>
      </c>
      <c r="BL352" s="148">
        <f>SUM(BL349:BL350)</f>
        <v>1</v>
      </c>
      <c r="BM352" s="47">
        <f>SUM(BN352)</f>
        <v>1</v>
      </c>
      <c r="BN352" s="148">
        <f>SUM(BN349:BN350)</f>
        <v>1</v>
      </c>
      <c r="BO352" s="47">
        <f>SUM(BP352)</f>
        <v>1</v>
      </c>
      <c r="BP352" s="148">
        <f>SUM(BP349:BP350)</f>
        <v>1</v>
      </c>
      <c r="BQ352" s="47">
        <f>SUM(BR352)</f>
        <v>1</v>
      </c>
      <c r="BR352" s="148">
        <f>SUM(BR349:BR350)</f>
        <v>1</v>
      </c>
      <c r="BS352" s="47">
        <f>SUM(BT352)</f>
        <v>1</v>
      </c>
      <c r="BT352" s="148">
        <f>SUM(BT349:BT350)</f>
        <v>1</v>
      </c>
      <c r="BU352" s="47">
        <f>SUM(BV352)</f>
        <v>1</v>
      </c>
      <c r="BV352" s="148">
        <f>SUM(BV349:BV350)</f>
        <v>1</v>
      </c>
      <c r="BW352" s="47">
        <f>SUM(BX352)</f>
        <v>1</v>
      </c>
      <c r="BX352" s="148">
        <f>SUM(BX349:BX350)</f>
        <v>1</v>
      </c>
      <c r="BY352" s="47">
        <f>SUM(BZ352)</f>
        <v>1</v>
      </c>
      <c r="BZ352" s="148">
        <f>SUM(BZ349:BZ350)</f>
        <v>1</v>
      </c>
      <c r="CA352" s="47">
        <f>SUM(CB352)</f>
        <v>1</v>
      </c>
      <c r="CB352" s="148">
        <f>SUM(CB349:CB350)</f>
        <v>1</v>
      </c>
      <c r="CC352" s="47">
        <f>SUM(CD352)</f>
        <v>1</v>
      </c>
      <c r="CD352" s="148">
        <f>SUM(CD349:CD350)</f>
        <v>1</v>
      </c>
      <c r="CE352" s="47">
        <f>SUM(CF352)</f>
        <v>1</v>
      </c>
      <c r="CF352" s="148">
        <f>SUM(CF349:CF350)</f>
        <v>1</v>
      </c>
      <c r="CG352" s="47">
        <f>SUM(CH352)</f>
        <v>1</v>
      </c>
      <c r="CH352" s="148">
        <f>SUM(CH349:CH350)</f>
        <v>1</v>
      </c>
      <c r="CI352" s="47">
        <f>SUM(CJ352)</f>
        <v>1</v>
      </c>
      <c r="CJ352" s="148">
        <f>SUM(CJ349:CJ350)</f>
        <v>1</v>
      </c>
      <c r="CK352" s="47">
        <f>SUM(CL352)</f>
        <v>1</v>
      </c>
      <c r="CL352" s="148">
        <f>SUM(CL349:CL350)</f>
        <v>1</v>
      </c>
      <c r="CM352" s="47">
        <f>SUM(CN352)</f>
        <v>1</v>
      </c>
      <c r="CN352" s="148">
        <f>SUM(CN349:CN350)</f>
        <v>1</v>
      </c>
      <c r="CO352" s="47">
        <f>SUM(CP352)</f>
        <v>1</v>
      </c>
      <c r="CP352" s="148">
        <f>SUM(CP349:CP350)</f>
        <v>1</v>
      </c>
      <c r="CQ352" s="47">
        <f>SUM(CR352)</f>
        <v>1</v>
      </c>
      <c r="CR352" s="148">
        <f>SUM(CR349:CR350)</f>
        <v>1</v>
      </c>
      <c r="CS352" s="47">
        <f>SUM(CT352)</f>
        <v>1</v>
      </c>
      <c r="CT352" s="148">
        <f>SUM(CT349:CT350)</f>
        <v>1</v>
      </c>
      <c r="CU352" s="47">
        <f>SUM(CV352)</f>
        <v>1</v>
      </c>
      <c r="CV352" s="148">
        <f>SUM(CV349:CV350)</f>
        <v>1</v>
      </c>
    </row>
    <row r="353" spans="1:100" ht="16.5" customHeight="1" x14ac:dyDescent="0.25">
      <c r="A353" s="33" t="s">
        <v>114</v>
      </c>
      <c r="B353" s="3"/>
      <c r="C353" s="52"/>
      <c r="D353" s="52"/>
      <c r="E353" s="53"/>
      <c r="F353" s="53"/>
      <c r="G353" s="52"/>
      <c r="H353" s="152"/>
      <c r="I353" s="54"/>
      <c r="J353" s="152"/>
      <c r="K353" s="54"/>
      <c r="L353" s="152"/>
      <c r="M353" s="55"/>
      <c r="N353" s="152"/>
      <c r="O353" s="54"/>
      <c r="P353" s="152"/>
      <c r="Q353" s="54"/>
      <c r="R353" s="152"/>
      <c r="S353" s="55"/>
      <c r="T353" s="143"/>
      <c r="U353" s="73"/>
      <c r="V353" s="154"/>
      <c r="W353" s="73"/>
      <c r="X353" s="154"/>
      <c r="Y353" s="73"/>
      <c r="Z353" s="154"/>
      <c r="AA353" s="54"/>
      <c r="AB353" s="152"/>
      <c r="AC353" s="54"/>
      <c r="AD353" s="152"/>
      <c r="AE353" s="54"/>
      <c r="AF353" s="152"/>
      <c r="AG353" s="54"/>
      <c r="AH353" s="152"/>
      <c r="AI353" s="52"/>
      <c r="AJ353" s="147"/>
      <c r="AK353" s="52"/>
      <c r="AL353" s="147"/>
      <c r="AM353" s="52"/>
      <c r="AN353" s="147"/>
      <c r="AO353" s="52"/>
      <c r="AP353" s="147"/>
      <c r="AQ353" s="52"/>
      <c r="AR353" s="147"/>
      <c r="AS353" s="52"/>
      <c r="AT353" s="147"/>
      <c r="AU353" s="52"/>
      <c r="AV353" s="147"/>
      <c r="AW353" s="52"/>
      <c r="AX353" s="147"/>
      <c r="AY353" s="52"/>
      <c r="AZ353" s="147"/>
      <c r="BA353" s="52"/>
      <c r="BB353" s="147"/>
      <c r="BC353" s="52"/>
      <c r="BD353" s="147"/>
      <c r="BE353" s="52"/>
      <c r="BF353" s="147"/>
      <c r="BG353" s="52"/>
      <c r="BH353" s="147"/>
      <c r="BI353" s="52"/>
      <c r="BJ353" s="147"/>
      <c r="BK353" s="52"/>
      <c r="BL353" s="147"/>
      <c r="BM353" s="52"/>
      <c r="BN353" s="147"/>
      <c r="BO353" s="52"/>
      <c r="BP353" s="147"/>
      <c r="BQ353" s="52"/>
      <c r="BR353" s="147"/>
      <c r="BS353" s="52"/>
      <c r="BT353" s="147"/>
      <c r="BU353" s="52"/>
      <c r="BV353" s="147"/>
      <c r="BW353" s="52"/>
      <c r="BX353" s="147"/>
      <c r="BY353" s="52"/>
      <c r="BZ353" s="147"/>
      <c r="CA353" s="52"/>
      <c r="CB353" s="147"/>
      <c r="CC353" s="52"/>
      <c r="CD353" s="147"/>
      <c r="CE353" s="52"/>
      <c r="CF353" s="147"/>
      <c r="CG353" s="52"/>
      <c r="CH353" s="147"/>
      <c r="CI353" s="52"/>
      <c r="CJ353" s="147"/>
      <c r="CK353" s="54"/>
      <c r="CL353" s="152"/>
      <c r="CM353" s="54"/>
      <c r="CN353" s="152"/>
      <c r="CO353" s="54"/>
      <c r="CP353" s="157"/>
      <c r="CQ353" s="107"/>
      <c r="CR353" s="157"/>
      <c r="CS353" s="54"/>
      <c r="CT353" s="152"/>
      <c r="CU353" s="54"/>
      <c r="CV353" s="143"/>
    </row>
    <row r="354" spans="1:100" ht="12" customHeight="1" x14ac:dyDescent="0.25">
      <c r="A354" s="9" t="s">
        <v>63</v>
      </c>
      <c r="B354" s="3"/>
      <c r="C354" s="52"/>
      <c r="D354" s="52"/>
      <c r="E354" s="53"/>
      <c r="F354" s="53"/>
      <c r="G354" s="52"/>
      <c r="H354" s="144"/>
      <c r="I354" s="54"/>
      <c r="J354" s="144"/>
      <c r="K354" s="54"/>
      <c r="L354" s="144"/>
      <c r="M354" s="55"/>
      <c r="N354" s="144"/>
      <c r="O354" s="54"/>
      <c r="P354" s="144"/>
      <c r="Q354" s="54"/>
      <c r="R354" s="144"/>
      <c r="S354" s="55"/>
      <c r="T354" s="144"/>
      <c r="U354" s="73"/>
      <c r="V354" s="144"/>
      <c r="W354" s="73"/>
      <c r="X354" s="144"/>
      <c r="Y354" s="73"/>
      <c r="Z354" s="144"/>
      <c r="AA354" s="54"/>
      <c r="AB354" s="144"/>
      <c r="AC354" s="54"/>
      <c r="AD354" s="144"/>
      <c r="AE354" s="54"/>
      <c r="AF354" s="144"/>
      <c r="AG354" s="54"/>
      <c r="AH354" s="144"/>
      <c r="AI354" s="52"/>
      <c r="AJ354" s="144"/>
      <c r="AK354" s="52"/>
      <c r="AL354" s="144"/>
      <c r="AM354" s="52"/>
      <c r="AN354" s="144"/>
      <c r="AO354" s="52"/>
      <c r="AP354" s="144"/>
      <c r="AQ354" s="52"/>
      <c r="AR354" s="144"/>
      <c r="AS354" s="52"/>
      <c r="AT354" s="144"/>
      <c r="AU354" s="52"/>
      <c r="AV354" s="144"/>
      <c r="AW354" s="52"/>
      <c r="AX354" s="144"/>
      <c r="AY354" s="52"/>
      <c r="AZ354" s="144"/>
      <c r="BA354" s="52"/>
      <c r="BB354" s="144"/>
      <c r="BC354" s="52"/>
      <c r="BD354" s="144"/>
      <c r="BE354" s="52"/>
      <c r="BF354" s="144"/>
      <c r="BG354" s="52"/>
      <c r="BH354" s="144"/>
      <c r="BI354" s="52"/>
      <c r="BJ354" s="144"/>
      <c r="BK354" s="52"/>
      <c r="BL354" s="144"/>
      <c r="BM354" s="52"/>
      <c r="BN354" s="144"/>
      <c r="BO354" s="52"/>
      <c r="BP354" s="144"/>
      <c r="BQ354" s="52"/>
      <c r="BR354" s="144"/>
      <c r="BS354" s="52"/>
      <c r="BT354" s="144"/>
      <c r="BU354" s="52"/>
      <c r="BV354" s="144"/>
      <c r="BW354" s="52"/>
      <c r="BX354" s="144"/>
      <c r="BY354" s="52"/>
      <c r="BZ354" s="144"/>
      <c r="CA354" s="52"/>
      <c r="CB354" s="144"/>
      <c r="CC354" s="52"/>
      <c r="CD354" s="144"/>
      <c r="CE354" s="52"/>
      <c r="CF354" s="144"/>
      <c r="CG354" s="52"/>
      <c r="CH354" s="144"/>
      <c r="CI354" s="52"/>
      <c r="CJ354" s="144"/>
      <c r="CK354" s="54"/>
      <c r="CL354" s="144"/>
      <c r="CM354" s="54"/>
      <c r="CN354" s="144"/>
      <c r="CO354" s="54"/>
      <c r="CP354" s="144"/>
      <c r="CQ354" s="107"/>
      <c r="CR354" s="144"/>
      <c r="CS354" s="54"/>
      <c r="CT354" s="144"/>
      <c r="CU354" s="54"/>
      <c r="CV354" s="144" t="str">
        <f>IF(OR(CU301 = "nerasta", ISNUMBER(CU301)), 1, "")</f>
        <v/>
      </c>
    </row>
    <row r="355" spans="1:100" ht="12" customHeight="1" x14ac:dyDescent="0.25">
      <c r="A355" s="9" t="s">
        <v>63</v>
      </c>
      <c r="B355" s="3"/>
      <c r="C355" s="52"/>
      <c r="D355" s="52"/>
      <c r="E355" s="53"/>
      <c r="F355" s="53"/>
      <c r="G355" s="52"/>
      <c r="H355" s="144"/>
      <c r="I355" s="54"/>
      <c r="J355" s="144"/>
      <c r="K355" s="54"/>
      <c r="L355" s="144"/>
      <c r="M355" s="55"/>
      <c r="N355" s="144"/>
      <c r="O355" s="54"/>
      <c r="P355" s="144"/>
      <c r="Q355" s="54"/>
      <c r="R355" s="144"/>
      <c r="S355" s="55"/>
      <c r="T355" s="144"/>
      <c r="U355" s="73"/>
      <c r="V355" s="144"/>
      <c r="W355" s="73"/>
      <c r="X355" s="144"/>
      <c r="Y355" s="73"/>
      <c r="Z355" s="144"/>
      <c r="AA355" s="54"/>
      <c r="AB355" s="144"/>
      <c r="AC355" s="54"/>
      <c r="AD355" s="144"/>
      <c r="AE355" s="54"/>
      <c r="AF355" s="144"/>
      <c r="AG355" s="54"/>
      <c r="AH355" s="144"/>
      <c r="AI355" s="52"/>
      <c r="AJ355" s="144"/>
      <c r="AK355" s="52"/>
      <c r="AL355" s="144"/>
      <c r="AM355" s="52"/>
      <c r="AN355" s="144"/>
      <c r="AO355" s="52"/>
      <c r="AP355" s="144"/>
      <c r="AQ355" s="52"/>
      <c r="AR355" s="144"/>
      <c r="AS355" s="52"/>
      <c r="AT355" s="144"/>
      <c r="AU355" s="52"/>
      <c r="AV355" s="144"/>
      <c r="AW355" s="52"/>
      <c r="AX355" s="144"/>
      <c r="AY355" s="52"/>
      <c r="AZ355" s="144"/>
      <c r="BA355" s="52"/>
      <c r="BB355" s="144"/>
      <c r="BC355" s="52"/>
      <c r="BD355" s="144"/>
      <c r="BE355" s="52"/>
      <c r="BF355" s="144"/>
      <c r="BG355" s="52"/>
      <c r="BH355" s="144"/>
      <c r="BI355" s="52"/>
      <c r="BJ355" s="144"/>
      <c r="BK355" s="52"/>
      <c r="BL355" s="144"/>
      <c r="BM355" s="52"/>
      <c r="BN355" s="144"/>
      <c r="BO355" s="52"/>
      <c r="BP355" s="144"/>
      <c r="BQ355" s="52"/>
      <c r="BR355" s="144"/>
      <c r="BS355" s="52"/>
      <c r="BT355" s="144"/>
      <c r="BU355" s="52"/>
      <c r="BV355" s="144"/>
      <c r="BW355" s="52"/>
      <c r="BX355" s="144"/>
      <c r="BY355" s="52"/>
      <c r="BZ355" s="144"/>
      <c r="CA355" s="52"/>
      <c r="CB355" s="144"/>
      <c r="CC355" s="52"/>
      <c r="CD355" s="144"/>
      <c r="CE355" s="52"/>
      <c r="CF355" s="144"/>
      <c r="CG355" s="52"/>
      <c r="CH355" s="144"/>
      <c r="CI355" s="52"/>
      <c r="CJ355" s="144"/>
      <c r="CK355" s="54"/>
      <c r="CL355" s="144"/>
      <c r="CM355" s="54"/>
      <c r="CN355" s="144"/>
      <c r="CO355" s="54"/>
      <c r="CP355" s="144"/>
      <c r="CQ355" s="107"/>
      <c r="CR355" s="144"/>
      <c r="CS355" s="54"/>
      <c r="CT355" s="144"/>
      <c r="CU355" s="54"/>
      <c r="CV355" s="144" t="str">
        <f>IF(OR(CU302 = "nerasta", ISNUMBER(CU302)), 1, "")</f>
        <v/>
      </c>
    </row>
    <row r="356" spans="1:100" ht="12" customHeight="1" x14ac:dyDescent="0.25">
      <c r="A356" s="10" t="s">
        <v>16</v>
      </c>
      <c r="B356" s="3"/>
      <c r="C356" s="52"/>
      <c r="D356" s="52"/>
      <c r="E356" s="53"/>
      <c r="F356" s="53"/>
      <c r="G356" s="52"/>
      <c r="H356" s="144"/>
      <c r="I356" s="54"/>
      <c r="J356" s="144"/>
      <c r="K356" s="54"/>
      <c r="L356" s="144"/>
      <c r="M356" s="55"/>
      <c r="N356" s="144"/>
      <c r="O356" s="54"/>
      <c r="P356" s="144"/>
      <c r="Q356" s="54"/>
      <c r="R356" s="144"/>
      <c r="S356" s="55"/>
      <c r="T356" s="144"/>
      <c r="U356" s="73"/>
      <c r="V356" s="144"/>
      <c r="W356" s="73"/>
      <c r="X356" s="144"/>
      <c r="Y356" s="73"/>
      <c r="Z356" s="144"/>
      <c r="AA356" s="54"/>
      <c r="AB356" s="144"/>
      <c r="AC356" s="54"/>
      <c r="AD356" s="144"/>
      <c r="AE356" s="54"/>
      <c r="AF356" s="144"/>
      <c r="AG356" s="54"/>
      <c r="AH356" s="144"/>
      <c r="AI356" s="52"/>
      <c r="AJ356" s="144"/>
      <c r="AK356" s="52"/>
      <c r="AL356" s="144"/>
      <c r="AM356" s="52"/>
      <c r="AN356" s="144"/>
      <c r="AO356" s="52"/>
      <c r="AP356" s="144"/>
      <c r="AQ356" s="52"/>
      <c r="AR356" s="144"/>
      <c r="AS356" s="52"/>
      <c r="AT356" s="144"/>
      <c r="AU356" s="52"/>
      <c r="AV356" s="144"/>
      <c r="AW356" s="52"/>
      <c r="AX356" s="144"/>
      <c r="AY356" s="52"/>
      <c r="AZ356" s="144"/>
      <c r="BA356" s="52"/>
      <c r="BB356" s="144"/>
      <c r="BC356" s="52"/>
      <c r="BD356" s="144"/>
      <c r="BE356" s="52"/>
      <c r="BF356" s="144"/>
      <c r="BG356" s="52"/>
      <c r="BH356" s="144"/>
      <c r="BI356" s="52"/>
      <c r="BJ356" s="144"/>
      <c r="BK356" s="52"/>
      <c r="BL356" s="144"/>
      <c r="BM356" s="52"/>
      <c r="BN356" s="144"/>
      <c r="BO356" s="52"/>
      <c r="BP356" s="144"/>
      <c r="BQ356" s="52"/>
      <c r="BR356" s="144"/>
      <c r="BS356" s="52"/>
      <c r="BT356" s="144"/>
      <c r="BU356" s="52"/>
      <c r="BV356" s="144"/>
      <c r="BW356" s="52"/>
      <c r="BX356" s="144"/>
      <c r="BY356" s="52"/>
      <c r="BZ356" s="144"/>
      <c r="CA356" s="52"/>
      <c r="CB356" s="144"/>
      <c r="CC356" s="52"/>
      <c r="CD356" s="144"/>
      <c r="CE356" s="52"/>
      <c r="CF356" s="144"/>
      <c r="CG356" s="52"/>
      <c r="CH356" s="144"/>
      <c r="CI356" s="52"/>
      <c r="CJ356" s="144"/>
      <c r="CK356" s="54"/>
      <c r="CL356" s="144"/>
      <c r="CM356" s="54"/>
      <c r="CN356" s="144"/>
      <c r="CO356" s="54"/>
      <c r="CP356" s="144"/>
      <c r="CQ356" s="107"/>
      <c r="CR356" s="144"/>
      <c r="CS356" s="54"/>
      <c r="CT356" s="144"/>
      <c r="CU356" s="54"/>
      <c r="CV356" s="144" t="str">
        <f t="shared" ref="CV356" si="414">IF(OR(CU303 = "nerasta", ISNUMBER(CU303)), 1, "")</f>
        <v/>
      </c>
    </row>
    <row r="357" spans="1:100" ht="12" customHeight="1" x14ac:dyDescent="0.25">
      <c r="A357" s="9"/>
      <c r="B357" s="3">
        <v>1</v>
      </c>
      <c r="C357" s="52">
        <v>1</v>
      </c>
      <c r="D357" s="52"/>
      <c r="E357" s="53" t="s">
        <v>61</v>
      </c>
      <c r="F357" s="53">
        <v>45511</v>
      </c>
      <c r="G357" s="52">
        <v>0</v>
      </c>
      <c r="H357" s="144">
        <f t="shared" ref="H357:Z357" si="415">IF(OR(G357 = "neaptikta", ISNUMBER(G357)), 1, "")</f>
        <v>1</v>
      </c>
      <c r="I357" s="54">
        <v>0</v>
      </c>
      <c r="J357" s="144">
        <f t="shared" si="415"/>
        <v>1</v>
      </c>
      <c r="K357" s="54">
        <v>0</v>
      </c>
      <c r="L357" s="144">
        <f t="shared" si="415"/>
        <v>1</v>
      </c>
      <c r="M357" s="55">
        <v>0</v>
      </c>
      <c r="N357" s="144">
        <f t="shared" si="415"/>
        <v>1</v>
      </c>
      <c r="O357" s="54">
        <v>38</v>
      </c>
      <c r="P357" s="144">
        <f t="shared" si="415"/>
        <v>1</v>
      </c>
      <c r="Q357" s="54"/>
      <c r="R357" s="144" t="str">
        <f t="shared" si="415"/>
        <v/>
      </c>
      <c r="S357" s="55"/>
      <c r="T357" s="144" t="str">
        <f t="shared" si="415"/>
        <v/>
      </c>
      <c r="U357" s="73">
        <v>639</v>
      </c>
      <c r="V357" s="144">
        <f t="shared" si="415"/>
        <v>1</v>
      </c>
      <c r="W357" s="73">
        <v>7.2</v>
      </c>
      <c r="X357" s="144">
        <f t="shared" si="415"/>
        <v>1</v>
      </c>
      <c r="Y357" s="73"/>
      <c r="Z357" s="144" t="str">
        <f t="shared" si="415"/>
        <v/>
      </c>
      <c r="AA357" s="54" t="s">
        <v>115</v>
      </c>
      <c r="AB357" s="144">
        <f t="shared" ref="AB357" si="416">IF(OR(AA357 = "priimtinas", ISNUMBER(AA357)), 1, "")</f>
        <v>1</v>
      </c>
      <c r="AC357" s="54" t="s">
        <v>115</v>
      </c>
      <c r="AD357" s="144">
        <f t="shared" ref="AD357" si="417">IF(OR(AC357 = "priimtinas", ISNUMBER(AC357)), 1, "")</f>
        <v>1</v>
      </c>
      <c r="AE357" s="54">
        <v>13</v>
      </c>
      <c r="AF357" s="144">
        <f t="shared" ref="AF357" si="418">IF(OR(AE357 = "priimtinas", ISNUMBER(AE357)), 1, "")</f>
        <v>1</v>
      </c>
      <c r="AG357" s="54"/>
      <c r="AH357" s="144" t="str">
        <f t="shared" ref="AH357" si="419">IF(OR(AG357 = "priimtinas", ISNUMBER(AG357)), 1, "")</f>
        <v/>
      </c>
      <c r="AI357" s="52"/>
      <c r="AJ357" s="144" t="str">
        <f t="shared" ref="AJ357" si="420">IF(OR(AI357 = "priimtinas", ISNUMBER(AI357)), 1, "")</f>
        <v/>
      </c>
      <c r="AK357" s="52"/>
      <c r="AL357" s="144" t="str">
        <f t="shared" ref="AL357" si="421">IF(OR(AK357 = "priimtinas", ISNUMBER(AK357)), 1, "")</f>
        <v/>
      </c>
      <c r="AM357" s="52"/>
      <c r="AN357" s="144" t="str">
        <f t="shared" ref="AN357" si="422">IF(OR(AM357 = "priimtinas", ISNUMBER(AM357)), 1, "")</f>
        <v/>
      </c>
      <c r="AO357" s="52"/>
      <c r="AP357" s="144" t="str">
        <f t="shared" ref="AP357" si="423">IF(OR(AO357 = "priimtinas", ISNUMBER(AO357)), 1, "")</f>
        <v/>
      </c>
      <c r="AQ357" s="52"/>
      <c r="AR357" s="144" t="str">
        <f t="shared" ref="AR357" si="424">IF(OR(AQ357 = "priimtinas", ISNUMBER(AQ357)), 1, "")</f>
        <v/>
      </c>
      <c r="AS357" s="52"/>
      <c r="AT357" s="144" t="str">
        <f t="shared" ref="AT357" si="425">IF(OR(AS357 = "priimtinas", ISNUMBER(AS357)), 1, "")</f>
        <v/>
      </c>
      <c r="AU357" s="52"/>
      <c r="AV357" s="144" t="str">
        <f t="shared" ref="AV357" si="426">IF(OR(AU357 = "priimtinas", ISNUMBER(AU357)), 1, "")</f>
        <v/>
      </c>
      <c r="AW357" s="52"/>
      <c r="AX357" s="144" t="str">
        <f t="shared" ref="AX357" si="427">IF(OR(AW357 = "priimtinas", ISNUMBER(AW357)), 1, "")</f>
        <v/>
      </c>
      <c r="AY357" s="52"/>
      <c r="AZ357" s="144" t="str">
        <f t="shared" ref="AZ357" si="428">IF(OR(AY357 = "priimtinas", ISNUMBER(AY357)), 1, "")</f>
        <v/>
      </c>
      <c r="BA357" s="52"/>
      <c r="BB357" s="144" t="str">
        <f t="shared" ref="BB357" si="429">IF(OR(BA357 = "priimtinas", ISNUMBER(BA357)), 1, "")</f>
        <v/>
      </c>
      <c r="BC357" s="52"/>
      <c r="BD357" s="144" t="str">
        <f t="shared" ref="BD357" si="430">IF(OR(BC357 = "priimtinas", ISNUMBER(BC357)), 1, "")</f>
        <v/>
      </c>
      <c r="BE357" s="52"/>
      <c r="BF357" s="144" t="str">
        <f t="shared" ref="BF357" si="431">IF(OR(BE357 = "priimtinas", ISNUMBER(BE357)), 1, "")</f>
        <v/>
      </c>
      <c r="BG357" s="52"/>
      <c r="BH357" s="144" t="str">
        <f t="shared" ref="BH357" si="432">IF(OR(BG357 = "priimtinas", ISNUMBER(BG357)), 1, "")</f>
        <v/>
      </c>
      <c r="BI357" s="52"/>
      <c r="BJ357" s="144" t="str">
        <f t="shared" ref="BJ357" si="433">IF(OR(BI357 = "priimtinas", ISNUMBER(BI357)), 1, "")</f>
        <v/>
      </c>
      <c r="BK357" s="52"/>
      <c r="BL357" s="144" t="str">
        <f t="shared" ref="BL357" si="434">IF(OR(BK357 = "priimtinas", ISNUMBER(BK357)), 1, "")</f>
        <v/>
      </c>
      <c r="BM357" s="52"/>
      <c r="BN357" s="144" t="str">
        <f t="shared" ref="BN357" si="435">IF(OR(BM357 = "priimtinas", ISNUMBER(BM357)), 1, "")</f>
        <v/>
      </c>
      <c r="BO357" s="52"/>
      <c r="BP357" s="144" t="str">
        <f t="shared" ref="BP357" si="436">IF(OR(BO357 = "priimtinas", ISNUMBER(BO357)), 1, "")</f>
        <v/>
      </c>
      <c r="BQ357" s="52"/>
      <c r="BR357" s="144" t="str">
        <f t="shared" ref="BR357" si="437">IF(OR(BQ357 = "priimtinas", ISNUMBER(BQ357)), 1, "")</f>
        <v/>
      </c>
      <c r="BS357" s="52"/>
      <c r="BT357" s="144" t="str">
        <f t="shared" ref="BT357" si="438">IF(OR(BS357 = "priimtinas", ISNUMBER(BS357)), 1, "")</f>
        <v/>
      </c>
      <c r="BU357" s="52"/>
      <c r="BV357" s="144" t="str">
        <f t="shared" ref="BV357" si="439">IF(OR(BU357 = "priimtinas", ISNUMBER(BU357)), 1, "")</f>
        <v/>
      </c>
      <c r="BW357" s="52"/>
      <c r="BX357" s="144" t="str">
        <f t="shared" ref="BX357" si="440">IF(OR(BW357 = "priimtinas", ISNUMBER(BW357)), 1, "")</f>
        <v/>
      </c>
      <c r="BY357" s="52"/>
      <c r="BZ357" s="144" t="str">
        <f t="shared" ref="BZ357" si="441">IF(OR(BY357 = "priimtinas", ISNUMBER(BY357)), 1, "")</f>
        <v/>
      </c>
      <c r="CA357" s="52"/>
      <c r="CB357" s="144" t="str">
        <f t="shared" ref="CB357" si="442">IF(OR(CA357 = "priimtinas", ISNUMBER(CA357)), 1, "")</f>
        <v/>
      </c>
      <c r="CC357" s="52"/>
      <c r="CD357" s="144" t="str">
        <f t="shared" ref="CD357" si="443">IF(OR(CC357 = "priimtinas", ISNUMBER(CC357)), 1, "")</f>
        <v/>
      </c>
      <c r="CE357" s="52"/>
      <c r="CF357" s="144" t="str">
        <f t="shared" ref="CF357" si="444">IF(OR(CE357 = "priimtinas", ISNUMBER(CE357)), 1, "")</f>
        <v/>
      </c>
      <c r="CG357" s="52"/>
      <c r="CH357" s="144" t="str">
        <f t="shared" ref="CH357" si="445">IF(OR(CG357 = "priimtinas", ISNUMBER(CG357)), 1, "")</f>
        <v/>
      </c>
      <c r="CI357" s="52"/>
      <c r="CJ357" s="144" t="str">
        <f t="shared" ref="CJ357" si="446">IF(OR(CI357 = "priimtinas", ISNUMBER(CI357)), 1, "")</f>
        <v/>
      </c>
      <c r="CK357" s="54"/>
      <c r="CL357" s="144" t="str">
        <f t="shared" ref="CL357" si="447">IF(OR(CK357 = "priimtinas", ISNUMBER(CK357)), 1, "")</f>
        <v/>
      </c>
      <c r="CM357" s="54"/>
      <c r="CN357" s="144" t="str">
        <f t="shared" ref="CN357" si="448">IF(OR(CM357 = "priimtinas", ISNUMBER(CM357)), 1, "")</f>
        <v/>
      </c>
      <c r="CO357" s="54"/>
      <c r="CP357" s="144" t="str">
        <f t="shared" ref="CP357" si="449">IF(OR(CO357 = "priimtinas", ISNUMBER(CO357)), 1, "")</f>
        <v/>
      </c>
      <c r="CQ357" s="107"/>
      <c r="CR357" s="144" t="str">
        <f t="shared" ref="CR357" si="450">IF(OR(CQ357 = "priimtinas", ISNUMBER(CQ357)), 1, "")</f>
        <v/>
      </c>
      <c r="CS357" s="54">
        <v>10</v>
      </c>
      <c r="CT357" s="144">
        <f t="shared" ref="CT357" si="451">IF(OR(CS357 = "priimtinas", ISNUMBER(CS357)), 1, "")</f>
        <v>1</v>
      </c>
      <c r="CU357" s="54">
        <v>0.1</v>
      </c>
      <c r="CV357" s="144">
        <f t="shared" ref="CV357" si="452">IF(OR(CU357 = "priimtinas", ISNUMBER(CU357)), 1, "")</f>
        <v>1</v>
      </c>
    </row>
    <row r="358" spans="1:100" ht="12" customHeight="1" x14ac:dyDescent="0.25">
      <c r="A358" s="10" t="s">
        <v>66</v>
      </c>
      <c r="B358" s="139">
        <f>SUM(B354:B355)</f>
        <v>0</v>
      </c>
      <c r="C358" s="139">
        <f>SUM(C354:C355)</f>
        <v>0</v>
      </c>
      <c r="D358" s="139">
        <f>SUM(D354:D355)</f>
        <v>0</v>
      </c>
      <c r="E358" s="53"/>
      <c r="F358" s="53"/>
      <c r="G358" s="43">
        <f>SUM(H358)</f>
        <v>0</v>
      </c>
      <c r="H358" s="148">
        <f>SUM(H354:H355)</f>
        <v>0</v>
      </c>
      <c r="I358" s="43">
        <f>SUM(J358)</f>
        <v>0</v>
      </c>
      <c r="J358" s="148">
        <f>SUM(J354:J355)</f>
        <v>0</v>
      </c>
      <c r="K358" s="43">
        <f>SUM(L358)</f>
        <v>0</v>
      </c>
      <c r="L358" s="148">
        <f>SUM(L354:L355)</f>
        <v>0</v>
      </c>
      <c r="M358" s="43">
        <f>SUM(N358)</f>
        <v>0</v>
      </c>
      <c r="N358" s="148">
        <f>SUM(N354:N355)</f>
        <v>0</v>
      </c>
      <c r="O358" s="43">
        <f>SUM(P358)</f>
        <v>0</v>
      </c>
      <c r="P358" s="148">
        <f>SUM(P354:P355)</f>
        <v>0</v>
      </c>
      <c r="Q358" s="43">
        <f>SUM(R358)</f>
        <v>0</v>
      </c>
      <c r="R358" s="148">
        <f>SUM(R354:R355)</f>
        <v>0</v>
      </c>
      <c r="S358" s="43">
        <f>SUM(T358)</f>
        <v>0</v>
      </c>
      <c r="T358" s="148">
        <f>SUM(T354:T355)</f>
        <v>0</v>
      </c>
      <c r="U358" s="43">
        <f>SUM(V358)</f>
        <v>0</v>
      </c>
      <c r="V358" s="148">
        <f>SUM(V354:V355)</f>
        <v>0</v>
      </c>
      <c r="W358" s="43">
        <f>SUM(X358)</f>
        <v>0</v>
      </c>
      <c r="X358" s="148">
        <f>SUM(X354:X355)</f>
        <v>0</v>
      </c>
      <c r="Y358" s="43">
        <f>SUM(Z358)</f>
        <v>0</v>
      </c>
      <c r="Z358" s="148">
        <f>SUM(Z354:Z355)</f>
        <v>0</v>
      </c>
      <c r="AA358" s="43">
        <f>SUM(AB358)</f>
        <v>0</v>
      </c>
      <c r="AB358" s="148">
        <f>SUM(AB354:AB355)</f>
        <v>0</v>
      </c>
      <c r="AC358" s="43">
        <f>SUM(AD358)</f>
        <v>0</v>
      </c>
      <c r="AD358" s="148">
        <f>SUM(AD354:AD355)</f>
        <v>0</v>
      </c>
      <c r="AE358" s="43">
        <f>SUM(AF358)</f>
        <v>0</v>
      </c>
      <c r="AF358" s="148">
        <f>SUM(AF354:AF355)</f>
        <v>0</v>
      </c>
      <c r="AG358" s="43">
        <f>SUM(AH358)</f>
        <v>0</v>
      </c>
      <c r="AH358" s="148">
        <f>SUM(AH354:AH355)</f>
        <v>0</v>
      </c>
      <c r="AI358" s="43">
        <f>SUM(AJ358)</f>
        <v>0</v>
      </c>
      <c r="AJ358" s="148">
        <f>SUM(AJ354:AJ355)</f>
        <v>0</v>
      </c>
      <c r="AK358" s="43">
        <f>SUM(AL358)</f>
        <v>0</v>
      </c>
      <c r="AL358" s="148">
        <f>SUM(AL354:AL355)</f>
        <v>0</v>
      </c>
      <c r="AM358" s="43">
        <f>SUM(AN358)</f>
        <v>0</v>
      </c>
      <c r="AN358" s="148">
        <f>SUM(AN354:AN355)</f>
        <v>0</v>
      </c>
      <c r="AO358" s="43">
        <f>SUM(AP358)</f>
        <v>0</v>
      </c>
      <c r="AP358" s="148">
        <f>SUM(AP354:AP355)</f>
        <v>0</v>
      </c>
      <c r="AQ358" s="43">
        <f>SUM(AR358)</f>
        <v>0</v>
      </c>
      <c r="AR358" s="148">
        <f>SUM(AR354:AR355)</f>
        <v>0</v>
      </c>
      <c r="AS358" s="43">
        <f>SUM(AT358)</f>
        <v>0</v>
      </c>
      <c r="AT358" s="148">
        <f>SUM(AT354:AT355)</f>
        <v>0</v>
      </c>
      <c r="AU358" s="43">
        <f>SUM(AV358)</f>
        <v>0</v>
      </c>
      <c r="AV358" s="148">
        <f>SUM(AV354:AV355)</f>
        <v>0</v>
      </c>
      <c r="AW358" s="43">
        <f>SUM(AX358)</f>
        <v>0</v>
      </c>
      <c r="AX358" s="148">
        <f>SUM(AX354:AX355)</f>
        <v>0</v>
      </c>
      <c r="AY358" s="43">
        <f>SUM(AZ358)</f>
        <v>0</v>
      </c>
      <c r="AZ358" s="148">
        <f>SUM(AZ354:AZ355)</f>
        <v>0</v>
      </c>
      <c r="BA358" s="43">
        <f>SUM(BB358)</f>
        <v>0</v>
      </c>
      <c r="BB358" s="148">
        <f>SUM(BB354:BB355)</f>
        <v>0</v>
      </c>
      <c r="BC358" s="43">
        <f>SUM(BD358)</f>
        <v>0</v>
      </c>
      <c r="BD358" s="148">
        <f>SUM(BD354:BD355)</f>
        <v>0</v>
      </c>
      <c r="BE358" s="43">
        <f>SUM(BF358)</f>
        <v>0</v>
      </c>
      <c r="BF358" s="148">
        <f>SUM(BF354:BF355)</f>
        <v>0</v>
      </c>
      <c r="BG358" s="43">
        <f>SUM(BH358)</f>
        <v>0</v>
      </c>
      <c r="BH358" s="148">
        <f>SUM(BH354:BH355)</f>
        <v>0</v>
      </c>
      <c r="BI358" s="43">
        <f>SUM(BJ358)</f>
        <v>0</v>
      </c>
      <c r="BJ358" s="148">
        <f>SUM(BJ354:BJ355)</f>
        <v>0</v>
      </c>
      <c r="BK358" s="43">
        <f>SUM(BL358)</f>
        <v>0</v>
      </c>
      <c r="BL358" s="148">
        <f>SUM(BL354:BL355)</f>
        <v>0</v>
      </c>
      <c r="BM358" s="43">
        <f>SUM(BN358)</f>
        <v>0</v>
      </c>
      <c r="BN358" s="148">
        <f>SUM(BN354:BN355)</f>
        <v>0</v>
      </c>
      <c r="BO358" s="43">
        <f>SUM(BP358)</f>
        <v>0</v>
      </c>
      <c r="BP358" s="148">
        <f>SUM(BP354:BP355)</f>
        <v>0</v>
      </c>
      <c r="BQ358" s="43">
        <f>SUM(BR358)</f>
        <v>0</v>
      </c>
      <c r="BR358" s="148">
        <f>SUM(BR354:BR355)</f>
        <v>0</v>
      </c>
      <c r="BS358" s="43">
        <f>SUM(BT358)</f>
        <v>0</v>
      </c>
      <c r="BT358" s="148">
        <f>SUM(BT354:BT355)</f>
        <v>0</v>
      </c>
      <c r="BU358" s="43">
        <f>SUM(BV358)</f>
        <v>0</v>
      </c>
      <c r="BV358" s="148">
        <f>SUM(BV354:BV355)</f>
        <v>0</v>
      </c>
      <c r="BW358" s="43">
        <f>SUM(BX358)</f>
        <v>0</v>
      </c>
      <c r="BX358" s="148">
        <f>SUM(BX354:BX355)</f>
        <v>0</v>
      </c>
      <c r="BY358" s="43">
        <f>SUM(BZ358)</f>
        <v>0</v>
      </c>
      <c r="BZ358" s="148">
        <f>SUM(BZ354:BZ355)</f>
        <v>0</v>
      </c>
      <c r="CA358" s="43">
        <f>SUM(CB358)</f>
        <v>0</v>
      </c>
      <c r="CB358" s="148">
        <f>SUM(CB354:CB355)</f>
        <v>0</v>
      </c>
      <c r="CC358" s="43">
        <f>SUM(CD358)</f>
        <v>0</v>
      </c>
      <c r="CD358" s="148">
        <f>SUM(CD354:CD355)</f>
        <v>0</v>
      </c>
      <c r="CE358" s="43">
        <f>SUM(CF358)</f>
        <v>0</v>
      </c>
      <c r="CF358" s="148">
        <f>SUM(CF354:CF355)</f>
        <v>0</v>
      </c>
      <c r="CG358" s="43">
        <f>SUM(CH358)</f>
        <v>0</v>
      </c>
      <c r="CH358" s="148">
        <f>SUM(CH354:CH355)</f>
        <v>0</v>
      </c>
      <c r="CI358" s="43">
        <f>SUM(CJ358)</f>
        <v>0</v>
      </c>
      <c r="CJ358" s="148">
        <f>SUM(CJ354:CJ355)</f>
        <v>0</v>
      </c>
      <c r="CK358" s="43">
        <f>SUM(CL358)</f>
        <v>0</v>
      </c>
      <c r="CL358" s="148">
        <f>SUM(CL354:CL355)</f>
        <v>0</v>
      </c>
      <c r="CM358" s="43">
        <f>SUM(CN358)</f>
        <v>0</v>
      </c>
      <c r="CN358" s="148">
        <f>SUM(CN354:CN355)</f>
        <v>0</v>
      </c>
      <c r="CO358" s="43">
        <f>SUM(CP358)</f>
        <v>0</v>
      </c>
      <c r="CP358" s="148">
        <f>SUM(CP354:CP355)</f>
        <v>0</v>
      </c>
      <c r="CQ358" s="43">
        <f>SUM(CR358)</f>
        <v>0</v>
      </c>
      <c r="CR358" s="148">
        <f>SUM(CR354:CR355)</f>
        <v>0</v>
      </c>
      <c r="CS358" s="43">
        <f>SUM(CT358)</f>
        <v>0</v>
      </c>
      <c r="CT358" s="148">
        <f>SUM(CT354:CT355)</f>
        <v>0</v>
      </c>
      <c r="CU358" s="43">
        <f>SUM(CV358)</f>
        <v>0</v>
      </c>
      <c r="CV358" s="148">
        <f>SUM(CV354:CV355)</f>
        <v>0</v>
      </c>
    </row>
    <row r="359" spans="1:100" ht="12" customHeight="1" x14ac:dyDescent="0.25">
      <c r="A359" s="10" t="s">
        <v>67</v>
      </c>
      <c r="B359" s="139">
        <f>SUM(B357:B357)</f>
        <v>1</v>
      </c>
      <c r="C359" s="139">
        <f>SUM(C357:C357)</f>
        <v>1</v>
      </c>
      <c r="D359" s="139">
        <f>SUM(D357:D357)</f>
        <v>0</v>
      </c>
      <c r="E359" s="53"/>
      <c r="F359" s="53"/>
      <c r="G359" s="43">
        <f>SUM(H359)</f>
        <v>1</v>
      </c>
      <c r="H359" s="148">
        <f>SUM(H357)</f>
        <v>1</v>
      </c>
      <c r="I359" s="43">
        <f>SUM(J359)</f>
        <v>1</v>
      </c>
      <c r="J359" s="148">
        <f>SUM(J357)</f>
        <v>1</v>
      </c>
      <c r="K359" s="43">
        <f>SUM(L359)</f>
        <v>1</v>
      </c>
      <c r="L359" s="148">
        <f>SUM(L357)</f>
        <v>1</v>
      </c>
      <c r="M359" s="43">
        <f>SUM(N359)</f>
        <v>1</v>
      </c>
      <c r="N359" s="148">
        <f>SUM(N357)</f>
        <v>1</v>
      </c>
      <c r="O359" s="43">
        <f>SUM(P359)</f>
        <v>1</v>
      </c>
      <c r="P359" s="148">
        <f>SUM(P357)</f>
        <v>1</v>
      </c>
      <c r="Q359" s="43">
        <f>SUM(R359)</f>
        <v>0</v>
      </c>
      <c r="R359" s="148">
        <f>SUM(R357)</f>
        <v>0</v>
      </c>
      <c r="S359" s="43">
        <f>SUM(T359)</f>
        <v>0</v>
      </c>
      <c r="T359" s="148">
        <f>SUM(T357)</f>
        <v>0</v>
      </c>
      <c r="U359" s="43">
        <f>SUM(V359)</f>
        <v>1</v>
      </c>
      <c r="V359" s="148">
        <f>SUM(V357)</f>
        <v>1</v>
      </c>
      <c r="W359" s="43">
        <f>SUM(X359)</f>
        <v>1</v>
      </c>
      <c r="X359" s="148">
        <f>SUM(X357)</f>
        <v>1</v>
      </c>
      <c r="Y359" s="43">
        <f>SUM(Z359)</f>
        <v>0</v>
      </c>
      <c r="Z359" s="148">
        <f>SUM(Z357)</f>
        <v>0</v>
      </c>
      <c r="AA359" s="43">
        <f>SUM(AB359)</f>
        <v>1</v>
      </c>
      <c r="AB359" s="148">
        <f>SUM(AB357)</f>
        <v>1</v>
      </c>
      <c r="AC359" s="43">
        <f>SUM(AD359)</f>
        <v>1</v>
      </c>
      <c r="AD359" s="148">
        <f>SUM(AD357)</f>
        <v>1</v>
      </c>
      <c r="AE359" s="43">
        <f>SUM(AF359)</f>
        <v>1</v>
      </c>
      <c r="AF359" s="148">
        <f>SUM(AF357)</f>
        <v>1</v>
      </c>
      <c r="AG359" s="43">
        <f>SUM(AH359)</f>
        <v>0</v>
      </c>
      <c r="AH359" s="148">
        <f>SUM(AH357)</f>
        <v>0</v>
      </c>
      <c r="AI359" s="43">
        <f>SUM(AJ359)</f>
        <v>0</v>
      </c>
      <c r="AJ359" s="148">
        <f>SUM(AJ357)</f>
        <v>0</v>
      </c>
      <c r="AK359" s="43">
        <f>SUM(AL359)</f>
        <v>0</v>
      </c>
      <c r="AL359" s="148">
        <f>SUM(AL357)</f>
        <v>0</v>
      </c>
      <c r="AM359" s="43">
        <f>SUM(AN359)</f>
        <v>0</v>
      </c>
      <c r="AN359" s="148">
        <f>SUM(AN357)</f>
        <v>0</v>
      </c>
      <c r="AO359" s="43">
        <f>SUM(AP359)</f>
        <v>0</v>
      </c>
      <c r="AP359" s="148">
        <f>SUM(AP357)</f>
        <v>0</v>
      </c>
      <c r="AQ359" s="43">
        <f>SUM(AR359)</f>
        <v>0</v>
      </c>
      <c r="AR359" s="148">
        <f>SUM(AR357)</f>
        <v>0</v>
      </c>
      <c r="AS359" s="43">
        <f>SUM(AT359)</f>
        <v>0</v>
      </c>
      <c r="AT359" s="148">
        <f>SUM(AT357)</f>
        <v>0</v>
      </c>
      <c r="AU359" s="43">
        <f>SUM(AV359)</f>
        <v>0</v>
      </c>
      <c r="AV359" s="148">
        <f>SUM(AV357)</f>
        <v>0</v>
      </c>
      <c r="AW359" s="43">
        <f>SUM(AX359)</f>
        <v>0</v>
      </c>
      <c r="AX359" s="148">
        <f>SUM(AX357)</f>
        <v>0</v>
      </c>
      <c r="AY359" s="43">
        <f>SUM(AZ359)</f>
        <v>0</v>
      </c>
      <c r="AZ359" s="148">
        <f>SUM(AZ357)</f>
        <v>0</v>
      </c>
      <c r="BA359" s="43">
        <f>SUM(BB359)</f>
        <v>0</v>
      </c>
      <c r="BB359" s="148">
        <f>SUM(BB357)</f>
        <v>0</v>
      </c>
      <c r="BC359" s="43">
        <f>SUM(BD359)</f>
        <v>0</v>
      </c>
      <c r="BD359" s="148">
        <f>SUM(BD357)</f>
        <v>0</v>
      </c>
      <c r="BE359" s="43">
        <f>SUM(BF359)</f>
        <v>0</v>
      </c>
      <c r="BF359" s="148">
        <f>SUM(BF357)</f>
        <v>0</v>
      </c>
      <c r="BG359" s="43">
        <f>SUM(BH359)</f>
        <v>0</v>
      </c>
      <c r="BH359" s="148">
        <f>SUM(BH357)</f>
        <v>0</v>
      </c>
      <c r="BI359" s="43">
        <f>SUM(BJ359)</f>
        <v>0</v>
      </c>
      <c r="BJ359" s="148">
        <f>SUM(BJ357)</f>
        <v>0</v>
      </c>
      <c r="BK359" s="43">
        <f>SUM(BL359)</f>
        <v>0</v>
      </c>
      <c r="BL359" s="148">
        <f>SUM(BL357)</f>
        <v>0</v>
      </c>
      <c r="BM359" s="43">
        <f>SUM(BN359)</f>
        <v>0</v>
      </c>
      <c r="BN359" s="148">
        <f>SUM(BN357)</f>
        <v>0</v>
      </c>
      <c r="BO359" s="43">
        <f>SUM(BP359)</f>
        <v>0</v>
      </c>
      <c r="BP359" s="148">
        <f>SUM(BP357)</f>
        <v>0</v>
      </c>
      <c r="BQ359" s="43">
        <f>SUM(BR359)</f>
        <v>0</v>
      </c>
      <c r="BR359" s="148">
        <f>SUM(BR357)</f>
        <v>0</v>
      </c>
      <c r="BS359" s="43">
        <f>SUM(BT359)</f>
        <v>0</v>
      </c>
      <c r="BT359" s="148">
        <f>SUM(BT357)</f>
        <v>0</v>
      </c>
      <c r="BU359" s="43">
        <f>SUM(BV359)</f>
        <v>0</v>
      </c>
      <c r="BV359" s="148">
        <f>SUM(BV357)</f>
        <v>0</v>
      </c>
      <c r="BW359" s="43">
        <f>SUM(BX359)</f>
        <v>0</v>
      </c>
      <c r="BX359" s="148">
        <f>SUM(BX357)</f>
        <v>0</v>
      </c>
      <c r="BY359" s="43">
        <f>SUM(BZ359)</f>
        <v>0</v>
      </c>
      <c r="BZ359" s="148">
        <f>SUM(BZ357)</f>
        <v>0</v>
      </c>
      <c r="CA359" s="43">
        <f>SUM(CB359)</f>
        <v>0</v>
      </c>
      <c r="CB359" s="148">
        <f>SUM(CB357)</f>
        <v>0</v>
      </c>
      <c r="CC359" s="43">
        <f>SUM(CD359)</f>
        <v>0</v>
      </c>
      <c r="CD359" s="148">
        <f>SUM(CD357)</f>
        <v>0</v>
      </c>
      <c r="CE359" s="43">
        <f>SUM(CF359)</f>
        <v>0</v>
      </c>
      <c r="CF359" s="148">
        <f>SUM(CF357)</f>
        <v>0</v>
      </c>
      <c r="CG359" s="43">
        <f>SUM(CH359)</f>
        <v>0</v>
      </c>
      <c r="CH359" s="148">
        <f>SUM(CH357)</f>
        <v>0</v>
      </c>
      <c r="CI359" s="43">
        <f>SUM(CJ359)</f>
        <v>0</v>
      </c>
      <c r="CJ359" s="148">
        <f>SUM(CJ357)</f>
        <v>0</v>
      </c>
      <c r="CK359" s="43">
        <f>SUM(CL359)</f>
        <v>0</v>
      </c>
      <c r="CL359" s="148">
        <f>SUM(CL357)</f>
        <v>0</v>
      </c>
      <c r="CM359" s="43">
        <f>SUM(CN359)</f>
        <v>0</v>
      </c>
      <c r="CN359" s="148">
        <f>SUM(CN357)</f>
        <v>0</v>
      </c>
      <c r="CO359" s="43">
        <f>SUM(CP359)</f>
        <v>0</v>
      </c>
      <c r="CP359" s="148">
        <f>SUM(CP357)</f>
        <v>0</v>
      </c>
      <c r="CQ359" s="43">
        <f>SUM(CR359)</f>
        <v>0</v>
      </c>
      <c r="CR359" s="148">
        <f>SUM(CR357)</f>
        <v>0</v>
      </c>
      <c r="CS359" s="43">
        <f>SUM(CT359)</f>
        <v>1</v>
      </c>
      <c r="CT359" s="148">
        <f>SUM(CT357)</f>
        <v>1</v>
      </c>
      <c r="CU359" s="43">
        <f>SUM(CV359)</f>
        <v>1</v>
      </c>
      <c r="CV359" s="148">
        <f>SUM(CV357)</f>
        <v>1</v>
      </c>
    </row>
    <row r="360" spans="1:100" ht="12" customHeight="1" x14ac:dyDescent="0.25">
      <c r="A360" s="23" t="s">
        <v>17</v>
      </c>
      <c r="B360" s="7"/>
      <c r="C360" s="7"/>
      <c r="D360" s="7"/>
      <c r="E360" s="7"/>
      <c r="F360" s="7"/>
      <c r="G360" s="168"/>
      <c r="H360" s="168"/>
      <c r="I360" s="168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159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34"/>
      <c r="CQ360" s="34"/>
      <c r="CR360" s="34"/>
      <c r="CS360" s="7"/>
      <c r="CT360" s="7"/>
      <c r="CU360" s="7"/>
      <c r="CV360" s="148"/>
    </row>
    <row r="361" spans="1:100" ht="12" customHeight="1" x14ac:dyDescent="0.25">
      <c r="A361" s="24" t="s">
        <v>10</v>
      </c>
      <c r="B361" s="124"/>
      <c r="C361" s="124"/>
      <c r="D361" s="124"/>
      <c r="E361" s="124"/>
      <c r="F361" s="124"/>
      <c r="G361" s="169"/>
      <c r="H361" s="169"/>
      <c r="I361" s="169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  <c r="AH361" s="124"/>
      <c r="AI361" s="124"/>
      <c r="AJ361" s="124"/>
      <c r="AK361" s="124"/>
      <c r="AL361" s="124"/>
      <c r="AM361" s="124"/>
      <c r="AN361" s="124"/>
      <c r="AO361" s="124"/>
      <c r="AP361" s="124"/>
      <c r="AQ361" s="124"/>
      <c r="AR361" s="124"/>
      <c r="AS361" s="124"/>
      <c r="AT361" s="124"/>
      <c r="AU361" s="124"/>
      <c r="AV361" s="124"/>
      <c r="AW361" s="124"/>
      <c r="AX361" s="124"/>
      <c r="AY361" s="124"/>
      <c r="AZ361" s="124"/>
      <c r="BA361" s="124"/>
      <c r="BB361" s="124"/>
      <c r="BC361" s="124"/>
      <c r="BD361" s="124"/>
      <c r="BE361" s="124"/>
      <c r="BF361" s="124"/>
      <c r="BG361" s="124"/>
      <c r="BH361" s="124"/>
      <c r="BI361" s="124"/>
      <c r="BJ361" s="124"/>
      <c r="BK361" s="124"/>
      <c r="BL361" s="124"/>
      <c r="BM361" s="124"/>
      <c r="BN361" s="124"/>
      <c r="BO361" s="124"/>
      <c r="BP361" s="124"/>
      <c r="BQ361" s="124"/>
      <c r="BR361" s="124"/>
      <c r="BS361" s="124"/>
      <c r="BT361" s="124"/>
      <c r="BU361" s="124"/>
      <c r="BV361" s="124"/>
      <c r="BW361" s="124"/>
      <c r="BX361" s="124"/>
      <c r="BY361" s="124"/>
      <c r="BZ361" s="124"/>
      <c r="CA361" s="124"/>
      <c r="CB361" s="124"/>
      <c r="CC361" s="124"/>
      <c r="CD361" s="124"/>
      <c r="CE361" s="124"/>
      <c r="CF361" s="124"/>
      <c r="CG361" s="124"/>
      <c r="CH361" s="124"/>
      <c r="CI361" s="124"/>
      <c r="CJ361" s="124"/>
      <c r="CK361" s="124"/>
      <c r="CL361" s="124"/>
      <c r="CM361" s="124"/>
      <c r="CN361" s="124"/>
      <c r="CO361" s="124"/>
      <c r="CP361" s="124"/>
      <c r="CQ361" s="124"/>
      <c r="CR361" s="124"/>
      <c r="CS361" s="124"/>
      <c r="CT361" s="124"/>
      <c r="CU361" s="124"/>
      <c r="CV361" s="149"/>
    </row>
    <row r="362" spans="1:100" ht="16.5" customHeight="1" x14ac:dyDescent="0.25">
      <c r="A362" s="114" t="s">
        <v>68</v>
      </c>
      <c r="B362" s="127">
        <f>SUM(B15+B23+B31+B39+B47+B55+B62+B69+B78+B85+B93+B101+B109+B117+B125+B133+B141+B151+B159+B167+B175+B183+B191+B198+B206+B214+B222+B230+B238+B246+B254+B262+B269+B284+B291+B298+B305+B312+B319+B327+B336+B343+B351+B358)</f>
        <v>1</v>
      </c>
      <c r="C362" s="127">
        <f t="shared" ref="C362:D362" si="453">SUM(C15+C23+C31+C39+C47+C55+C62+C69+C78+C85+C93+C101+C109+C117+C125+C133+C141+C151+C159+C167+C175+C183+C191+C198+C206+C214+C222+C230+C238+C246+C254+C262+C269+C284+C291+C298+C305+C312+C319+C327+C336+C343+C351+C358)</f>
        <v>0</v>
      </c>
      <c r="D362" s="127">
        <f t="shared" si="453"/>
        <v>0</v>
      </c>
      <c r="E362" s="125"/>
      <c r="F362" s="125"/>
      <c r="G362" s="127">
        <f>SUM(G15+G23+G31+G39+G47+G55+G62+G69+G78+G85+G93+G101+G109+G117+G125+G133+G141+G151+G159+G167+G175+G183+G191+G198+G206+G214+G222+G230+G238+G246+G254+G262+G269+G284+G291+G298+G305+G312+G319+G327+G336+G343+G351+G358)</f>
        <v>0</v>
      </c>
      <c r="H362" s="127">
        <f t="shared" ref="H362:BS362" si="454">SUM(H15+H23+H31+H39+H47+H55+H62+H69+H78+H85+H93+H101+H109+H117+H125+H133+H141+H151+H159+H167+H175+H183+H191+H198+H206+H214+H222+H230+H238+H246+H254+H262+H269+H284+H291+H298+H305+H312+H319+H327+H336+H343+H351+H358)</f>
        <v>0</v>
      </c>
      <c r="I362" s="127">
        <f t="shared" si="454"/>
        <v>0</v>
      </c>
      <c r="J362" s="127">
        <f t="shared" si="454"/>
        <v>0</v>
      </c>
      <c r="K362" s="127">
        <f t="shared" si="454"/>
        <v>0</v>
      </c>
      <c r="L362" s="127">
        <f t="shared" si="454"/>
        <v>0</v>
      </c>
      <c r="M362" s="127">
        <f t="shared" si="454"/>
        <v>0</v>
      </c>
      <c r="N362" s="127">
        <f t="shared" si="454"/>
        <v>0</v>
      </c>
      <c r="O362" s="127">
        <f t="shared" si="454"/>
        <v>0</v>
      </c>
      <c r="P362" s="127">
        <f t="shared" si="454"/>
        <v>0</v>
      </c>
      <c r="Q362" s="127">
        <f t="shared" si="454"/>
        <v>0</v>
      </c>
      <c r="R362" s="127">
        <f t="shared" si="454"/>
        <v>0</v>
      </c>
      <c r="S362" s="127">
        <f t="shared" si="454"/>
        <v>0</v>
      </c>
      <c r="T362" s="127">
        <f t="shared" si="454"/>
        <v>0</v>
      </c>
      <c r="U362" s="127">
        <f t="shared" si="454"/>
        <v>0</v>
      </c>
      <c r="V362" s="127">
        <f t="shared" si="454"/>
        <v>0</v>
      </c>
      <c r="W362" s="127">
        <f t="shared" si="454"/>
        <v>0</v>
      </c>
      <c r="X362" s="127">
        <f t="shared" si="454"/>
        <v>0</v>
      </c>
      <c r="Y362" s="127">
        <f t="shared" si="454"/>
        <v>0</v>
      </c>
      <c r="Z362" s="127">
        <f t="shared" si="454"/>
        <v>0</v>
      </c>
      <c r="AA362" s="127">
        <f t="shared" si="454"/>
        <v>0</v>
      </c>
      <c r="AB362" s="127">
        <f t="shared" si="454"/>
        <v>0</v>
      </c>
      <c r="AC362" s="127">
        <f t="shared" si="454"/>
        <v>0</v>
      </c>
      <c r="AD362" s="127">
        <f t="shared" si="454"/>
        <v>0</v>
      </c>
      <c r="AE362" s="127">
        <f t="shared" si="454"/>
        <v>0</v>
      </c>
      <c r="AF362" s="127">
        <f t="shared" si="454"/>
        <v>0</v>
      </c>
      <c r="AG362" s="127">
        <f t="shared" si="454"/>
        <v>0</v>
      </c>
      <c r="AH362" s="127">
        <f t="shared" si="454"/>
        <v>0</v>
      </c>
      <c r="AI362" s="127">
        <f t="shared" si="454"/>
        <v>0</v>
      </c>
      <c r="AJ362" s="127">
        <f t="shared" si="454"/>
        <v>0</v>
      </c>
      <c r="AK362" s="127">
        <f t="shared" si="454"/>
        <v>0</v>
      </c>
      <c r="AL362" s="127">
        <f t="shared" si="454"/>
        <v>0</v>
      </c>
      <c r="AM362" s="127">
        <f t="shared" si="454"/>
        <v>0</v>
      </c>
      <c r="AN362" s="127">
        <f t="shared" si="454"/>
        <v>0</v>
      </c>
      <c r="AO362" s="127">
        <f t="shared" si="454"/>
        <v>1</v>
      </c>
      <c r="AP362" s="127">
        <f t="shared" si="454"/>
        <v>1</v>
      </c>
      <c r="AQ362" s="127">
        <f t="shared" si="454"/>
        <v>0</v>
      </c>
      <c r="AR362" s="127">
        <f t="shared" si="454"/>
        <v>0</v>
      </c>
      <c r="AS362" s="127">
        <f t="shared" si="454"/>
        <v>0</v>
      </c>
      <c r="AT362" s="127">
        <f t="shared" si="454"/>
        <v>0</v>
      </c>
      <c r="AU362" s="127">
        <f t="shared" si="454"/>
        <v>0</v>
      </c>
      <c r="AV362" s="127">
        <f t="shared" si="454"/>
        <v>0</v>
      </c>
      <c r="AW362" s="127">
        <f t="shared" si="454"/>
        <v>0</v>
      </c>
      <c r="AX362" s="127">
        <f t="shared" si="454"/>
        <v>0</v>
      </c>
      <c r="AY362" s="127">
        <f t="shared" si="454"/>
        <v>0</v>
      </c>
      <c r="AZ362" s="127">
        <f t="shared" si="454"/>
        <v>0</v>
      </c>
      <c r="BA362" s="127">
        <f t="shared" si="454"/>
        <v>0</v>
      </c>
      <c r="BB362" s="127">
        <f t="shared" si="454"/>
        <v>0</v>
      </c>
      <c r="BC362" s="127">
        <f t="shared" si="454"/>
        <v>0</v>
      </c>
      <c r="BD362" s="127">
        <f t="shared" si="454"/>
        <v>0</v>
      </c>
      <c r="BE362" s="127">
        <f t="shared" si="454"/>
        <v>0</v>
      </c>
      <c r="BF362" s="127">
        <f t="shared" si="454"/>
        <v>0</v>
      </c>
      <c r="BG362" s="127">
        <f t="shared" si="454"/>
        <v>0</v>
      </c>
      <c r="BH362" s="127">
        <f t="shared" si="454"/>
        <v>0</v>
      </c>
      <c r="BI362" s="127">
        <f t="shared" si="454"/>
        <v>0</v>
      </c>
      <c r="BJ362" s="127">
        <f t="shared" si="454"/>
        <v>0</v>
      </c>
      <c r="BK362" s="127">
        <f t="shared" si="454"/>
        <v>0</v>
      </c>
      <c r="BL362" s="127">
        <f t="shared" si="454"/>
        <v>0</v>
      </c>
      <c r="BM362" s="127">
        <f t="shared" si="454"/>
        <v>0</v>
      </c>
      <c r="BN362" s="127">
        <f t="shared" si="454"/>
        <v>0</v>
      </c>
      <c r="BO362" s="127">
        <f t="shared" si="454"/>
        <v>0</v>
      </c>
      <c r="BP362" s="127">
        <f t="shared" si="454"/>
        <v>0</v>
      </c>
      <c r="BQ362" s="127">
        <f t="shared" si="454"/>
        <v>0</v>
      </c>
      <c r="BR362" s="127">
        <f t="shared" si="454"/>
        <v>0</v>
      </c>
      <c r="BS362" s="127">
        <f t="shared" si="454"/>
        <v>0</v>
      </c>
      <c r="BT362" s="127">
        <f t="shared" ref="BT362:CV362" si="455">SUM(BT15+BT23+BT31+BT39+BT47+BT55+BT62+BT69+BT78+BT85+BT93+BT101+BT109+BT117+BT125+BT133+BT141+BT151+BT159+BT167+BT175+BT183+BT191+BT198+BT206+BT214+BT222+BT230+BT238+BT246+BT254+BT262+BT269+BT284+BT291+BT298+BT305+BT312+BT319+BT327+BT336+BT343+BT351+BT358)</f>
        <v>0</v>
      </c>
      <c r="BU362" s="127">
        <f t="shared" si="455"/>
        <v>0</v>
      </c>
      <c r="BV362" s="127">
        <f t="shared" si="455"/>
        <v>0</v>
      </c>
      <c r="BW362" s="127">
        <f t="shared" si="455"/>
        <v>0</v>
      </c>
      <c r="BX362" s="127">
        <f t="shared" si="455"/>
        <v>0</v>
      </c>
      <c r="BY362" s="127">
        <f t="shared" si="455"/>
        <v>0</v>
      </c>
      <c r="BZ362" s="127">
        <f t="shared" si="455"/>
        <v>0</v>
      </c>
      <c r="CA362" s="127">
        <f t="shared" si="455"/>
        <v>0</v>
      </c>
      <c r="CB362" s="127">
        <f t="shared" si="455"/>
        <v>0</v>
      </c>
      <c r="CC362" s="127">
        <f t="shared" si="455"/>
        <v>0</v>
      </c>
      <c r="CD362" s="127">
        <f t="shared" si="455"/>
        <v>0</v>
      </c>
      <c r="CE362" s="127">
        <f t="shared" si="455"/>
        <v>0</v>
      </c>
      <c r="CF362" s="127">
        <f t="shared" si="455"/>
        <v>0</v>
      </c>
      <c r="CG362" s="127">
        <f t="shared" si="455"/>
        <v>0</v>
      </c>
      <c r="CH362" s="127">
        <f t="shared" si="455"/>
        <v>0</v>
      </c>
      <c r="CI362" s="127">
        <f t="shared" si="455"/>
        <v>0</v>
      </c>
      <c r="CJ362" s="127">
        <f t="shared" si="455"/>
        <v>0</v>
      </c>
      <c r="CK362" s="127">
        <f t="shared" si="455"/>
        <v>0</v>
      </c>
      <c r="CL362" s="127">
        <f t="shared" si="455"/>
        <v>0</v>
      </c>
      <c r="CM362" s="127">
        <f t="shared" si="455"/>
        <v>0</v>
      </c>
      <c r="CN362" s="127">
        <f t="shared" si="455"/>
        <v>0</v>
      </c>
      <c r="CO362" s="127">
        <f t="shared" si="455"/>
        <v>0</v>
      </c>
      <c r="CP362" s="127">
        <f t="shared" si="455"/>
        <v>0</v>
      </c>
      <c r="CQ362" s="127">
        <f t="shared" si="455"/>
        <v>0</v>
      </c>
      <c r="CR362" s="127">
        <f t="shared" si="455"/>
        <v>0</v>
      </c>
      <c r="CS362" s="127">
        <f t="shared" si="455"/>
        <v>0</v>
      </c>
      <c r="CT362" s="127">
        <f t="shared" si="455"/>
        <v>0</v>
      </c>
      <c r="CU362" s="127">
        <f t="shared" si="455"/>
        <v>0</v>
      </c>
      <c r="CV362" s="127">
        <f t="shared" si="455"/>
        <v>0</v>
      </c>
    </row>
    <row r="363" spans="1:100" ht="12" customHeight="1" x14ac:dyDescent="0.25">
      <c r="A363" s="114" t="s">
        <v>69</v>
      </c>
      <c r="B363" s="127">
        <f>SUM(B16+B24+B32+B40+B48+B56+B63+B70+B79+B86+B94+B102+B110+B118+B126+B134+B142+B152+B160+B168+B176+B184+B192+B199+B207+B215+B223+B231+B239+B247+B255+B263+B270+B285+B292+B299+B306+B313+B320+B328+B337+B344+B352+B359)</f>
        <v>83</v>
      </c>
      <c r="C363" s="127">
        <f t="shared" ref="C363:D363" si="456">SUM(C16+C24+C32+C40+C48+C56+C63+C70+C79+C86+C94+C102+C110+C118+C126+C134+C142+C152+C160+C168+C176+C184+C192+C199+C207+C215+C223+C231+C239+C247+C255+C263+C270+C285+C292+C299+C306+C313+C320+C328+C337+C344+C352+C359)</f>
        <v>81</v>
      </c>
      <c r="D363" s="127">
        <f t="shared" si="456"/>
        <v>31</v>
      </c>
      <c r="E363" s="125"/>
      <c r="F363" s="125"/>
      <c r="G363" s="127">
        <f>SUM(G16+G24+G32+G40+G48+G56+G63+G70+G79+G86+G94+G102+G110+G118+G126+G134+G142+G152+G160+G168+G176+G184+G192+G199+G207+G215+G223+G231+G239+G247+G255+G263+G270+G285+G292+G299+G306+G313+G320+G328+G337+G344+G352+G359)</f>
        <v>81</v>
      </c>
      <c r="H363" s="127">
        <f t="shared" ref="H363:BS363" si="457">SUM(H16+H24+H32+H40+H48+H56+H63+H70+H79+H86+H94+H102+H110+H118+H126+H134+H142+H152+H160+H168+H176+H184+H192+H199+H207+H215+H223+H231+H239+H247+H255+H263+H270+H285+H292+H299+H306+H313+H320+H328+H337+H344+H352+H359)</f>
        <v>81</v>
      </c>
      <c r="I363" s="127">
        <f t="shared" si="457"/>
        <v>81</v>
      </c>
      <c r="J363" s="127">
        <f t="shared" si="457"/>
        <v>81</v>
      </c>
      <c r="K363" s="127">
        <f t="shared" si="457"/>
        <v>81</v>
      </c>
      <c r="L363" s="127">
        <f t="shared" si="457"/>
        <v>81</v>
      </c>
      <c r="M363" s="127">
        <f t="shared" si="457"/>
        <v>81</v>
      </c>
      <c r="N363" s="127">
        <f t="shared" si="457"/>
        <v>81</v>
      </c>
      <c r="O363" s="127">
        <f t="shared" si="457"/>
        <v>81</v>
      </c>
      <c r="P363" s="127">
        <f t="shared" si="457"/>
        <v>81</v>
      </c>
      <c r="Q363" s="127">
        <f t="shared" si="457"/>
        <v>33</v>
      </c>
      <c r="R363" s="127">
        <f t="shared" si="457"/>
        <v>33</v>
      </c>
      <c r="S363" s="127">
        <f t="shared" si="457"/>
        <v>32</v>
      </c>
      <c r="T363" s="127">
        <f t="shared" si="457"/>
        <v>32</v>
      </c>
      <c r="U363" s="127">
        <f t="shared" si="457"/>
        <v>81</v>
      </c>
      <c r="V363" s="127">
        <f t="shared" si="457"/>
        <v>81</v>
      </c>
      <c r="W363" s="127">
        <f t="shared" si="457"/>
        <v>81</v>
      </c>
      <c r="X363" s="127">
        <f t="shared" si="457"/>
        <v>81</v>
      </c>
      <c r="Y363" s="127">
        <f t="shared" si="457"/>
        <v>31</v>
      </c>
      <c r="Z363" s="127">
        <f t="shared" si="457"/>
        <v>31</v>
      </c>
      <c r="AA363" s="127">
        <f t="shared" si="457"/>
        <v>81</v>
      </c>
      <c r="AB363" s="127">
        <f t="shared" si="457"/>
        <v>81</v>
      </c>
      <c r="AC363" s="127">
        <f t="shared" si="457"/>
        <v>81</v>
      </c>
      <c r="AD363" s="127">
        <f t="shared" si="457"/>
        <v>81</v>
      </c>
      <c r="AE363" s="127">
        <f t="shared" si="457"/>
        <v>81</v>
      </c>
      <c r="AF363" s="127">
        <f t="shared" si="457"/>
        <v>81</v>
      </c>
      <c r="AG363" s="127">
        <f t="shared" si="457"/>
        <v>31</v>
      </c>
      <c r="AH363" s="127">
        <f t="shared" si="457"/>
        <v>31</v>
      </c>
      <c r="AI363" s="127">
        <f t="shared" si="457"/>
        <v>31</v>
      </c>
      <c r="AJ363" s="127">
        <f t="shared" si="457"/>
        <v>31</v>
      </c>
      <c r="AK363" s="127">
        <f t="shared" si="457"/>
        <v>31</v>
      </c>
      <c r="AL363" s="127">
        <f t="shared" si="457"/>
        <v>31</v>
      </c>
      <c r="AM363" s="127">
        <f t="shared" si="457"/>
        <v>31</v>
      </c>
      <c r="AN363" s="127">
        <f t="shared" si="457"/>
        <v>31</v>
      </c>
      <c r="AO363" s="127">
        <f t="shared" si="457"/>
        <v>34</v>
      </c>
      <c r="AP363" s="127">
        <f t="shared" si="457"/>
        <v>34</v>
      </c>
      <c r="AQ363" s="127">
        <f t="shared" si="457"/>
        <v>31</v>
      </c>
      <c r="AR363" s="127">
        <f t="shared" si="457"/>
        <v>31</v>
      </c>
      <c r="AS363" s="127">
        <f t="shared" si="457"/>
        <v>31</v>
      </c>
      <c r="AT363" s="127">
        <f t="shared" si="457"/>
        <v>31</v>
      </c>
      <c r="AU363" s="127">
        <f t="shared" si="457"/>
        <v>31</v>
      </c>
      <c r="AV363" s="127">
        <f t="shared" si="457"/>
        <v>31</v>
      </c>
      <c r="AW363" s="127">
        <f t="shared" si="457"/>
        <v>31</v>
      </c>
      <c r="AX363" s="127">
        <f t="shared" si="457"/>
        <v>31</v>
      </c>
      <c r="AY363" s="127">
        <f t="shared" si="457"/>
        <v>31</v>
      </c>
      <c r="AZ363" s="127">
        <f t="shared" si="457"/>
        <v>31</v>
      </c>
      <c r="BA363" s="127">
        <f t="shared" si="457"/>
        <v>31</v>
      </c>
      <c r="BB363" s="127">
        <f t="shared" si="457"/>
        <v>31</v>
      </c>
      <c r="BC363" s="127">
        <f t="shared" si="457"/>
        <v>31</v>
      </c>
      <c r="BD363" s="127">
        <f t="shared" si="457"/>
        <v>31</v>
      </c>
      <c r="BE363" s="127">
        <f t="shared" si="457"/>
        <v>31</v>
      </c>
      <c r="BF363" s="127">
        <f t="shared" si="457"/>
        <v>31</v>
      </c>
      <c r="BG363" s="127">
        <f t="shared" si="457"/>
        <v>31</v>
      </c>
      <c r="BH363" s="127">
        <f t="shared" si="457"/>
        <v>31</v>
      </c>
      <c r="BI363" s="127">
        <f t="shared" si="457"/>
        <v>31</v>
      </c>
      <c r="BJ363" s="127">
        <f t="shared" si="457"/>
        <v>31</v>
      </c>
      <c r="BK363" s="127">
        <f t="shared" si="457"/>
        <v>31</v>
      </c>
      <c r="BL363" s="127">
        <f t="shared" si="457"/>
        <v>31</v>
      </c>
      <c r="BM363" s="127">
        <f t="shared" si="457"/>
        <v>31</v>
      </c>
      <c r="BN363" s="127">
        <f t="shared" si="457"/>
        <v>31</v>
      </c>
      <c r="BO363" s="127">
        <f t="shared" si="457"/>
        <v>31</v>
      </c>
      <c r="BP363" s="127">
        <f t="shared" si="457"/>
        <v>31</v>
      </c>
      <c r="BQ363" s="127">
        <f t="shared" si="457"/>
        <v>31</v>
      </c>
      <c r="BR363" s="127">
        <f t="shared" si="457"/>
        <v>31</v>
      </c>
      <c r="BS363" s="127">
        <f t="shared" si="457"/>
        <v>31</v>
      </c>
      <c r="BT363" s="127">
        <f t="shared" ref="BT363:CU363" si="458">SUM(BT16+BT24+BT32+BT40+BT48+BT56+BT63+BT70+BT79+BT86+BT94+BT102+BT110+BT118+BT126+BT134+BT142+BT152+BT160+BT168+BT176+BT184+BT192+BT199+BT207+BT215+BT223+BT231+BT239+BT247+BT255+BT263+BT270+BT285+BT292+BT299+BT306+BT313+BT320+BT328+BT337+BT344+BT352+BT359)</f>
        <v>31</v>
      </c>
      <c r="BU363" s="127">
        <f t="shared" si="458"/>
        <v>31</v>
      </c>
      <c r="BV363" s="127">
        <f t="shared" si="458"/>
        <v>31</v>
      </c>
      <c r="BW363" s="127">
        <f t="shared" si="458"/>
        <v>31</v>
      </c>
      <c r="BX363" s="127">
        <f t="shared" si="458"/>
        <v>31</v>
      </c>
      <c r="BY363" s="127">
        <f t="shared" si="458"/>
        <v>31</v>
      </c>
      <c r="BZ363" s="127">
        <f t="shared" si="458"/>
        <v>31</v>
      </c>
      <c r="CA363" s="127">
        <f t="shared" si="458"/>
        <v>31</v>
      </c>
      <c r="CB363" s="127">
        <f t="shared" si="458"/>
        <v>31</v>
      </c>
      <c r="CC363" s="127">
        <f t="shared" si="458"/>
        <v>31</v>
      </c>
      <c r="CD363" s="127">
        <f t="shared" si="458"/>
        <v>31</v>
      </c>
      <c r="CE363" s="127">
        <f t="shared" si="458"/>
        <v>31</v>
      </c>
      <c r="CF363" s="127">
        <f t="shared" si="458"/>
        <v>31</v>
      </c>
      <c r="CG363" s="127">
        <f t="shared" si="458"/>
        <v>31</v>
      </c>
      <c r="CH363" s="127">
        <f t="shared" si="458"/>
        <v>31</v>
      </c>
      <c r="CI363" s="127">
        <f t="shared" si="458"/>
        <v>31</v>
      </c>
      <c r="CJ363" s="127">
        <f t="shared" si="458"/>
        <v>31</v>
      </c>
      <c r="CK363" s="127">
        <f t="shared" si="458"/>
        <v>31</v>
      </c>
      <c r="CL363" s="127">
        <f t="shared" si="458"/>
        <v>31</v>
      </c>
      <c r="CM363" s="127">
        <f t="shared" si="458"/>
        <v>31</v>
      </c>
      <c r="CN363" s="127">
        <f t="shared" si="458"/>
        <v>31</v>
      </c>
      <c r="CO363" s="127">
        <f t="shared" si="458"/>
        <v>31</v>
      </c>
      <c r="CP363" s="127">
        <f t="shared" si="458"/>
        <v>31</v>
      </c>
      <c r="CQ363" s="127">
        <f t="shared" si="458"/>
        <v>31</v>
      </c>
      <c r="CR363" s="127">
        <f t="shared" si="458"/>
        <v>31</v>
      </c>
      <c r="CS363" s="127">
        <f t="shared" si="458"/>
        <v>2</v>
      </c>
      <c r="CT363" s="127">
        <f t="shared" si="458"/>
        <v>2</v>
      </c>
      <c r="CU363" s="127">
        <f t="shared" si="458"/>
        <v>2</v>
      </c>
      <c r="CV363" s="127">
        <f>SUM(CV16+CV24+CV32+CV40+CV48+CV56+CV63+CV70+CV79+CV86+CV94+CV102+CV110+CV118+CV126+CV134+CV142+CV152+CV160+CV168+CV176+CV184+CV192+CV199+CV207+CV215+CV223+CV231+CV239+CV247+CV255+CV263+CV270+CV285+CV292+CV299+CV306+CV313+CV320+CV328+CV337+CV344+CV352+CV359)</f>
        <v>2</v>
      </c>
    </row>
    <row r="364" spans="1:100" x14ac:dyDescent="0.25">
      <c r="H364"/>
      <c r="J364"/>
      <c r="L364"/>
      <c r="N364"/>
      <c r="P364"/>
      <c r="R364"/>
      <c r="T364"/>
      <c r="V364"/>
      <c r="X364"/>
      <c r="Z364"/>
      <c r="AB364"/>
      <c r="AD364"/>
      <c r="AF364"/>
      <c r="AH364"/>
      <c r="AJ364"/>
      <c r="AL364"/>
      <c r="AN364"/>
      <c r="AP364"/>
      <c r="AR364"/>
      <c r="AT364"/>
      <c r="AV364"/>
      <c r="AX364"/>
      <c r="AZ364"/>
      <c r="BB364"/>
      <c r="BD364"/>
      <c r="BF364"/>
      <c r="BH364"/>
      <c r="BJ364"/>
      <c r="BL364"/>
      <c r="BN364"/>
      <c r="BP364"/>
      <c r="BR364"/>
      <c r="BT364"/>
      <c r="BV364"/>
      <c r="BX364"/>
      <c r="BZ364"/>
      <c r="CB364"/>
      <c r="CD364"/>
      <c r="CF364"/>
      <c r="CH364"/>
      <c r="CJ364"/>
      <c r="CL364"/>
      <c r="CN364"/>
      <c r="CP364"/>
      <c r="CR364"/>
      <c r="CT364"/>
      <c r="CV364"/>
    </row>
    <row r="365" spans="1:100" x14ac:dyDescent="0.25">
      <c r="H365"/>
      <c r="J365"/>
      <c r="L365"/>
      <c r="N365"/>
      <c r="P365"/>
      <c r="R365"/>
      <c r="T365"/>
      <c r="V365"/>
      <c r="X365"/>
      <c r="Z365"/>
      <c r="AB365"/>
      <c r="AD365"/>
      <c r="AF365"/>
      <c r="AH365"/>
      <c r="AJ365"/>
      <c r="AL365"/>
      <c r="AN365"/>
      <c r="AP365"/>
      <c r="AR365"/>
      <c r="AT365"/>
      <c r="AV365"/>
      <c r="AX365"/>
      <c r="AZ365"/>
      <c r="BB365"/>
      <c r="BD365"/>
      <c r="BF365"/>
      <c r="BH365"/>
      <c r="BJ365"/>
      <c r="BL365"/>
      <c r="BN365"/>
      <c r="BP365"/>
      <c r="BR365"/>
      <c r="BT365"/>
      <c r="BV365"/>
      <c r="BX365"/>
      <c r="BZ365"/>
      <c r="CB365"/>
      <c r="CD365"/>
      <c r="CF365"/>
      <c r="CH365"/>
      <c r="CJ365"/>
      <c r="CL365"/>
      <c r="CN365"/>
      <c r="CP365"/>
      <c r="CR365"/>
      <c r="CT365"/>
      <c r="CV365"/>
    </row>
    <row r="366" spans="1:100" x14ac:dyDescent="0.25">
      <c r="H366"/>
      <c r="J366"/>
      <c r="L366"/>
      <c r="N366"/>
      <c r="P366"/>
      <c r="R366"/>
      <c r="T366"/>
      <c r="V366"/>
      <c r="X366"/>
      <c r="Z366"/>
      <c r="AB366"/>
      <c r="AD366"/>
      <c r="AF366"/>
      <c r="AH366"/>
      <c r="AJ366"/>
      <c r="AL366"/>
      <c r="AN366"/>
      <c r="AP366"/>
      <c r="AR366"/>
      <c r="AT366"/>
      <c r="AV366"/>
      <c r="AX366"/>
      <c r="AZ366"/>
      <c r="BB366"/>
      <c r="BD366"/>
      <c r="BF366"/>
      <c r="BH366"/>
      <c r="BJ366"/>
      <c r="BL366"/>
      <c r="BN366"/>
      <c r="BP366"/>
      <c r="BR366"/>
      <c r="BT366"/>
      <c r="BV366"/>
      <c r="BX366"/>
      <c r="BZ366"/>
      <c r="CB366"/>
      <c r="CD366"/>
      <c r="CF366"/>
      <c r="CH366"/>
      <c r="CJ366"/>
      <c r="CL366"/>
      <c r="CN366"/>
      <c r="CP366"/>
      <c r="CR366"/>
      <c r="CT366"/>
      <c r="CV366"/>
    </row>
    <row r="367" spans="1:100" x14ac:dyDescent="0.25">
      <c r="H367"/>
      <c r="J367"/>
      <c r="L367"/>
      <c r="N367"/>
      <c r="P367"/>
      <c r="R367"/>
      <c r="T367"/>
      <c r="V367"/>
      <c r="X367"/>
      <c r="Z367"/>
      <c r="AB367"/>
      <c r="AD367"/>
      <c r="AF367"/>
      <c r="AH367"/>
      <c r="AJ367"/>
      <c r="AL367"/>
      <c r="AN367"/>
      <c r="AP367"/>
      <c r="AR367"/>
      <c r="AT367"/>
      <c r="AV367"/>
      <c r="AX367"/>
      <c r="AZ367"/>
      <c r="BB367"/>
      <c r="BD367"/>
      <c r="BF367"/>
      <c r="BH367"/>
      <c r="BJ367"/>
      <c r="BL367"/>
      <c r="BN367"/>
      <c r="BP367"/>
      <c r="BR367"/>
      <c r="BT367"/>
      <c r="BV367"/>
      <c r="BX367"/>
      <c r="BZ367"/>
      <c r="CB367"/>
      <c r="CD367"/>
      <c r="CF367"/>
      <c r="CH367"/>
      <c r="CJ367"/>
      <c r="CL367"/>
      <c r="CN367"/>
      <c r="CP367"/>
      <c r="CR367"/>
      <c r="CT367"/>
      <c r="CV367"/>
    </row>
    <row r="368" spans="1:100" x14ac:dyDescent="0.25">
      <c r="H368"/>
      <c r="J368"/>
      <c r="L368"/>
      <c r="N368"/>
      <c r="P368"/>
      <c r="R368"/>
      <c r="T368"/>
      <c r="V368"/>
      <c r="X368"/>
      <c r="Z368"/>
      <c r="AB368"/>
      <c r="AD368"/>
      <c r="AF368"/>
      <c r="AH368"/>
      <c r="AJ368"/>
      <c r="AL368"/>
      <c r="AN368"/>
      <c r="AP368"/>
      <c r="AR368"/>
      <c r="AT368"/>
      <c r="AV368"/>
      <c r="AX368"/>
      <c r="AZ368"/>
      <c r="BB368"/>
      <c r="BD368"/>
      <c r="BF368"/>
      <c r="BH368"/>
      <c r="BJ368"/>
      <c r="BL368"/>
      <c r="BN368"/>
      <c r="BP368"/>
      <c r="BR368"/>
      <c r="BT368"/>
      <c r="BV368"/>
      <c r="BX368"/>
      <c r="BZ368"/>
      <c r="CB368"/>
      <c r="CD368"/>
      <c r="CF368"/>
      <c r="CH368"/>
      <c r="CJ368"/>
      <c r="CL368"/>
      <c r="CN368"/>
      <c r="CP368"/>
      <c r="CR368"/>
      <c r="CT368"/>
      <c r="CV368"/>
    </row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spans="8:100" x14ac:dyDescent="0.25">
      <c r="H481"/>
      <c r="J481"/>
      <c r="L481"/>
      <c r="N481"/>
      <c r="P481"/>
      <c r="R481"/>
      <c r="T481"/>
      <c r="V481"/>
      <c r="X481"/>
      <c r="Z481"/>
      <c r="AB481"/>
      <c r="AD481"/>
      <c r="AF481"/>
      <c r="AH481"/>
      <c r="AJ481"/>
      <c r="AL481"/>
      <c r="AN481"/>
      <c r="AP481"/>
      <c r="AR481"/>
      <c r="AT481"/>
      <c r="AV481"/>
      <c r="AX481"/>
      <c r="AZ481"/>
      <c r="BB481"/>
      <c r="BD481"/>
      <c r="BF481"/>
      <c r="BH481"/>
      <c r="BJ481"/>
      <c r="BL481"/>
      <c r="BN481"/>
      <c r="BP481"/>
      <c r="BR481"/>
      <c r="BT481"/>
      <c r="BV481"/>
      <c r="BX481"/>
      <c r="BZ481"/>
      <c r="CB481"/>
      <c r="CD481"/>
      <c r="CF481"/>
      <c r="CH481"/>
      <c r="CJ481"/>
      <c r="CL481"/>
      <c r="CN481"/>
      <c r="CP481"/>
      <c r="CR481"/>
      <c r="CT481"/>
      <c r="CV481"/>
    </row>
    <row r="482" spans="8:100" x14ac:dyDescent="0.25">
      <c r="H482"/>
      <c r="J482"/>
      <c r="L482"/>
      <c r="N482"/>
      <c r="P482"/>
      <c r="R482"/>
      <c r="T482"/>
      <c r="V482"/>
      <c r="X482"/>
      <c r="Z482"/>
      <c r="AB482"/>
      <c r="AD482"/>
      <c r="AF482"/>
      <c r="AH482"/>
      <c r="AJ482"/>
      <c r="AL482"/>
      <c r="AN482"/>
      <c r="AP482"/>
      <c r="AR482"/>
      <c r="AT482"/>
      <c r="AV482"/>
      <c r="AX482"/>
      <c r="AZ482"/>
      <c r="BB482"/>
      <c r="BD482"/>
      <c r="BF482"/>
      <c r="BH482"/>
      <c r="BJ482"/>
      <c r="BL482"/>
      <c r="BN482"/>
      <c r="BP482"/>
      <c r="BR482"/>
      <c r="BT482"/>
      <c r="BV482"/>
      <c r="BX482"/>
      <c r="BZ482"/>
      <c r="CB482"/>
      <c r="CD482"/>
      <c r="CF482"/>
      <c r="CH482"/>
      <c r="CJ482"/>
      <c r="CL482"/>
      <c r="CN482"/>
      <c r="CP482"/>
      <c r="CR482"/>
      <c r="CT482"/>
      <c r="CV482"/>
    </row>
    <row r="483" spans="8:100" x14ac:dyDescent="0.25">
      <c r="H483"/>
      <c r="J483"/>
      <c r="L483"/>
      <c r="N483"/>
      <c r="P483"/>
      <c r="R483"/>
      <c r="T483"/>
      <c r="V483"/>
      <c r="X483"/>
      <c r="Z483"/>
      <c r="AB483"/>
      <c r="AD483"/>
      <c r="AF483"/>
      <c r="AH483"/>
      <c r="AJ483"/>
      <c r="AL483"/>
      <c r="AN483"/>
      <c r="AP483"/>
      <c r="AR483"/>
      <c r="AT483"/>
      <c r="AV483"/>
      <c r="AX483"/>
      <c r="AZ483"/>
      <c r="BB483"/>
      <c r="BD483"/>
      <c r="BF483"/>
      <c r="BH483"/>
      <c r="BJ483"/>
      <c r="BL483"/>
      <c r="BN483"/>
      <c r="BP483"/>
      <c r="BR483"/>
      <c r="BT483"/>
      <c r="BV483"/>
      <c r="BX483"/>
      <c r="BZ483"/>
      <c r="CB483"/>
      <c r="CD483"/>
      <c r="CF483"/>
      <c r="CH483"/>
      <c r="CJ483"/>
      <c r="CL483"/>
      <c r="CN483"/>
      <c r="CP483"/>
      <c r="CR483"/>
      <c r="CT483"/>
      <c r="CV483"/>
    </row>
    <row r="484" spans="8:100" x14ac:dyDescent="0.25">
      <c r="H484"/>
      <c r="J484"/>
      <c r="L484"/>
      <c r="N484"/>
      <c r="P484"/>
      <c r="R484"/>
      <c r="T484"/>
      <c r="V484"/>
      <c r="X484"/>
      <c r="Z484"/>
      <c r="AB484"/>
      <c r="AD484"/>
      <c r="AF484"/>
      <c r="AH484"/>
      <c r="AJ484"/>
      <c r="AL484"/>
      <c r="AN484"/>
      <c r="AP484"/>
      <c r="AR484"/>
      <c r="AT484"/>
      <c r="AV484"/>
      <c r="AX484"/>
      <c r="AZ484"/>
      <c r="BB484"/>
      <c r="BD484"/>
      <c r="BF484"/>
      <c r="BH484"/>
      <c r="BJ484"/>
      <c r="BL484"/>
      <c r="BN484"/>
      <c r="BP484"/>
      <c r="BR484"/>
      <c r="BT484"/>
      <c r="BV484"/>
      <c r="BX484"/>
      <c r="BZ484"/>
      <c r="CB484"/>
      <c r="CD484"/>
      <c r="CF484"/>
      <c r="CH484"/>
      <c r="CJ484"/>
      <c r="CL484"/>
      <c r="CN484"/>
      <c r="CP484"/>
      <c r="CR484"/>
      <c r="CT484"/>
      <c r="CV484"/>
    </row>
    <row r="485" spans="8:100" x14ac:dyDescent="0.25">
      <c r="H485"/>
      <c r="J485"/>
      <c r="L485"/>
      <c r="N485"/>
      <c r="P485"/>
      <c r="R485"/>
      <c r="T485"/>
      <c r="V485"/>
      <c r="X485"/>
      <c r="Z485"/>
      <c r="AB485"/>
      <c r="AD485"/>
      <c r="AF485"/>
      <c r="AH485"/>
      <c r="AJ485"/>
      <c r="AL485"/>
      <c r="AN485"/>
      <c r="AP485"/>
      <c r="AR485"/>
      <c r="AT485"/>
      <c r="AV485"/>
      <c r="AX485"/>
      <c r="AZ485"/>
      <c r="BB485"/>
      <c r="BD485"/>
      <c r="BF485"/>
      <c r="BH485"/>
      <c r="BJ485"/>
      <c r="BL485"/>
      <c r="BN485"/>
      <c r="BP485"/>
      <c r="BR485"/>
      <c r="BT485"/>
      <c r="BV485"/>
      <c r="BX485"/>
      <c r="BZ485"/>
      <c r="CB485"/>
      <c r="CD485"/>
      <c r="CF485"/>
      <c r="CH485"/>
      <c r="CJ485"/>
      <c r="CL485"/>
      <c r="CN485"/>
      <c r="CP485"/>
      <c r="CR485"/>
      <c r="CT485"/>
      <c r="CV485"/>
    </row>
    <row r="486" spans="8:100" x14ac:dyDescent="0.25">
      <c r="H486"/>
      <c r="J486"/>
      <c r="L486"/>
      <c r="N486"/>
      <c r="P486"/>
      <c r="R486"/>
      <c r="T486"/>
      <c r="V486"/>
      <c r="X486"/>
      <c r="Z486"/>
      <c r="AB486"/>
      <c r="AD486"/>
      <c r="AF486"/>
      <c r="AH486"/>
      <c r="AJ486"/>
      <c r="AL486"/>
      <c r="AN486"/>
      <c r="AP486"/>
      <c r="AR486"/>
      <c r="AT486"/>
      <c r="AV486"/>
      <c r="AX486"/>
      <c r="AZ486"/>
      <c r="BB486"/>
      <c r="BD486"/>
      <c r="BF486"/>
      <c r="BH486"/>
      <c r="BJ486"/>
      <c r="BL486"/>
      <c r="BN486"/>
      <c r="BP486"/>
      <c r="BR486"/>
      <c r="BT486"/>
      <c r="BV486"/>
      <c r="BX486"/>
      <c r="BZ486"/>
      <c r="CB486"/>
      <c r="CD486"/>
      <c r="CF486"/>
      <c r="CH486"/>
      <c r="CJ486"/>
      <c r="CL486"/>
      <c r="CN486"/>
      <c r="CP486"/>
      <c r="CR486"/>
      <c r="CT486"/>
      <c r="CV486"/>
    </row>
    <row r="487" spans="8:100" x14ac:dyDescent="0.25">
      <c r="H487"/>
      <c r="J487"/>
      <c r="L487"/>
      <c r="N487"/>
      <c r="P487"/>
      <c r="R487"/>
      <c r="T487"/>
      <c r="V487"/>
      <c r="X487"/>
      <c r="Z487"/>
      <c r="AB487"/>
      <c r="AD487"/>
      <c r="AF487"/>
      <c r="AH487"/>
      <c r="AJ487"/>
      <c r="AL487"/>
      <c r="AN487"/>
      <c r="AP487"/>
      <c r="AR487"/>
      <c r="AT487"/>
      <c r="AV487"/>
      <c r="AX487"/>
      <c r="AZ487"/>
      <c r="BB487"/>
      <c r="BD487"/>
      <c r="BF487"/>
      <c r="BH487"/>
      <c r="BJ487"/>
      <c r="BL487"/>
      <c r="BN487"/>
      <c r="BP487"/>
      <c r="BR487"/>
      <c r="BT487"/>
      <c r="BV487"/>
      <c r="BX487"/>
      <c r="BZ487"/>
      <c r="CB487"/>
      <c r="CD487"/>
      <c r="CF487"/>
      <c r="CH487"/>
      <c r="CJ487"/>
      <c r="CL487"/>
      <c r="CN487"/>
      <c r="CP487"/>
      <c r="CR487"/>
      <c r="CT487"/>
      <c r="CV487"/>
    </row>
    <row r="488" spans="8:100" x14ac:dyDescent="0.25">
      <c r="H488"/>
      <c r="J488"/>
      <c r="L488"/>
      <c r="N488"/>
      <c r="P488"/>
      <c r="R488"/>
      <c r="T488"/>
      <c r="V488"/>
      <c r="X488"/>
      <c r="Z488"/>
      <c r="AB488"/>
      <c r="AD488"/>
      <c r="AF488"/>
      <c r="AH488"/>
      <c r="AJ488"/>
      <c r="AL488"/>
      <c r="AN488"/>
      <c r="AP488"/>
      <c r="AR488"/>
      <c r="AT488"/>
      <c r="AV488"/>
      <c r="AX488"/>
      <c r="AZ488"/>
      <c r="BB488"/>
      <c r="BD488"/>
      <c r="BF488"/>
      <c r="BH488"/>
      <c r="BJ488"/>
      <c r="BL488"/>
      <c r="BN488"/>
      <c r="BP488"/>
      <c r="BR488"/>
      <c r="BT488"/>
      <c r="BV488"/>
      <c r="BX488"/>
      <c r="BZ488"/>
      <c r="CB488"/>
      <c r="CD488"/>
      <c r="CF488"/>
      <c r="CH488"/>
      <c r="CJ488"/>
      <c r="CL488"/>
      <c r="CN488"/>
      <c r="CP488"/>
      <c r="CR488"/>
      <c r="CT488"/>
      <c r="CV488"/>
    </row>
    <row r="489" spans="8:100" x14ac:dyDescent="0.25">
      <c r="H489"/>
      <c r="J489"/>
      <c r="L489"/>
      <c r="N489"/>
      <c r="P489"/>
      <c r="R489"/>
      <c r="T489"/>
      <c r="V489"/>
      <c r="X489"/>
      <c r="Z489"/>
      <c r="AB489"/>
      <c r="AD489"/>
      <c r="AF489"/>
      <c r="AH489"/>
      <c r="AJ489"/>
      <c r="AL489"/>
      <c r="AN489"/>
      <c r="AP489"/>
      <c r="AR489"/>
      <c r="AT489"/>
      <c r="AV489"/>
      <c r="AX489"/>
      <c r="AZ489"/>
      <c r="BB489"/>
      <c r="BD489"/>
      <c r="BF489"/>
      <c r="BH489"/>
      <c r="BJ489"/>
      <c r="BL489"/>
      <c r="BN489"/>
      <c r="BP489"/>
      <c r="BR489"/>
      <c r="BT489"/>
      <c r="BV489"/>
      <c r="BX489"/>
      <c r="BZ489"/>
      <c r="CB489"/>
      <c r="CD489"/>
      <c r="CF489"/>
      <c r="CH489"/>
      <c r="CJ489"/>
      <c r="CL489"/>
      <c r="CN489"/>
      <c r="CP489"/>
      <c r="CR489"/>
      <c r="CT489"/>
      <c r="CV489"/>
    </row>
    <row r="490" spans="8:100" x14ac:dyDescent="0.25">
      <c r="H490"/>
      <c r="J490"/>
      <c r="L490"/>
      <c r="N490"/>
      <c r="P490"/>
      <c r="R490"/>
      <c r="T490"/>
      <c r="V490"/>
      <c r="X490"/>
      <c r="Z490"/>
      <c r="AB490"/>
      <c r="AD490"/>
      <c r="AF490"/>
      <c r="AH490"/>
      <c r="AJ490"/>
      <c r="AL490"/>
      <c r="AN490"/>
      <c r="AP490"/>
      <c r="AR490"/>
      <c r="AT490"/>
      <c r="AV490"/>
      <c r="AX490"/>
      <c r="AZ490"/>
      <c r="BB490"/>
      <c r="BD490"/>
      <c r="BF490"/>
      <c r="BH490"/>
      <c r="BJ490"/>
      <c r="BL490"/>
      <c r="BN490"/>
      <c r="BP490"/>
      <c r="BR490"/>
      <c r="BT490"/>
      <c r="BV490"/>
      <c r="BX490"/>
      <c r="BZ490"/>
      <c r="CB490"/>
      <c r="CD490"/>
      <c r="CF490"/>
      <c r="CH490"/>
      <c r="CJ490"/>
      <c r="CL490"/>
      <c r="CN490"/>
      <c r="CP490"/>
      <c r="CR490"/>
      <c r="CT490"/>
      <c r="CV490"/>
    </row>
    <row r="491" spans="8:100" x14ac:dyDescent="0.25">
      <c r="H491"/>
      <c r="J491"/>
      <c r="L491"/>
      <c r="N491"/>
      <c r="P491"/>
      <c r="R491"/>
      <c r="T491"/>
      <c r="V491"/>
      <c r="X491"/>
      <c r="Z491"/>
      <c r="AB491"/>
      <c r="AD491"/>
      <c r="AF491"/>
      <c r="AH491"/>
      <c r="AJ491"/>
      <c r="AL491"/>
      <c r="AN491"/>
      <c r="AP491"/>
      <c r="AR491"/>
      <c r="AT491"/>
      <c r="AV491"/>
      <c r="AX491"/>
      <c r="AZ491"/>
      <c r="BB491"/>
      <c r="BD491"/>
      <c r="BF491"/>
      <c r="BH491"/>
      <c r="BJ491"/>
      <c r="BL491"/>
      <c r="BN491"/>
      <c r="BP491"/>
      <c r="BR491"/>
      <c r="BT491"/>
      <c r="BV491"/>
      <c r="BX491"/>
      <c r="BZ491"/>
      <c r="CB491"/>
      <c r="CD491"/>
      <c r="CF491"/>
      <c r="CH491"/>
      <c r="CJ491"/>
      <c r="CL491"/>
      <c r="CN491"/>
      <c r="CP491"/>
      <c r="CR491"/>
      <c r="CT491"/>
      <c r="CV491"/>
    </row>
    <row r="492" spans="8:100" x14ac:dyDescent="0.25">
      <c r="H492"/>
      <c r="J492"/>
      <c r="L492"/>
      <c r="N492"/>
      <c r="P492"/>
      <c r="R492"/>
      <c r="T492"/>
      <c r="V492"/>
      <c r="X492"/>
      <c r="Z492"/>
      <c r="AB492"/>
      <c r="AD492"/>
      <c r="AF492"/>
      <c r="AH492"/>
      <c r="AJ492"/>
      <c r="AL492"/>
      <c r="AN492"/>
      <c r="AP492"/>
      <c r="AR492"/>
      <c r="AT492"/>
      <c r="AV492"/>
      <c r="AX492"/>
      <c r="AZ492"/>
      <c r="BB492"/>
      <c r="BD492"/>
      <c r="BF492"/>
      <c r="BH492"/>
      <c r="BJ492"/>
      <c r="BL492"/>
      <c r="BN492"/>
      <c r="BP492"/>
      <c r="BR492"/>
      <c r="BT492"/>
      <c r="BV492"/>
      <c r="BX492"/>
      <c r="BZ492"/>
      <c r="CB492"/>
      <c r="CD492"/>
      <c r="CF492"/>
      <c r="CH492"/>
      <c r="CJ492"/>
      <c r="CL492"/>
      <c r="CN492"/>
      <c r="CP492"/>
      <c r="CR492"/>
      <c r="CT492"/>
      <c r="CV492"/>
    </row>
    <row r="493" spans="8:100" x14ac:dyDescent="0.25">
      <c r="H493"/>
      <c r="J493"/>
      <c r="L493"/>
      <c r="N493"/>
      <c r="P493"/>
      <c r="R493"/>
      <c r="T493"/>
      <c r="V493"/>
      <c r="X493"/>
      <c r="Z493"/>
      <c r="AB493"/>
      <c r="AD493"/>
      <c r="AF493"/>
      <c r="AH493"/>
      <c r="AJ493"/>
      <c r="AL493"/>
      <c r="AN493"/>
      <c r="AP493"/>
      <c r="AR493"/>
      <c r="AT493"/>
      <c r="AV493"/>
      <c r="AX493"/>
      <c r="AZ493"/>
      <c r="BB493"/>
      <c r="BD493"/>
      <c r="BF493"/>
      <c r="BH493"/>
      <c r="BJ493"/>
      <c r="BL493"/>
      <c r="BN493"/>
      <c r="BP493"/>
      <c r="BR493"/>
      <c r="BT493"/>
      <c r="BV493"/>
      <c r="BX493"/>
      <c r="BZ493"/>
      <c r="CB493"/>
      <c r="CD493"/>
      <c r="CF493"/>
      <c r="CH493"/>
      <c r="CJ493"/>
      <c r="CL493"/>
      <c r="CN493"/>
      <c r="CP493"/>
      <c r="CR493"/>
      <c r="CT493"/>
      <c r="CV493"/>
    </row>
    <row r="494" spans="8:100" x14ac:dyDescent="0.25">
      <c r="H494"/>
      <c r="J494"/>
      <c r="L494"/>
      <c r="N494"/>
      <c r="P494"/>
      <c r="R494"/>
      <c r="T494"/>
      <c r="V494"/>
      <c r="X494"/>
      <c r="Z494"/>
      <c r="AB494"/>
      <c r="AD494"/>
      <c r="AF494"/>
      <c r="AH494"/>
      <c r="AJ494"/>
      <c r="AL494"/>
      <c r="AN494"/>
      <c r="AP494"/>
      <c r="AR494"/>
      <c r="AT494"/>
      <c r="AV494"/>
      <c r="AX494"/>
      <c r="AZ494"/>
      <c r="BB494"/>
      <c r="BD494"/>
      <c r="BF494"/>
      <c r="BH494"/>
      <c r="BJ494"/>
      <c r="BL494"/>
      <c r="BN494"/>
      <c r="BP494"/>
      <c r="BR494"/>
      <c r="BT494"/>
      <c r="BV494"/>
      <c r="BX494"/>
      <c r="BZ494"/>
      <c r="CB494"/>
      <c r="CD494"/>
      <c r="CF494"/>
      <c r="CH494"/>
      <c r="CJ494"/>
      <c r="CL494"/>
      <c r="CN494"/>
      <c r="CP494"/>
      <c r="CR494"/>
      <c r="CT494"/>
      <c r="CV494"/>
    </row>
    <row r="495" spans="8:100" x14ac:dyDescent="0.25">
      <c r="CV495"/>
    </row>
    <row r="496" spans="8:100" x14ac:dyDescent="0.25">
      <c r="CV496"/>
    </row>
    <row r="497" spans="100:100" x14ac:dyDescent="0.25">
      <c r="CV497"/>
    </row>
    <row r="498" spans="100:100" x14ac:dyDescent="0.25">
      <c r="CV498"/>
    </row>
    <row r="499" spans="100:100" x14ac:dyDescent="0.25">
      <c r="CV499"/>
    </row>
    <row r="500" spans="100:100" x14ac:dyDescent="0.25">
      <c r="CV500"/>
    </row>
    <row r="501" spans="100:100" x14ac:dyDescent="0.25">
      <c r="CV501"/>
    </row>
    <row r="502" spans="100:100" x14ac:dyDescent="0.25">
      <c r="CV502"/>
    </row>
    <row r="503" spans="100:100" x14ac:dyDescent="0.25">
      <c r="CV503"/>
    </row>
    <row r="504" spans="100:100" x14ac:dyDescent="0.25">
      <c r="CV504"/>
    </row>
    <row r="505" spans="100:100" x14ac:dyDescent="0.25">
      <c r="CV505"/>
    </row>
    <row r="506" spans="100:100" x14ac:dyDescent="0.25">
      <c r="CV506"/>
    </row>
    <row r="507" spans="100:100" x14ac:dyDescent="0.25">
      <c r="CV507"/>
    </row>
    <row r="508" spans="100:100" x14ac:dyDescent="0.25">
      <c r="CV508"/>
    </row>
    <row r="509" spans="100:100" x14ac:dyDescent="0.25">
      <c r="CV509"/>
    </row>
    <row r="510" spans="100:100" x14ac:dyDescent="0.25">
      <c r="CV510"/>
    </row>
    <row r="511" spans="100:100" x14ac:dyDescent="0.25">
      <c r="CV511"/>
    </row>
    <row r="512" spans="100:100" x14ac:dyDescent="0.25">
      <c r="CV512"/>
    </row>
    <row r="513" spans="100:100" x14ac:dyDescent="0.25">
      <c r="CV513"/>
    </row>
    <row r="514" spans="100:100" x14ac:dyDescent="0.25">
      <c r="CV514"/>
    </row>
    <row r="515" spans="100:100" x14ac:dyDescent="0.25">
      <c r="CV515"/>
    </row>
    <row r="516" spans="100:100" x14ac:dyDescent="0.25">
      <c r="CV516"/>
    </row>
    <row r="517" spans="100:100" x14ac:dyDescent="0.25">
      <c r="CV517"/>
    </row>
    <row r="518" spans="100:100" x14ac:dyDescent="0.25">
      <c r="CV518"/>
    </row>
    <row r="519" spans="100:100" x14ac:dyDescent="0.25">
      <c r="CV519"/>
    </row>
    <row r="520" spans="100:100" x14ac:dyDescent="0.25">
      <c r="CV520"/>
    </row>
    <row r="521" spans="100:100" x14ac:dyDescent="0.25">
      <c r="CV521"/>
    </row>
    <row r="522" spans="100:100" x14ac:dyDescent="0.25">
      <c r="CV522"/>
    </row>
    <row r="523" spans="100:100" x14ac:dyDescent="0.25">
      <c r="CV523"/>
    </row>
    <row r="524" spans="100:100" x14ac:dyDescent="0.25">
      <c r="CV524"/>
    </row>
    <row r="525" spans="100:100" x14ac:dyDescent="0.25">
      <c r="CV525"/>
    </row>
    <row r="526" spans="100:100" x14ac:dyDescent="0.25">
      <c r="CV526"/>
    </row>
    <row r="527" spans="100:100" x14ac:dyDescent="0.25">
      <c r="CV527"/>
    </row>
    <row r="528" spans="100:100" x14ac:dyDescent="0.25">
      <c r="CV528"/>
    </row>
    <row r="529" spans="100:100" x14ac:dyDescent="0.25">
      <c r="CV529"/>
    </row>
    <row r="530" spans="100:100" x14ac:dyDescent="0.25">
      <c r="CV530"/>
    </row>
    <row r="531" spans="100:100" x14ac:dyDescent="0.25">
      <c r="CV531"/>
    </row>
    <row r="532" spans="100:100" x14ac:dyDescent="0.25">
      <c r="CV532"/>
    </row>
    <row r="533" spans="100:100" x14ac:dyDescent="0.25">
      <c r="CV533"/>
    </row>
    <row r="534" spans="100:100" x14ac:dyDescent="0.25">
      <c r="CV534"/>
    </row>
    <row r="535" spans="100:100" x14ac:dyDescent="0.25">
      <c r="CV535"/>
    </row>
    <row r="536" spans="100:100" x14ac:dyDescent="0.25">
      <c r="CV536"/>
    </row>
    <row r="537" spans="100:100" x14ac:dyDescent="0.25">
      <c r="CV537"/>
    </row>
    <row r="538" spans="100:100" x14ac:dyDescent="0.25">
      <c r="CV538"/>
    </row>
    <row r="539" spans="100:100" x14ac:dyDescent="0.25">
      <c r="CV539"/>
    </row>
    <row r="540" spans="100:100" x14ac:dyDescent="0.25">
      <c r="CV540"/>
    </row>
    <row r="541" spans="100:100" x14ac:dyDescent="0.25">
      <c r="CV541"/>
    </row>
    <row r="542" spans="100:100" x14ac:dyDescent="0.25">
      <c r="CV542"/>
    </row>
    <row r="543" spans="100:100" x14ac:dyDescent="0.25">
      <c r="CV543"/>
    </row>
    <row r="544" spans="100:100" x14ac:dyDescent="0.25">
      <c r="CV544"/>
    </row>
    <row r="545" spans="100:100" x14ac:dyDescent="0.25">
      <c r="CV545"/>
    </row>
    <row r="546" spans="100:100" x14ac:dyDescent="0.25">
      <c r="CV546"/>
    </row>
    <row r="547" spans="100:100" x14ac:dyDescent="0.25">
      <c r="CV547"/>
    </row>
    <row r="548" spans="100:100" x14ac:dyDescent="0.25">
      <c r="CV548"/>
    </row>
    <row r="549" spans="100:100" x14ac:dyDescent="0.25">
      <c r="CV549"/>
    </row>
    <row r="550" spans="100:100" x14ac:dyDescent="0.25">
      <c r="CV550"/>
    </row>
    <row r="551" spans="100:100" x14ac:dyDescent="0.25">
      <c r="CV551"/>
    </row>
    <row r="552" spans="100:100" x14ac:dyDescent="0.25">
      <c r="CV552"/>
    </row>
    <row r="553" spans="100:100" x14ac:dyDescent="0.25">
      <c r="CV553"/>
    </row>
    <row r="554" spans="100:100" x14ac:dyDescent="0.25">
      <c r="CV554"/>
    </row>
    <row r="555" spans="100:100" x14ac:dyDescent="0.25">
      <c r="CV555"/>
    </row>
    <row r="556" spans="100:100" x14ac:dyDescent="0.25">
      <c r="CV556"/>
    </row>
    <row r="557" spans="100:100" x14ac:dyDescent="0.25">
      <c r="CV557"/>
    </row>
    <row r="558" spans="100:100" x14ac:dyDescent="0.25">
      <c r="CV558"/>
    </row>
    <row r="559" spans="100:100" x14ac:dyDescent="0.25">
      <c r="CV559"/>
    </row>
    <row r="560" spans="100:100" x14ac:dyDescent="0.25">
      <c r="CV560"/>
    </row>
  </sheetData>
  <mergeCells count="4">
    <mergeCell ref="C1:D1"/>
    <mergeCell ref="E1:E2"/>
    <mergeCell ref="G360:I360"/>
    <mergeCell ref="G361:I361"/>
  </mergeCells>
  <conditionalFormatting sqref="H15">
    <cfRule type="cellIs" dxfId="373" priority="141" operator="greaterThan">
      <formula>30</formula>
    </cfRule>
  </conditionalFormatting>
  <conditionalFormatting sqref="H23">
    <cfRule type="cellIs" dxfId="372" priority="94" operator="greaterThan">
      <formula>30</formula>
    </cfRule>
  </conditionalFormatting>
  <conditionalFormatting sqref="H31">
    <cfRule type="cellIs" dxfId="371" priority="47" operator="greaterThan">
      <formula>30</formula>
    </cfRule>
  </conditionalFormatting>
  <conditionalFormatting sqref="J15">
    <cfRule type="cellIs" dxfId="370" priority="140" operator="greaterThan">
      <formula>30</formula>
    </cfRule>
  </conditionalFormatting>
  <conditionalFormatting sqref="J23">
    <cfRule type="cellIs" dxfId="369" priority="93" operator="greaterThan">
      <formula>30</formula>
    </cfRule>
  </conditionalFormatting>
  <conditionalFormatting sqref="J31">
    <cfRule type="cellIs" dxfId="368" priority="46" operator="greaterThan">
      <formula>30</formula>
    </cfRule>
  </conditionalFormatting>
  <conditionalFormatting sqref="K4:K14 K17:K22 K25:K30 K33:K38 K49:K54 K57:K61 K64:K68 K71:K77 K80:K84 K87:K92 K95:K100 K103:K108 K111:K116 K119:K124 K127:K132 K135:K140 K143:K150 K153:K158 K169:K174 K177:K182 K185:K190 K193:K197 K200:K205 K208:K213 K216:K221 K224:K229 K232:K237 K240:K245 K248:K253 K256:K261 K264:K268 K271:K276 K279:K283 K286:K290 K293:K297 K300:K304 K314:K318 K321:K326 K329:K335 K338:K342">
    <cfRule type="containsText" dxfId="367" priority="2780" operator="containsText" text="rasta">
      <formula>NOT(ISERROR(SEARCH("rasta",K4)))</formula>
    </cfRule>
    <cfRule type="containsText" dxfId="366" priority="2781" operator="containsText" text="100 neaptkta">
      <formula>NOT(ISERROR(SEARCH("100 neaptkta",K4)))</formula>
    </cfRule>
  </conditionalFormatting>
  <conditionalFormatting sqref="K41:K46">
    <cfRule type="containsText" dxfId="365" priority="385" operator="containsText" text="100 neaptkta">
      <formula>NOT(ISERROR(SEARCH("100 neaptkta",K41)))</formula>
    </cfRule>
    <cfRule type="containsText" dxfId="364" priority="384" operator="containsText" text="rasta">
      <formula>NOT(ISERROR(SEARCH("rasta",K41)))</formula>
    </cfRule>
  </conditionalFormatting>
  <conditionalFormatting sqref="K161:K166">
    <cfRule type="containsText" dxfId="363" priority="2736" operator="containsText" text="100 neaptkta">
      <formula>NOT(ISERROR(SEARCH("100 neaptkta",K161)))</formula>
    </cfRule>
    <cfRule type="containsText" dxfId="362" priority="2735" operator="containsText" text="rasta">
      <formula>NOT(ISERROR(SEARCH("rasta",K161)))</formula>
    </cfRule>
  </conditionalFormatting>
  <conditionalFormatting sqref="K307:K311">
    <cfRule type="containsText" dxfId="361" priority="357" operator="containsText" text="100 neaptkta">
      <formula>NOT(ISERROR(SEARCH("100 neaptkta",K307)))</formula>
    </cfRule>
    <cfRule type="containsText" dxfId="360" priority="356" operator="containsText" text="rasta">
      <formula>NOT(ISERROR(SEARCH("rasta",K307)))</formula>
    </cfRule>
  </conditionalFormatting>
  <conditionalFormatting sqref="K345:K350">
    <cfRule type="containsText" dxfId="359" priority="243" operator="containsText" text="100 neaptkta">
      <formula>NOT(ISERROR(SEARCH("100 neaptkta",K345)))</formula>
    </cfRule>
    <cfRule type="containsText" dxfId="358" priority="242" operator="containsText" text="rasta">
      <formula>NOT(ISERROR(SEARCH("rasta",K345)))</formula>
    </cfRule>
  </conditionalFormatting>
  <conditionalFormatting sqref="K353:K357">
    <cfRule type="containsText" dxfId="357" priority="179" operator="containsText" text="rasta">
      <formula>NOT(ISERROR(SEARCH("rasta",K353)))</formula>
    </cfRule>
    <cfRule type="containsText" dxfId="356" priority="180" operator="containsText" text="100 neaptkta">
      <formula>NOT(ISERROR(SEARCH("100 neaptkta",K353)))</formula>
    </cfRule>
  </conditionalFormatting>
  <conditionalFormatting sqref="L15">
    <cfRule type="cellIs" dxfId="355" priority="139" operator="greaterThan">
      <formula>30</formula>
    </cfRule>
  </conditionalFormatting>
  <conditionalFormatting sqref="L23">
    <cfRule type="cellIs" dxfId="354" priority="92" operator="greaterThan">
      <formula>30</formula>
    </cfRule>
  </conditionalFormatting>
  <conditionalFormatting sqref="L31">
    <cfRule type="cellIs" dxfId="353" priority="45" operator="greaterThan">
      <formula>30</formula>
    </cfRule>
  </conditionalFormatting>
  <conditionalFormatting sqref="N4 N17 N25 N33 N41 N49 N57 N64 N71 Y71:Y77 Q72:Q77 AM72:AM77 N80 N87 Y87:Y92 Q88:Q92 AM88:AM92 N95 N103 N111 N119 Y119:Y124 Q120:Q124 AM120:AM124 N127 Y127:Y132 Q128:Q132 AM128:AM132 N135 N143 N153 N161 Y193:Y197 Q194:Q197 AM194:AM197 Y208:Y213 Q209:Q213 AM209:AM213 Y232:Y237 Q233:Q237 AM233:AM237 Y248:Y253 Q249:Q253 AM249:AM253 Y264:Y268 Q265:Q268 AM265:AM268 Y271:Y276 Q272:Q276 AM272:AM276 Y286:Y290 Q287:Q290 AM287:AM290 Y293:Y297 Q294:Q297 AM294:AM297">
    <cfRule type="cellIs" dxfId="352" priority="826" operator="greaterThan">
      <formula>200</formula>
    </cfRule>
  </conditionalFormatting>
  <conditionalFormatting sqref="N15">
    <cfRule type="cellIs" dxfId="351" priority="138" operator="greaterThan">
      <formula>30</formula>
    </cfRule>
  </conditionalFormatting>
  <conditionalFormatting sqref="N23">
    <cfRule type="cellIs" dxfId="350" priority="91" operator="greaterThan">
      <formula>30</formula>
    </cfRule>
  </conditionalFormatting>
  <conditionalFormatting sqref="N31">
    <cfRule type="cellIs" dxfId="349" priority="44" operator="greaterThan">
      <formula>30</formula>
    </cfRule>
  </conditionalFormatting>
  <conditionalFormatting sqref="N169 N177 N185 N193 N200 N208 N216 N224 N232 N240 N248 N256 N264 N271 N279 N286 N293 N300 N307 N314 N321 N329 N338">
    <cfRule type="cellIs" dxfId="348" priority="827" operator="greaterThan">
      <formula>200</formula>
    </cfRule>
  </conditionalFormatting>
  <conditionalFormatting sqref="N345">
    <cfRule type="cellIs" dxfId="347" priority="207" operator="greaterThan">
      <formula>200</formula>
    </cfRule>
  </conditionalFormatting>
  <conditionalFormatting sqref="N353">
    <cfRule type="cellIs" dxfId="346" priority="144" operator="greaterThan">
      <formula>200</formula>
    </cfRule>
  </conditionalFormatting>
  <conditionalFormatting sqref="O42:O46">
    <cfRule type="cellIs" dxfId="345" priority="426" operator="greaterThan">
      <formula>30</formula>
    </cfRule>
  </conditionalFormatting>
  <conditionalFormatting sqref="O72:O77 O88:O92 O120:O124 O128:O132 O194:O197 O209:O213 O233:O237 O249:O253 O265:O268 O272:O276 O287:O290 O294:O297">
    <cfRule type="cellIs" dxfId="344" priority="598" operator="greaterThan">
      <formula>30</formula>
    </cfRule>
  </conditionalFormatting>
  <conditionalFormatting sqref="O162:O166">
    <cfRule type="cellIs" dxfId="343" priority="2777" operator="greaterThan">
      <formula>30</formula>
    </cfRule>
  </conditionalFormatting>
  <conditionalFormatting sqref="O308:O311">
    <cfRule type="cellIs" dxfId="342" priority="381" operator="greaterThan">
      <formula>30</formula>
    </cfRule>
  </conditionalFormatting>
  <conditionalFormatting sqref="O4:P4 O5:O14 O17:P17 O18:O22 O25:P25 O26:O30 O33:P33 O34:O38 O41:P41 O49:P49 O50:O54 O57:P57 O58:O61 O64:P64 O65:O68 O71:P71 O80:P80 O81:O84 O87:P87 O95:P95 O96:O100 O103:P103 O104:O108 O111:P111 O112:O116 O119:P119 O127:P127 O135:P135 O136:O140 O143:P143 O144:O150 O153:P153 O154:O158 O161:P161 O169:P169 O170:O174 O177:P177 O178:O182 O185:P185 O186:O190 O193:P193 O200:P200 O201:O205 O208:P208 O216:P216 O217:O221 O224:P224 O225:O229 O232:P232 O240:P240 O241:O245 O248:P248 O256:P256 O257:O261 O264:P264 O271:P271 O279:P279 O280:O283 O286:P286 O293:P293 O300:P300 O301:O304 O307:P307 O314:P314 O315:O318 O321:P321 O322:O326 O329:P329 O330:O335 O338:P338 O339:O342 O345:P345 O346:O350 O353:P353 O354:O357">
    <cfRule type="cellIs" dxfId="341" priority="2822" operator="greaterThan">
      <formula>30</formula>
    </cfRule>
  </conditionalFormatting>
  <conditionalFormatting sqref="P15">
    <cfRule type="cellIs" dxfId="340" priority="137" operator="greaterThan">
      <formula>30</formula>
    </cfRule>
  </conditionalFormatting>
  <conditionalFormatting sqref="P23">
    <cfRule type="cellIs" dxfId="339" priority="90" operator="greaterThan">
      <formula>30</formula>
    </cfRule>
  </conditionalFormatting>
  <conditionalFormatting sqref="P31">
    <cfRule type="cellIs" dxfId="338" priority="43" operator="greaterThan">
      <formula>30</formula>
    </cfRule>
  </conditionalFormatting>
  <conditionalFormatting sqref="Q42:Q46">
    <cfRule type="cellIs" dxfId="337" priority="383" operator="greaterThan">
      <formula>200</formula>
    </cfRule>
  </conditionalFormatting>
  <conditionalFormatting sqref="Q162:Q166">
    <cfRule type="cellIs" dxfId="336" priority="2734" operator="greaterThan">
      <formula>200</formula>
    </cfRule>
  </conditionalFormatting>
  <conditionalFormatting sqref="Q4:R4 Q5:Q14 Q17:R17 Q18:Q22 Q25:R25 Q26:Q30 Q33:R33 Q34:Q38 Q41:R41 Q49:R49 Q50:Q54 Q57:R57 Q58:Q61 Q64:R64 Q65:Q68 Q71:R71 Q80:R80 Q81:Q84 Q87:R87 Q95:R95 Q96:Q100 Q103:R103 Q104:Q108 Q111:R111 Q112:Q116 Q119:R119 Q127:R127 Q135:R135 Q136:Q140 Q143:R143 Q144:Q150 Q153:R153 Q154:Q158 Q161:R161">
    <cfRule type="cellIs" dxfId="335" priority="2779" operator="greaterThan">
      <formula>200</formula>
    </cfRule>
  </conditionalFormatting>
  <conditionalFormatting sqref="Q345:R345 AM345:AN345 Y345:Y350 Q346:Q350 AM346:AM350">
    <cfRule type="cellIs" dxfId="334" priority="267" operator="greaterThan">
      <formula>200</formula>
    </cfRule>
  </conditionalFormatting>
  <conditionalFormatting sqref="Q353:R353 AM353:AN353 Y353:Y357 Q354:Q357 AM354:AM357">
    <cfRule type="cellIs" dxfId="333" priority="204" operator="greaterThan">
      <formula>200</formula>
    </cfRule>
  </conditionalFormatting>
  <conditionalFormatting sqref="R15">
    <cfRule type="cellIs" dxfId="332" priority="136" operator="greaterThan">
      <formula>30</formula>
    </cfRule>
  </conditionalFormatting>
  <conditionalFormatting sqref="R23">
    <cfRule type="cellIs" dxfId="331" priority="89" operator="greaterThan">
      <formula>30</formula>
    </cfRule>
  </conditionalFormatting>
  <conditionalFormatting sqref="R31">
    <cfRule type="cellIs" dxfId="330" priority="42" operator="greaterThan">
      <formula>30</formula>
    </cfRule>
  </conditionalFormatting>
  <conditionalFormatting sqref="S4:S14 S17:S22 S25:S30 S33:S38 S49:S54 S57:S61 S64:S68 S71:S77 BS71:BS77 CQ71:CQ77 S80:S84 S87:S92 BS87:BS92 CQ87:CQ92 S95:S100 S103:S108 S111:S116 S119:S124 BS119:BS124 CQ119:CQ124 S127:S132 BS127:BS132 CQ127:CQ132 S135:S140 S143:S150 S153:S158 S169:S174 BS169:BS174 CQ169:CQ174 S177:S182 BS177:BS182 CQ177:CQ182 S185:S190 BS185:BS190 CQ185:CQ190 S193:S197 BS193:BS197 CQ193:CQ197 S200:S205 BS200:BS205 CQ200:CQ205 S208:S213 BS208:BS213 CQ208:CQ213 S216:S221 BS216:BS221 CQ216:CQ221 S224:S229 BS224:BS229 CQ224:CQ229 S232:S237 BS232:BS237 CQ232:CQ237 S240:S245 BS240:BS245 CQ240:CQ245 S248:S253 BS248:BS253 CQ248:CQ253 S256:S261 BS256:BS261 CQ256:CQ261 S264:S268 BS264:BS268 CQ264:CQ268 S271:S276 BS271:BS276 CQ271:CQ276 S279:S283 BS279:BS283 CQ279:CQ283 S286:S290 BS286:BS290 CQ286:CQ290 S293:S297 BS293:BS297 CQ293:CQ297 S300:S304 BS300:BS304 CQ300:CQ304 S314:S318 BS314:BS318 CQ314:CQ318 S321:S326 BS321:BS326 CQ321:CQ326 S329:S335 BS329:BS335 CQ329:CQ335 S338:S342 BS338:BS342 CQ338:CQ342">
    <cfRule type="cellIs" dxfId="329" priority="2821" operator="greaterThan">
      <formula>0.5</formula>
    </cfRule>
  </conditionalFormatting>
  <conditionalFormatting sqref="S41:S46">
    <cfRule type="cellIs" dxfId="328" priority="425" operator="greaterThan">
      <formula>0.5</formula>
    </cfRule>
  </conditionalFormatting>
  <conditionalFormatting sqref="S161:S166">
    <cfRule type="cellIs" dxfId="327" priority="2776" operator="greaterThan">
      <formula>0.5</formula>
    </cfRule>
  </conditionalFormatting>
  <conditionalFormatting sqref="S307:S311 BS307:BS311 CQ307:CQ311">
    <cfRule type="cellIs" dxfId="326" priority="380" operator="greaterThan">
      <formula>0.5</formula>
    </cfRule>
  </conditionalFormatting>
  <conditionalFormatting sqref="S345:S350 BS345:BS350 CQ345:CQ350">
    <cfRule type="cellIs" dxfId="325" priority="266" operator="greaterThan">
      <formula>0.5</formula>
    </cfRule>
  </conditionalFormatting>
  <conditionalFormatting sqref="S353:S357 BS353:BS357 CQ353:CQ357">
    <cfRule type="cellIs" dxfId="324" priority="203" operator="greaterThan">
      <formula>0.5</formula>
    </cfRule>
  </conditionalFormatting>
  <conditionalFormatting sqref="T15">
    <cfRule type="cellIs" dxfId="323" priority="135" operator="greaterThan">
      <formula>30</formula>
    </cfRule>
  </conditionalFormatting>
  <conditionalFormatting sqref="T23">
    <cfRule type="cellIs" dxfId="322" priority="88" operator="greaterThan">
      <formula>30</formula>
    </cfRule>
  </conditionalFormatting>
  <conditionalFormatting sqref="T31">
    <cfRule type="cellIs" dxfId="321" priority="41" operator="greaterThan">
      <formula>30</formula>
    </cfRule>
  </conditionalFormatting>
  <conditionalFormatting sqref="U42:U46 U72:U77 U88:U92 U120:U124 U128:U132 U194:U197 U209:U213 U233:U237 U249:U253 U265:U268 U272:U276 U287:U290 U294:U297">
    <cfRule type="cellIs" dxfId="320" priority="424" operator="greaterThan">
      <formula>2500</formula>
    </cfRule>
  </conditionalFormatting>
  <conditionalFormatting sqref="U162:U166">
    <cfRule type="cellIs" dxfId="319" priority="2775" operator="greaterThan">
      <formula>2500</formula>
    </cfRule>
  </conditionalFormatting>
  <conditionalFormatting sqref="U308:U311">
    <cfRule type="cellIs" dxfId="318" priority="379" operator="greaterThan">
      <formula>2500</formula>
    </cfRule>
  </conditionalFormatting>
  <conditionalFormatting sqref="U4:V4 U5:U14 U17:V17 U18:U22 U25:V25 U26:U30 U33:V33 U34:U38 U41:V41 U49:V49 U50:U54 U57:V57 U58:U61 U64:V64 U65:U68 U71:V71 U80:V80 U81:U84 U87:V87 U95:V95 U96:U100 U103:V103 U104:U108 U111:V111 U112:U116 U119:V119 U127:V127 U135:V135 U136:U140 U143:V143 U144:U150 U153:V153 U154:U158 U161:V161 U169:V169 U170:U174 U177:V177 U178:U182 U185:V185 U186:U190 U193:V193 U200:V200 U201:U205 U208:V208 U216:V216 U217:U221 U224:V224 U225:U229 U232:V232 U240:V240 U241:U245 U248:V248 U256:V256 U257:U261 U264:V264 U271:V271 U279:V279 U280:U283 U286:V286 U293:V293 U300:V300 U301:U304 U307:V307 U314:V314 U315:U318 U321:V321 U322:U326 U329:V329 U330:U335 U338:V338 U339:U342">
    <cfRule type="cellIs" dxfId="317" priority="2820" operator="greaterThan">
      <formula>2500</formula>
    </cfRule>
  </conditionalFormatting>
  <conditionalFormatting sqref="U345:V345 U346:U350">
    <cfRule type="cellIs" dxfId="316" priority="265" operator="greaterThan">
      <formula>2500</formula>
    </cfRule>
  </conditionalFormatting>
  <conditionalFormatting sqref="U353:V353 U354:U357">
    <cfRule type="cellIs" dxfId="315" priority="202" operator="greaterThan">
      <formula>2500</formula>
    </cfRule>
  </conditionalFormatting>
  <conditionalFormatting sqref="V15">
    <cfRule type="cellIs" dxfId="314" priority="134" operator="greaterThan">
      <formula>30</formula>
    </cfRule>
  </conditionalFormatting>
  <conditionalFormatting sqref="V23">
    <cfRule type="cellIs" dxfId="313" priority="87" operator="greaterThan">
      <formula>30</formula>
    </cfRule>
  </conditionalFormatting>
  <conditionalFormatting sqref="V31">
    <cfRule type="cellIs" dxfId="312" priority="40" operator="greaterThan">
      <formula>30</formula>
    </cfRule>
  </conditionalFormatting>
  <conditionalFormatting sqref="W42:W46 W72:W77 W88:W92 W120:W124 W128:W132 W194:W197 W209:W213 W233:W237 W249:W253 W265:W268 W272:W276 W287:W290 W294:W297">
    <cfRule type="cellIs" dxfId="311" priority="423" operator="greaterThan">
      <formula>9.5</formula>
    </cfRule>
  </conditionalFormatting>
  <conditionalFormatting sqref="W162:W166">
    <cfRule type="cellIs" dxfId="310" priority="2774" operator="greaterThan">
      <formula>9.5</formula>
    </cfRule>
  </conditionalFormatting>
  <conditionalFormatting sqref="W308:W311">
    <cfRule type="cellIs" dxfId="309" priority="378" operator="greaterThan">
      <formula>9.5</formula>
    </cfRule>
  </conditionalFormatting>
  <conditionalFormatting sqref="W4:X4 W5:W14 W17:X17 W18:W22 W25:X25 W26:W30 W33:X33 W34:W38 W41:X41 W49:X49 W50:W54 W57:X57 W58:W61 W64:X64 W65:W68 W71:X71 W80:X80 W81:W84 W87:X87 W95:X95 W96:W100 W103:X103 W104:W108 W111:X111 W112:W116 W119:X119 W127:X127 W135:X135 W136:W140 W143:X143 W144:W150 W153:X153 W154:W158 W161:X161 W169:X169 W170:W174 W177:X177 W178:W182 W185:X185 W186:W190 W193:X193 W200:X200 W201:W205 W208:X208 W216:X216 W217:W221 W224:X224 W225:W229 W232:X232 W240:X240 W241:W245 W248:X248 W256:X256 W257:W261 W264:X264 W271:X271 W279:X279 W280:W283 W286:X286 W293:X293 W300:X300 W301:W304 W307:X307 W314:X314 W315:W318 W321:X321 W322:W326 W329:X329 W330:W335 W338:X338 W339:W342">
    <cfRule type="cellIs" dxfId="308" priority="2819" operator="greaterThan">
      <formula>9.5</formula>
    </cfRule>
  </conditionalFormatting>
  <conditionalFormatting sqref="W345:X345 W346:W350">
    <cfRule type="cellIs" dxfId="307" priority="264" operator="greaterThan">
      <formula>9.5</formula>
    </cfRule>
  </conditionalFormatting>
  <conditionalFormatting sqref="W353:X353 W354:W357">
    <cfRule type="cellIs" dxfId="306" priority="201" operator="greaterThan">
      <formula>9.5</formula>
    </cfRule>
  </conditionalFormatting>
  <conditionalFormatting sqref="X15">
    <cfRule type="cellIs" dxfId="305" priority="133" operator="greaterThan">
      <formula>30</formula>
    </cfRule>
  </conditionalFormatting>
  <conditionalFormatting sqref="X23">
    <cfRule type="cellIs" dxfId="304" priority="86" operator="greaterThan">
      <formula>30</formula>
    </cfRule>
  </conditionalFormatting>
  <conditionalFormatting sqref="X31">
    <cfRule type="cellIs" dxfId="303" priority="39" operator="greaterThan">
      <formula>30</formula>
    </cfRule>
  </conditionalFormatting>
  <conditionalFormatting sqref="Y4:Y14 Y17:Y22 Y25:Y30 Y33:Y38 Y49:Y54 Y57:Y61 Y64:Y68 Y80:Y84 Y95:Y100 Y103:Y108 Y111:Y116 Y135:Y140 Y143:Y150 Y153:Y158 Q169:R169 AM169:AN169 Y169:Y174 Q170:Q174 AM170:AM174 Q177:R177 AM177:AN177 Y177:Y182 Q178:Q182 AM178:AM182 Q185:R185 AM185:AN185 Y185:Y190 Q186:Q190 AM186:AM190 Q193:R193 AM193:AN193 Q200:R200 AM200:AN200 Y200:Y205 Q201:Q205 AM201:AM205 Q208:R208 AM208:AN208 Q216:R216 AM216:AN216 Y216:Y221 Q217:Q221 AM217:AM221 Q224:R224 AM224:AN224 Y224:Y229 Q225:Q229 AM225:AM229 Q232:R232 AM232:AN232 Q240:R240 AM240:AN240 Y240:Y245 Q241:Q245 AM241:AM245 Q248:R248 AM248:AN248 Q256:R256 AM256:AN256 Y256:Y261 Q257:Q261 AM257:AM261 Q264:R264 AM264:AN264 Q271:R271 AM271:AN271 Q279:R279 AM279:AN279 Y279:Y283 Q280:Q283 AM280:AM283 Q286:R286 AM286:AN286 Q293:R293 AM293:AN293 Q300:R300 AM300:AN300 Y300:Y304 Q301:Q304 AM301:AM304 Q307:R307 AM307:AN307 Q314:R314 AM314:AN314 Y314:Y318 Q315:Q318 AM315:AM318 Q321:R321 AM321:AN321 Y321:Y326 Q322:Q326 AM322:AM326 Q329:R329 AM329:AN329 Y329:Y335 Q330:Q335 AM330:AM335 Q338:R338 AM338:AN338 Y338:Y342 Q339:Q342 AM339:AM342">
    <cfRule type="cellIs" dxfId="302" priority="2823" operator="greaterThan">
      <formula>200</formula>
    </cfRule>
  </conditionalFormatting>
  <conditionalFormatting sqref="Y41:Y46">
    <cfRule type="cellIs" dxfId="301" priority="427" operator="greaterThan">
      <formula>200</formula>
    </cfRule>
  </conditionalFormatting>
  <conditionalFormatting sqref="Y161:Y166">
    <cfRule type="cellIs" dxfId="300" priority="2778" operator="greaterThan">
      <formula>200</formula>
    </cfRule>
  </conditionalFormatting>
  <conditionalFormatting sqref="Y307:Y311 Q308:Q311 AM308:AM311">
    <cfRule type="cellIs" dxfId="299" priority="382" operator="greaterThan">
      <formula>200</formula>
    </cfRule>
  </conditionalFormatting>
  <conditionalFormatting sqref="Z15">
    <cfRule type="cellIs" dxfId="298" priority="132" operator="greaterThan">
      <formula>30</formula>
    </cfRule>
  </conditionalFormatting>
  <conditionalFormatting sqref="Z23">
    <cfRule type="cellIs" dxfId="297" priority="85" operator="greaterThan">
      <formula>30</formula>
    </cfRule>
  </conditionalFormatting>
  <conditionalFormatting sqref="Z31">
    <cfRule type="cellIs" dxfId="296" priority="38" operator="greaterThan">
      <formula>30</formula>
    </cfRule>
  </conditionalFormatting>
  <conditionalFormatting sqref="AB15">
    <cfRule type="cellIs" dxfId="295" priority="131" operator="greaterThan">
      <formula>30</formula>
    </cfRule>
  </conditionalFormatting>
  <conditionalFormatting sqref="AB23">
    <cfRule type="cellIs" dxfId="294" priority="84" operator="greaterThan">
      <formula>30</formula>
    </cfRule>
  </conditionalFormatting>
  <conditionalFormatting sqref="AB31">
    <cfRule type="cellIs" dxfId="293" priority="37" operator="greaterThan">
      <formula>30</formula>
    </cfRule>
  </conditionalFormatting>
  <conditionalFormatting sqref="AD15">
    <cfRule type="cellIs" dxfId="292" priority="130" operator="greaterThan">
      <formula>30</formula>
    </cfRule>
  </conditionalFormatting>
  <conditionalFormatting sqref="AD23">
    <cfRule type="cellIs" dxfId="291" priority="83" operator="greaterThan">
      <formula>30</formula>
    </cfRule>
  </conditionalFormatting>
  <conditionalFormatting sqref="AD31">
    <cfRule type="cellIs" dxfId="290" priority="36" operator="greaterThan">
      <formula>30</formula>
    </cfRule>
  </conditionalFormatting>
  <conditionalFormatting sqref="AE42:AE46 AE72:AE77 AE88:AE92 AE120:AE124 AE128:AE132 AE194:AE197 AE209:AE213 AE233:AE237 AE249:AE253 AE265:AE268 AE272:AE276 AE287:AE290 AE294:AE297">
    <cfRule type="cellIs" dxfId="289" priority="422" operator="greaterThan">
      <formula>4</formula>
    </cfRule>
  </conditionalFormatting>
  <conditionalFormatting sqref="AE162:AE166">
    <cfRule type="cellIs" dxfId="288" priority="2773" operator="greaterThan">
      <formula>4</formula>
    </cfRule>
  </conditionalFormatting>
  <conditionalFormatting sqref="AE308:AE311">
    <cfRule type="cellIs" dxfId="287" priority="377" operator="greaterThan">
      <formula>4</formula>
    </cfRule>
  </conditionalFormatting>
  <conditionalFormatting sqref="AE4:AF4 AE5:AE14 AE17:AF17 AE18:AE22 AE25:AF25 AE26:AE30 AE33:AF33 AE34:AE38 AE41:AF41 AE49:AF49 AE50:AE54 AE57:AF57 AE58:AE61 AE64:AF64 AE65:AE68 AE71:AF71 AE80:AF80 AE81:AE84 AE87:AF87 AE95:AF95 AE96:AE100 AE103:AF103 AE104:AE108 AE111:AF111 AE112:AE116 AE119:AF119 AE127:AF127 AE135:AF135 AE136:AE140 AE143:AF143 AE144:AE150 AE153:AF153 AE154:AE158 AE161:AF161 AE169:AF169 AE170:AE174 AE177:AF177 AE178:AE182 AE185:AF185 AE186:AE190 AE193:AF193 AE200:AF200 AE201:AE205 AE208:AF208 AE216:AF216 AE217:AE221 AE224:AF224 AE225:AE229 AE232:AF232 AE240:AF240 AE241:AE245 AE248:AF248 AE256:AF256 AE257:AE261 AE264:AF264 AE271:AF271 AE279:AF279 AE280:AE283 AE286:AF286 AE293:AF293 AE300:AF300 AE301:AE304 AE307:AF307 AE314:AF314 AE315:AE318 AE321:AF321 AE322:AE326 AE329:AF329 AE330:AE335 AE338:AF338 AE339:AE342">
    <cfRule type="cellIs" dxfId="286" priority="2818" operator="greaterThan">
      <formula>4</formula>
    </cfRule>
  </conditionalFormatting>
  <conditionalFormatting sqref="AE345:AF345 AE346:AE350">
    <cfRule type="cellIs" dxfId="285" priority="263" operator="greaterThan">
      <formula>4</formula>
    </cfRule>
  </conditionalFormatting>
  <conditionalFormatting sqref="AE353:AF353 AE354:AE357">
    <cfRule type="cellIs" dxfId="284" priority="200" operator="greaterThan">
      <formula>4</formula>
    </cfRule>
  </conditionalFormatting>
  <conditionalFormatting sqref="AF15">
    <cfRule type="cellIs" dxfId="283" priority="129" operator="greaterThan">
      <formula>30</formula>
    </cfRule>
  </conditionalFormatting>
  <conditionalFormatting sqref="AF23">
    <cfRule type="cellIs" dxfId="282" priority="82" operator="greaterThan">
      <formula>30</formula>
    </cfRule>
  </conditionalFormatting>
  <conditionalFormatting sqref="AF31">
    <cfRule type="cellIs" dxfId="281" priority="35" operator="greaterThan">
      <formula>30</formula>
    </cfRule>
  </conditionalFormatting>
  <conditionalFormatting sqref="AG42:AG46 AG72:AG77 AW72:AW77 CK72:CK77 CO72:CO77 AG88:AG92 AW88:AW92 CK88:CK92 CO88:CO92 AG120:AG124 AW120:AW124 CK120:CK124 CO120:CO124 AG128:AG132 AW128:AW132 CK128:CK132 CO128:CO132 AG194:AG197 AW194:AW197 CK194:CK197 CO194:CO197 AG209:AG213 AW209:AW213 CK209:CK213 CO209:CO213 AG233:AG237 AW233:AW237 CK233:CK237 CO233:CO237 AG249:AG253 AW249:AW253 CK249:CK253 CO249:CO253 AG265:AG268 AW265:AW268 CK265:CK268 CO265:CO268 AG272:AG276 AW272:AW276 CK272:CK276 CO272:CO276 AG287:AG290 AW287:AW290 CK287:CK290 CO287:CO290 AG294:AG297 AW294:AW297 CK294:CK297 CO294:CO297">
    <cfRule type="cellIs" dxfId="280" priority="421" operator="greaterThan">
      <formula>50</formula>
    </cfRule>
  </conditionalFormatting>
  <conditionalFormatting sqref="AG162:AG166">
    <cfRule type="cellIs" dxfId="279" priority="2772" operator="greaterThan">
      <formula>50</formula>
    </cfRule>
  </conditionalFormatting>
  <conditionalFormatting sqref="AG308:AG311 AW308:AW311 CK308:CK311 CO308:CO311">
    <cfRule type="cellIs" dxfId="278" priority="376" operator="greaterThan">
      <formula>50</formula>
    </cfRule>
  </conditionalFormatting>
  <conditionalFormatting sqref="AG4:AH4 AG5:AG14 AG17:AH17 AG18:AG22 AG25:AH25 AG26:AG30 AG33:AH33 AG34:AG38 AG41:AH41 AG49:AH49 AG50:AG54 AG57:AH57 AG58:AG61 AG64:AH64 AG65:AG68 AG71:AH71 AG80:AH80 AG81:AG84 AG87:AH87 AG95:AH95 AG96:AG100 AG103:AH103 AG104:AG108 AG111:AH111 AG112:AG116 AG119:AH119 AG127:AH127 AG135:AH135 AG136:AG140 AG143:AH143 AG144:AG150 AG153:AH153 AG154:AG158 AG161:AH161 AG169:AH169 AW169:AX169 CK169:CL169 CO169:CP169 AG170:AG174 AW170:AW174 CK170:CK174 CO170:CO174 AG177:AH177 AW177:AX177 CK177:CL177 CO177:CP177 AG178:AG182 AW178:AW182 CK178:CK182 CO178:CO182 AG185:AH185 AW185:AX185 CK185:CL185 CO185:CP185 AG186:AG190 AW186:AW190 CK186:CK190 CO186:CO190 AG193:AH193 AW193:AX193 CK193:CL193 CO193:CP193 AG200:AH200 AW200:AX200 CK200:CL200 CO200:CP200 AG201:AG205 AW201:AW205 CK201:CK205 CO201:CO205 AG208:AH208 AW208:AX208 CK208:CL208 CO208:CP208 AG216:AH216 AW216:AX216 CK216:CL216 CO216:CP216 AG217:AG221 AW217:AW221 CK217:CK221 CO217:CO221 AG224:AH224 AW224:AX224 CK224:CL224 CO224:CP224 AG225:AG229 AW225:AW229 CK225:CK229 CO225:CO229 AG232:AH232 AW232:AX232 CK232:CL232 CO232:CP232 AG240:AH240 AW240:AX240 CK240:CL240 CO240:CP240 AG241:AG245 AW241:AW245 CK241:CK245 CO241:CO245 AG248:AH248 AW248:AX248 CK248:CL248 CO248:CP248 AG256:AH256 AW256:AX256 CK256:CL256 CO256:CP256 AG257:AG261 AW257:AW261 CK257:CK261 CO257:CO261 AG264:AH264 AW264:AX264 CK264:CL264 CO264:CP264 AG271:AH271 AW271:AX271 CK271:CL271 CO271:CP271 AG279:AH279 AW279:AX279 CK279:CL279 CO279:CP279 AG280:AG283 AW280:AW283 CK280:CK283 CO280:CO283 AG286:AH286 AW286:AX286 CK286:CL286 CO286:CP286 AG293:AH293 AW293:AX293 CK293:CL293 CO293:CP293 AG300:AH300 AW300:AX300 CK300:CL300 CO300:CP300 AG301:AG304 AW301:AW304 CK301:CK304 CO301:CO304 AG307:AH307 AW307:AX307 CK307:CL307 CO307:CP307 AG314:AH314 AW314:AX314 CK314:CL314 CO314:CP314 AG315:AG318 AW315:AW318 CK315:CK318 CO315:CO318 AG321:AH321 AW321:AX321 CK321:CL321 CO321:CP321 AG322:AG326 AW322:AW326 CK322:CK326 CO322:CO326 AG329:AH329 AW329:AX329 CK329:CL329 CO329:CP329 AG330:AG335 AW330:AW335 CK330:CK335 CO330:CO335 AG338:AH338 AW338:AX338 CK338:CL338 CO338:CP338 AG339:AG342 AW339:AW342 CK339:CK342 CO339:CO342">
    <cfRule type="cellIs" dxfId="277" priority="2817" operator="greaterThan">
      <formula>50</formula>
    </cfRule>
  </conditionalFormatting>
  <conditionalFormatting sqref="AG345:AH345 AW345:AX345 CK345:CL345 CO345:CP345 AG346:AG350 AW346:AW350 CK346:CK350 CO346:CO350">
    <cfRule type="cellIs" dxfId="276" priority="262" operator="greaterThan">
      <formula>50</formula>
    </cfRule>
  </conditionalFormatting>
  <conditionalFormatting sqref="AG353:AH353 AW353:AX353 CK353:CL353 CO353:CP353 AG354:AG357 AW354:AW357 CK354:CK357 CO354:CO357">
    <cfRule type="cellIs" dxfId="275" priority="199" operator="greaterThan">
      <formula>50</formula>
    </cfRule>
  </conditionalFormatting>
  <conditionalFormatting sqref="AH15">
    <cfRule type="cellIs" dxfId="274" priority="128" operator="greaterThan">
      <formula>30</formula>
    </cfRule>
  </conditionalFormatting>
  <conditionalFormatting sqref="AH23">
    <cfRule type="cellIs" dxfId="273" priority="81" operator="greaterThan">
      <formula>30</formula>
    </cfRule>
  </conditionalFormatting>
  <conditionalFormatting sqref="AH31">
    <cfRule type="cellIs" dxfId="272" priority="34" operator="greaterThan">
      <formula>30</formula>
    </cfRule>
  </conditionalFormatting>
  <conditionalFormatting sqref="AJ15">
    <cfRule type="cellIs" dxfId="271" priority="127" operator="greaterThan">
      <formula>30</formula>
    </cfRule>
  </conditionalFormatting>
  <conditionalFormatting sqref="AJ23">
    <cfRule type="cellIs" dxfId="270" priority="80" operator="greaterThan">
      <formula>30</formula>
    </cfRule>
  </conditionalFormatting>
  <conditionalFormatting sqref="AJ31">
    <cfRule type="cellIs" dxfId="269" priority="33" operator="greaterThan">
      <formula>30</formula>
    </cfRule>
  </conditionalFormatting>
  <conditionalFormatting sqref="AK42:AK46 AK72:AK77 CM72:CM77 AK88:AK92 CM88:CM92 AK120:AK124 CM120:CM124 AK128:AK132 CM128:CM132 AK194:AK197 CM194:CM197 AK209:AK213 CM209:CM213 AK233:AK237 CM233:CM237 AK249:AK253 CM249:CM253 AK265:AK268 CM265:CM268 AK272:AK276 CM272:CM276 AK287:AK290 CM287:CM290 AK294:AK297 CM294:CM297">
    <cfRule type="cellIs" dxfId="268" priority="420" operator="greaterThan">
      <formula>250</formula>
    </cfRule>
  </conditionalFormatting>
  <conditionalFormatting sqref="AK162:AK166">
    <cfRule type="cellIs" dxfId="267" priority="2771" operator="greaterThan">
      <formula>250</formula>
    </cfRule>
  </conditionalFormatting>
  <conditionalFormatting sqref="AK308:AK311 CM308:CM311">
    <cfRule type="cellIs" dxfId="266" priority="375" operator="greaterThan">
      <formula>250</formula>
    </cfRule>
  </conditionalFormatting>
  <conditionalFormatting sqref="AK4:AL4 AK5:AK14 AK17:AL17 AK18:AK22 AK25:AL25 AK26:AK30 AK33:AL33 AK34:AK38 AK41:AL41 AK49:AL49 AK50:AK54 AK57:AL57 AK58:AK61 AK64:AL64 AK65:AK68 AK71:AL71 AK80:AL80 AK81:AK84 AK87:AL87 AK95:AL95 AK96:AK100 AK103:AL103 AK104:AK108 AK111:AL111 AK112:AK116 AK119:AL119 AK127:AL127 AK135:AL135 AK136:AK140 AK143:AL143 AK144:AK150 AK153:AL153 AK154:AK158 AK161:AL161 AK169:AL169 CM169:CN169 AK170:AK174 CM170:CM174 AK177:AL177 CM177:CN177 AK178:AK182 CM178:CM182 AK185:AL185 CM185:CN185 AK186:AK190 CM186:CM190 AK193:AL193 CM193:CN193 AK200:AL200 CM200:CN200 AK201:AK205 CM201:CM205 AK208:AL208 CM208:CN208 AK216:AL216 CM216:CN216 AK217:AK221 CM217:CM221 AK224:AL224 CM224:CN224 AK225:AK229 CM225:CM229 AK232:AL232 CM232:CN232 AK240:AL240 CM240:CN240 AK241:AK245 CM241:CM245 AK248:AL248 CM248:CN248 AK256:AL256 CM256:CN256 AK257:AK261 CM257:CM261 AK264:AL264 CM264:CN264 AK271:AL271 CM271:CN271 AK279:AL279 CM279:CN279 AK280:AK283 CM280:CM283 AK286:AL286 CM286:CN286 AK293:AL293 CM293:CN293 AK300:AL300 CM300:CN300 AK301:AK304 CM301:CM304 AK307:AL307 CM307:CN307 AK314:AL314 CM314:CN314 AK315:AK318 CM315:CM318 AK321:AL321 CM321:CN321 AK322:AK326 CM322:CM326 AK329:AL329 CM329:CN329 AK330:AK335 CM330:CM335 AK338:AL338 CM338:CN338 AK339:AK342 CM339:CM342">
    <cfRule type="cellIs" dxfId="265" priority="2816" operator="greaterThan">
      <formula>250</formula>
    </cfRule>
  </conditionalFormatting>
  <conditionalFormatting sqref="AK345:AL345 CM345:CN345 AK346:AK350 CM346:CM350">
    <cfRule type="cellIs" dxfId="264" priority="261" operator="greaterThan">
      <formula>250</formula>
    </cfRule>
  </conditionalFormatting>
  <conditionalFormatting sqref="AK353:AL353 CM353:CN353 AK354:AK357 CM354:CM357">
    <cfRule type="cellIs" dxfId="263" priority="198" operator="greaterThan">
      <formula>250</formula>
    </cfRule>
  </conditionalFormatting>
  <conditionalFormatting sqref="AL15">
    <cfRule type="cellIs" dxfId="262" priority="126" operator="greaterThan">
      <formula>30</formula>
    </cfRule>
  </conditionalFormatting>
  <conditionalFormatting sqref="AL23">
    <cfRule type="cellIs" dxfId="261" priority="79" operator="greaterThan">
      <formula>30</formula>
    </cfRule>
  </conditionalFormatting>
  <conditionalFormatting sqref="AL31">
    <cfRule type="cellIs" dxfId="260" priority="32" operator="greaterThan">
      <formula>30</formula>
    </cfRule>
  </conditionalFormatting>
  <conditionalFormatting sqref="AM42:AM46">
    <cfRule type="cellIs" dxfId="259" priority="419" operator="greaterThan">
      <formula>200</formula>
    </cfRule>
  </conditionalFormatting>
  <conditionalFormatting sqref="AM162:AM166">
    <cfRule type="cellIs" dxfId="258" priority="2770" operator="greaterThan">
      <formula>200</formula>
    </cfRule>
  </conditionalFormatting>
  <conditionalFormatting sqref="AM4:AN4 AM5:AM14 AM17:AN17 AM18:AM22 AM25:AN25 AM26:AM30 AM33:AN33 AM34:AM38 AM41:AN41 AM49:AN49 AM50:AM54 AM57:AN57 AM58:AM61 AM64:AN64 AM65:AM68 AM71:AN71 AM80:AN80 AM81:AM84 AM87:AN87 AM95:AN95 AM96:AM100 AM103:AN103 AM104:AM108 AM111:AN111 AM112:AM116 AM119:AN119 AM127:AN127 AM135:AN135 AM136:AM140 AM143:AN143 AM144:AM150 AM153:AN153 AM154:AM158 AM161:AN161">
    <cfRule type="cellIs" dxfId="257" priority="2815" operator="greaterThan">
      <formula>200</formula>
    </cfRule>
  </conditionalFormatting>
  <conditionalFormatting sqref="AN15">
    <cfRule type="cellIs" dxfId="256" priority="125" operator="greaterThan">
      <formula>30</formula>
    </cfRule>
  </conditionalFormatting>
  <conditionalFormatting sqref="AN23">
    <cfRule type="cellIs" dxfId="255" priority="78" operator="greaterThan">
      <formula>30</formula>
    </cfRule>
  </conditionalFormatting>
  <conditionalFormatting sqref="AN31">
    <cfRule type="cellIs" dxfId="254" priority="31" operator="greaterThan">
      <formula>30</formula>
    </cfRule>
  </conditionalFormatting>
  <conditionalFormatting sqref="AO42:AO46 AO72:AO77 AO88:AO92 AO120:AO124 AO128:AO132 AO194:AO197 AO209:AO213 AO233:AO237 AO249:AO253 AO265:AO268 AO272:AO276 AO287:AO290 AO294:AO297">
    <cfRule type="cellIs" dxfId="253" priority="418" operator="greaterThan">
      <formula>1.5</formula>
    </cfRule>
  </conditionalFormatting>
  <conditionalFormatting sqref="AO162:AO166">
    <cfRule type="cellIs" dxfId="252" priority="2769" operator="greaterThan">
      <formula>1.5</formula>
    </cfRule>
  </conditionalFormatting>
  <conditionalFormatting sqref="AO308:AO311">
    <cfRule type="cellIs" dxfId="251" priority="374" operator="greaterThan">
      <formula>1.5</formula>
    </cfRule>
  </conditionalFormatting>
  <conditionalFormatting sqref="AO4:AP4 AO5:AO14 AO17:AP17 AO18:AO22 AO25:AP25 AO26:AO30 AO33:AP33 AO34:AO38 AO41:AP41 AO49:AP49 AO50:AO54 AO57:AP57 AO58:AO61 AO64:AP64 AO65:AO68 AO71:AP71 AO80:AP80 AO81:AO84 AO87:AP87 AO95:AP95 AO96:AO100 AO103:AP103 AO104:AO108 AO111:AP111 AO112:AO116 AO119:AP119 AO127:AP127 AO135:AP135 AO136:AO140 AO143:AP143 AO144:AO150 AO153:AP153 AO154:AO158 AO161:AP161 AO169:AP169 AO170:AO174 AO177:AP177 AO178:AO182 AO185:AP185 AO186:AO190 AO193:AP193 AO200:AP200 AO201:AO205 AO208:AP208 AO216:AP216 AO217:AO221 AO224:AP224 AO225:AO229 AO232:AP232 AO240:AP240 AO241:AO245 AO248:AP248 AO256:AP256 AO257:AO261 AO264:AP264 AO271:AP271 AO279:AP279 AO280:AO283 AO286:AP286 AO293:AP293 AO300:AP300 AO301:AO304 AO307:AP307 AO314:AP314 AO315:AO318 AO321:AP321 AO322:AO326 AO329:AP329 AO330:AO335 AO338:AP338 AO339:AO342">
    <cfRule type="cellIs" dxfId="250" priority="2814" operator="greaterThan">
      <formula>1.5</formula>
    </cfRule>
  </conditionalFormatting>
  <conditionalFormatting sqref="AO345:AP345 AO346:AO350">
    <cfRule type="cellIs" dxfId="249" priority="260" operator="greaterThan">
      <formula>1.5</formula>
    </cfRule>
  </conditionalFormatting>
  <conditionalFormatting sqref="AO353:AP353 AO354:AO357">
    <cfRule type="cellIs" dxfId="248" priority="197" operator="greaterThan">
      <formula>1.5</formula>
    </cfRule>
  </conditionalFormatting>
  <conditionalFormatting sqref="AP15">
    <cfRule type="cellIs" dxfId="247" priority="124" operator="greaterThan">
      <formula>30</formula>
    </cfRule>
  </conditionalFormatting>
  <conditionalFormatting sqref="AP23">
    <cfRule type="cellIs" dxfId="246" priority="77" operator="greaterThan">
      <formula>30</formula>
    </cfRule>
  </conditionalFormatting>
  <conditionalFormatting sqref="AP31">
    <cfRule type="cellIs" dxfId="245" priority="30" operator="greaterThan">
      <formula>30</formula>
    </cfRule>
  </conditionalFormatting>
  <conditionalFormatting sqref="AQ42:AQ46 AQ72:AQ77 AU72:AU77 AQ88:AQ92 AU88:AU92 AQ120:AQ124 AU120:AU124 AQ128:AQ132 AU128:AU132 AQ194:AQ197 AU194:AU197 AQ209:AQ213 AU209:AU213 AQ233:AQ237 AU233:AU237 AQ249:AQ253 AU249:AU253 AQ265:AQ268 AU265:AU268 AQ272:AQ276 AU272:AU276 AQ287:AQ290 AU287:AU290 AQ294:AQ297 AU294:AU297">
    <cfRule type="cellIs" dxfId="244" priority="417" operator="greaterThan">
      <formula>5</formula>
    </cfRule>
  </conditionalFormatting>
  <conditionalFormatting sqref="AQ162:AQ166">
    <cfRule type="cellIs" dxfId="243" priority="2768" operator="greaterThan">
      <formula>5</formula>
    </cfRule>
  </conditionalFormatting>
  <conditionalFormatting sqref="AQ308:AQ311 AU308:AU311">
    <cfRule type="cellIs" dxfId="242" priority="373" operator="greaterThan">
      <formula>5</formula>
    </cfRule>
  </conditionalFormatting>
  <conditionalFormatting sqref="AQ4:AR4 AQ5:AQ14 AQ17:AR17 AQ18:AQ22 AQ25:AR25 AQ26:AQ30 AQ33:AR33 AQ34:AQ38 AQ41:AR41 AQ49:AR49 AQ50:AQ54 AQ57:AR57 AQ58:AQ61 AQ64:AR64 AQ65:AQ68 AQ71:AR71 AQ80:AR80 AQ81:AQ84 AQ87:AR87 AQ95:AR95 AQ96:AQ100 AQ103:AR103 AQ104:AQ108 AQ111:AR111 AQ112:AQ116 AQ119:AR119 AQ127:AR127 AQ135:AR135 AQ136:AQ140 AQ143:AR143 AQ144:AQ150 AQ153:AR153 AQ154:AQ158 AQ161:AR161 AQ169:AR169 AU169:AV169 AQ170:AQ174 AU170:AU174 AQ177:AR177 AU177:AV177 AQ178:AQ182 AU178:AU182 AQ185:AR185 AU185:AV185 AQ186:AQ190 AU186:AU190 AQ193:AR193 AU193:AV193 AQ200:AR200 AU200:AV200 AQ201:AQ205 AU201:AU205 AQ208:AR208 AU208:AV208 AQ216:AR216 AU216:AV216 AQ217:AQ221 AU217:AU221 AQ224:AR224 AU224:AV224 AQ225:AQ229 AU225:AU229 AQ232:AR232 AU232:AV232 AQ240:AR240 AU240:AV240 AQ241:AQ245 AU241:AU245 AQ248:AR248 AU248:AV248 AQ256:AR256 AU256:AV256 AQ257:AQ261 AU257:AU261 AQ264:AR264 AU264:AV264 AQ271:AR271 AU271:AV271 AQ279:AR279 AU279:AV279 AQ280:AQ283 AU280:AU283 AQ286:AR286 AU286:AV286 AQ293:AR293 AU293:AV293 AQ300:AR300 AU300:AV300 AQ301:AQ304 AU301:AU304 AQ307:AR307 AU307:AV307 AQ314:AR314 AU314:AV314 AQ315:AQ318 AU315:AU318 AQ321:AR321 AU321:AV321 AQ322:AQ326 AU322:AU326 AQ329:AR329 AU329:AV329 AQ330:AQ335 AU330:AU335 AQ338:AR338 AU338:AV338 AQ339:AQ342 AU339:AU342">
    <cfRule type="cellIs" dxfId="241" priority="2813" operator="greaterThan">
      <formula>5</formula>
    </cfRule>
  </conditionalFormatting>
  <conditionalFormatting sqref="AQ345:AR345 AU345:AV345 AQ346:AQ350 AU346:AU350">
    <cfRule type="cellIs" dxfId="240" priority="259" operator="greaterThan">
      <formula>5</formula>
    </cfRule>
  </conditionalFormatting>
  <conditionalFormatting sqref="AQ353:AR353 AU353:AV353 AQ354:AQ357 AU354:AU357">
    <cfRule type="cellIs" dxfId="239" priority="196" operator="greaterThan">
      <formula>5</formula>
    </cfRule>
  </conditionalFormatting>
  <conditionalFormatting sqref="AR15">
    <cfRule type="cellIs" dxfId="238" priority="123" operator="greaterThan">
      <formula>30</formula>
    </cfRule>
  </conditionalFormatting>
  <conditionalFormatting sqref="AR23">
    <cfRule type="cellIs" dxfId="237" priority="76" operator="greaterThan">
      <formula>30</formula>
    </cfRule>
  </conditionalFormatting>
  <conditionalFormatting sqref="AR31">
    <cfRule type="cellIs" dxfId="236" priority="29" operator="greaterThan">
      <formula>30</formula>
    </cfRule>
  </conditionalFormatting>
  <conditionalFormatting sqref="AS42:AS46 AS72:AS77 BA72:BA77 BG72:BG77 CC72:CC77 CE72:CE77 CI72:CI77 AS88:AS92 BA88:BA92 BG88:BG92 CC88:CC92 CE88:CE92 CI88:CI92 AS120:AS124 BA120:BA124 BG120:BG124 CC120:CC124 CE120:CE124 CI120:CI124 AS128:AS132 BA128:BA132 BG128:BG132 CC128:CC132 CE128:CE132 CI128:CI132 AS194:AS197 BA194:BA197 BG194:BG197 CC194:CC197 CE194:CE197 CI194:CI197 AS209:AS213 BA209:BA213 BG209:BG213 CC209:CC213 CE209:CE213 CI209:CI213 AS233:AS237 BA233:BA237 BG233:BG237 CC233:CC237 CE233:CE237 CI233:CI237 AS249:AS253 BA249:BA253 BG249:BG253 CC249:CC253 CE249:CE253 CI249:CI253 AS265:AS268 BA265:BA268 BG265:BG268 CC265:CC268 CE265:CE268 CI265:CI268 AS272:AS276 BA272:BA276 BG272:BG276 CC272:CC276 CE272:CE276 CI272:CI276 AS287:AS290 BA287:BA290 BG287:BG290 CC287:CC290 CE287:CE290 CI287:CI290 AS294:AS297 BA294:BA297 BG294:BG297 CC294:CC297 CE294:CE297 CI294:CI297">
    <cfRule type="cellIs" dxfId="235" priority="416" operator="greaterThan">
      <formula>10</formula>
    </cfRule>
  </conditionalFormatting>
  <conditionalFormatting sqref="AS162:AS166">
    <cfRule type="cellIs" dxfId="234" priority="2767" operator="greaterThan">
      <formula>10</formula>
    </cfRule>
  </conditionalFormatting>
  <conditionalFormatting sqref="AS308:AS311 BA308:BA311 BG308:BG311 CC308:CC311 CE308:CE311 CI308:CI311">
    <cfRule type="cellIs" dxfId="233" priority="372" operator="greaterThan">
      <formula>10</formula>
    </cfRule>
  </conditionalFormatting>
  <conditionalFormatting sqref="AS4:AT4 AS5:AS14 AS17:AT17 AS18:AS22 AS25:AT25 AS26:AS30 AS33:AT33 AS34:AS38 AS41:AT41 AS49:AT49 AS50:AS54 AS57:AT57 AS58:AS61 AS64:AT64 AS65:AS68 AS71:AT71 AS80:AT80 AS81:AS84 AS87:AT87 AS95:AT95 AS96:AS100 AS103:AT103 AS104:AS108 AS111:AT111 AS112:AS116 AS119:AT119 AS127:AT127 AS135:AT135 AS136:AS140 AS143:AT143 AS144:AS150 AS153:AT153 AS154:AS158 AS161:AT161 AS169:AT169 BA169:BB169 BG169:BH169 CC169:CF169 CI169:CJ169 AS170:AS174 BA170:BA174 BG170:BG174 CC170:CC174 CE170:CE174 CI170:CI174 AS177:AT177 BA177:BB177 BG177:BH177 CC177:CF177 CI177:CJ177 AS178:AS182 BA178:BA182 BG178:BG182 CC178:CC182 CE178:CE182 CI178:CI182 AS185:AT185 BA185:BB185 BG185:BH185 CC185:CF185 CI185:CJ185 AS186:AS190 BA186:BA190 BG186:BG190 CC186:CC190 CE186:CE190 CI186:CI190 AS193:AT193 BA193:BB193 BG193:BH193 CC193:CF193 CI193:CJ193 AS200:AT200 BA200:BB200 BG200:BH200 CC200:CF200 CI200:CJ200 AS201:AS205 BA201:BA205 BG201:BG205 CC201:CC205 CE201:CE205 CI201:CI205 AS208:AT208 BA208:BB208 BG208:BH208 CC208:CF208 CI208:CJ208 AS216:AT216 BA216:BB216 BG216:BH216 CC216:CF216 CI216:CJ216 AS217:AS221 BA217:BA221 BG217:BG221 CC217:CC221 CE217:CE221 CI217:CI221 AS224:AT224 BA224:BB224 BG224:BH224 CC224:CF224 CI224:CJ224 AS225:AS229 BA225:BA229 BG225:BG229 CC225:CC229 CE225:CE229 CI225:CI229 AS232:AT232 BA232:BB232 BG232:BH232 CC232:CF232 CI232:CJ232 AS240:AT240 BA240:BB240 BG240:BH240 CC240:CF240 CI240:CJ240 AS241:AS245 BA241:BA245 BG241:BG245 CC241:CC245 CE241:CE245 CI241:CI245 AS248:AT248 BA248:BB248 BG248:BH248 CC248:CF248 CI248:CJ248 AS256:AT256 BA256:BB256 BG256:BH256 CC256:CF256 CI256:CJ256 AS257:AS261 BA257:BA261 BG257:BG261 CC257:CC261 CE257:CE261 CI257:CI261 AS264:AT264 BA264:BB264 BG264:BH264 CC264:CF264 CI264:CJ264 AS271:AT271 BA271:BB271 BG271:BH271 CC271:CF271 CI271:CJ271 AS279:AT279 BA279:BB279 BG279:BH279 CC279:CF279 CI279:CJ279 AS280:AS283 BA280:BA283 BG280:BG283 CC280:CC283 CE280:CE283 CI280:CI283 AS286:AT286 BA286:BB286 BG286:BH286 CC286:CF286 CI286:CJ286 AS293:AT293 BA293:BB293 BG293:BH293 CC293:CF293 CI293:CJ293 AS300:AT300 BA300:BB300 BG300:BH300 CC300:CF300 CI300:CJ300 AS301:AS304 BA301:BA304 BG301:BG304 CC301:CC304 CE301:CE304 CI301:CI304 AS307:AT307 BA307:BB307 BG307:BH307 CC307:CF307 CI307:CJ307 AS314:AT314 BA314:BB314 BG314:BH314 CC314:CF314 CI314:CJ314 AS315:AS318 BA315:BA318 BG315:BG318 CC315:CC318 CE315:CE318 CI315:CI318 AS321:AT321 BA321:BB321 BG321:BH321 CC321:CF321 CI321:CJ321 AS322:AS326 BA322:BA326 BG322:BG326 CC322:CC326 CE322:CE326 CI322:CI326 AS329:AT329 BA329:BB329 BG329:BH329 CC329:CF329 CI329:CJ329 AS330:AS335 BA330:BA335 BG330:BG335 CC330:CC335 CE330:CE335 CI330:CI335 AS338:AT338 BA338:BB338 BG338:BH338 CC338:CF338 CI338:CJ338 AS339:AS342 BA339:BA342 BG339:BG342 CC339:CC342 CE339:CE342 CI339:CI342">
    <cfRule type="cellIs" dxfId="232" priority="2812" operator="greaterThan">
      <formula>10</formula>
    </cfRule>
  </conditionalFormatting>
  <conditionalFormatting sqref="AS345:AT345 BA345:BB345 BG345:BH345 CC345:CF345 CI345:CJ345 AS346:AS350 BA346:BA350 BG346:BG350 CC346:CC350 CE346:CE350 CI346:CI350">
    <cfRule type="cellIs" dxfId="231" priority="258" operator="greaterThan">
      <formula>10</formula>
    </cfRule>
  </conditionalFormatting>
  <conditionalFormatting sqref="AS353:AT353 BA353:BB353 BG353:BH353 CC353:CF353 CI353:CJ353 AS354:AS357 BA354:BA357 BG354:BG357 CC354:CC357 CE354:CE357 CI354:CI357">
    <cfRule type="cellIs" dxfId="230" priority="195" operator="greaterThan">
      <formula>10</formula>
    </cfRule>
  </conditionalFormatting>
  <conditionalFormatting sqref="AT15">
    <cfRule type="cellIs" dxfId="229" priority="122" operator="greaterThan">
      <formula>30</formula>
    </cfRule>
  </conditionalFormatting>
  <conditionalFormatting sqref="AT23">
    <cfRule type="cellIs" dxfId="228" priority="75" operator="greaterThan">
      <formula>30</formula>
    </cfRule>
  </conditionalFormatting>
  <conditionalFormatting sqref="AT31">
    <cfRule type="cellIs" dxfId="227" priority="28" operator="greaterThan">
      <formula>30</formula>
    </cfRule>
  </conditionalFormatting>
  <conditionalFormatting sqref="AU42:AU46">
    <cfRule type="cellIs" dxfId="226" priority="415" operator="greaterThan">
      <formula>5</formula>
    </cfRule>
  </conditionalFormatting>
  <conditionalFormatting sqref="AU162:AU166">
    <cfRule type="cellIs" dxfId="225" priority="2766" operator="greaterThan">
      <formula>5</formula>
    </cfRule>
  </conditionalFormatting>
  <conditionalFormatting sqref="AU4:AV4 AU5:AU14 AU17:AV17 AU18:AU22 AU25:AV25 AU26:AU30 AU33:AV33 AU34:AU38 AU41:AV41 AU49:AV49 AU50:AU54 AU57:AV57 AU58:AU61 AU64:AV64 AU65:AU68 AU71:AV71 AU80:AV80 AU81:AU84 AU87:AV87 AU95:AV95 AU96:AU100 AU103:AV103 AU104:AU108 AU111:AV111 AU112:AU116 AU119:AV119 AU127:AV127 AU135:AV135 AU136:AU140 AU143:AV143 AU144:AU150 AU153:AV153 AU154:AU158 AU161:AV161">
    <cfRule type="cellIs" dxfId="224" priority="2811" operator="greaterThan">
      <formula>5</formula>
    </cfRule>
  </conditionalFormatting>
  <conditionalFormatting sqref="AV15">
    <cfRule type="cellIs" dxfId="223" priority="121" operator="greaterThan">
      <formula>30</formula>
    </cfRule>
  </conditionalFormatting>
  <conditionalFormatting sqref="AV23">
    <cfRule type="cellIs" dxfId="222" priority="74" operator="greaterThan">
      <formula>30</formula>
    </cfRule>
  </conditionalFormatting>
  <conditionalFormatting sqref="AV31">
    <cfRule type="cellIs" dxfId="221" priority="27" operator="greaterThan">
      <formula>30</formula>
    </cfRule>
  </conditionalFormatting>
  <conditionalFormatting sqref="AW42:AW46">
    <cfRule type="cellIs" dxfId="220" priority="414" operator="greaterThan">
      <formula>50</formula>
    </cfRule>
  </conditionalFormatting>
  <conditionalFormatting sqref="AW162:AW166">
    <cfRule type="cellIs" dxfId="219" priority="2765" operator="greaterThan">
      <formula>50</formula>
    </cfRule>
  </conditionalFormatting>
  <conditionalFormatting sqref="AW4:AX4 AW5:AW14 AW17:AX17 AW18:AW22 AW25:AX25 AW26:AW30 AW33:AX33 AW34:AW38 AW41:AX41 AW49:AX49 AW50:AW54 AW57:AX57 AW58:AW61 AW64:AX64 AW65:AW68 AW71:AX71 AW80:AX80 AW81:AW84 AW87:AX87 AW95:AX95 AW96:AW100 AW103:AX103 AW104:AW108 AW111:AX111 AW112:AW116 AW119:AX119 AW127:AX127 AW135:AX135 AW136:AW140 AW143:AX143 AW144:AW150 AW153:AX153 AW154:AW158 AW161:AX161">
    <cfRule type="cellIs" dxfId="218" priority="2810" operator="greaterThan">
      <formula>50</formula>
    </cfRule>
  </conditionalFormatting>
  <conditionalFormatting sqref="AX15">
    <cfRule type="cellIs" dxfId="217" priority="120" operator="greaterThan">
      <formula>30</formula>
    </cfRule>
  </conditionalFormatting>
  <conditionalFormatting sqref="AX23">
    <cfRule type="cellIs" dxfId="216" priority="73" operator="greaterThan">
      <formula>30</formula>
    </cfRule>
  </conditionalFormatting>
  <conditionalFormatting sqref="AX31">
    <cfRule type="cellIs" dxfId="215" priority="26" operator="greaterThan">
      <formula>30</formula>
    </cfRule>
  </conditionalFormatting>
  <conditionalFormatting sqref="AY42:AY46 AY72:AY77 AY88:AY92 AY120:AY124 AY128:AY132 AY194:AY197 AY209:AY213 AY233:AY237 AY249:AY253 AY265:AY268 AY272:AY276 AY287:AY290 AY294:AY297">
    <cfRule type="cellIs" dxfId="214" priority="413" operator="greaterThan">
      <formula>2</formula>
    </cfRule>
  </conditionalFormatting>
  <conditionalFormatting sqref="AY162:AY166">
    <cfRule type="cellIs" dxfId="213" priority="2764" operator="greaterThan">
      <formula>2</formula>
    </cfRule>
  </conditionalFormatting>
  <conditionalFormatting sqref="AY308:AY311">
    <cfRule type="cellIs" dxfId="212" priority="371" operator="greaterThan">
      <formula>2</formula>
    </cfRule>
  </conditionalFormatting>
  <conditionalFormatting sqref="AY4:AZ4 AY5:AY14 AY17:AZ17 AY18:AY22 AY25:AZ25 AY26:AY30 AY33:AZ33 AY34:AY38 AY41:AZ41 AY49:AZ49 AY50:AY54 AY57:AZ57 AY58:AY61 AY64:AZ64 AY65:AY68 AY71:AZ71 AY80:AZ80 AY81:AY84 AY87:AZ87 AY95:AZ95 AY96:AY100 AY103:AZ103 AY104:AY108 AY111:AZ111 AY112:AY116 AY119:AZ119 AY127:AZ127 AY135:AZ135 AY136:AY140 AY143:AZ143 AY144:AY150 AY153:AZ153 AY154:AY158 AY161:AZ161 AY169:AZ169 AY170:AY174 AY177:AZ177 AY178:AY182 AY185:AZ185 AY186:AY190 AY193:AZ193 AY200:AZ200 AY201:AY205 AY208:AZ208 AY216:AZ216 AY217:AY221 AY224:AZ224 AY225:AY229 AY232:AZ232 AY240:AZ240 AY241:AY245 AY248:AZ248 AY256:AZ256 AY257:AY261 AY264:AZ264 AY271:AZ271 AY279:AZ279 AY280:AY283 AY286:AZ286 AY293:AZ293 AY300:AZ300 AY301:AY304 AY307:AZ307 AY314:AZ314 AY315:AY318 AY321:AZ321 AY322:AY326 AY329:AZ329 AY330:AY335 AY338:AZ338 AY339:AY342">
    <cfRule type="cellIs" dxfId="211" priority="2809" operator="greaterThan">
      <formula>2</formula>
    </cfRule>
  </conditionalFormatting>
  <conditionalFormatting sqref="AY345:AZ345 AY346:AY350">
    <cfRule type="cellIs" dxfId="210" priority="257" operator="greaterThan">
      <formula>2</formula>
    </cfRule>
  </conditionalFormatting>
  <conditionalFormatting sqref="AY353:AZ353 AY354:AY357">
    <cfRule type="cellIs" dxfId="209" priority="194" operator="greaterThan">
      <formula>2</formula>
    </cfRule>
  </conditionalFormatting>
  <conditionalFormatting sqref="AZ15">
    <cfRule type="cellIs" dxfId="208" priority="119" operator="greaterThan">
      <formula>30</formula>
    </cfRule>
  </conditionalFormatting>
  <conditionalFormatting sqref="AZ23">
    <cfRule type="cellIs" dxfId="207" priority="72" operator="greaterThan">
      <formula>30</formula>
    </cfRule>
  </conditionalFormatting>
  <conditionalFormatting sqref="AZ31">
    <cfRule type="cellIs" dxfId="206" priority="25" operator="greaterThan">
      <formula>30</formula>
    </cfRule>
  </conditionalFormatting>
  <conditionalFormatting sqref="BA42:BA46">
    <cfRule type="cellIs" dxfId="205" priority="412" operator="greaterThan">
      <formula>10</formula>
    </cfRule>
  </conditionalFormatting>
  <conditionalFormatting sqref="BA162:BA166">
    <cfRule type="cellIs" dxfId="204" priority="2763" operator="greaterThan">
      <formula>10</formula>
    </cfRule>
  </conditionalFormatting>
  <conditionalFormatting sqref="BA4:BB4 BA5:BA14 BA17:BB17 BA18:BA22 BA25:BB25 BA26:BA30 BA33:BB33 BA34:BA38 BA41:BB41 BA49:BB49 BA50:BA54 BA57:BB57 BA58:BA61 BA64:BB64 BA65:BA68 BA71:BB71 BA80:BB80 BA81:BA84 BA87:BB87 BA95:BB95 BA96:BA100 BA103:BB103 BA104:BA108 BA111:BB111 BA112:BA116 BA119:BB119 BA127:BB127 BA135:BB135 BA136:BA140 BA143:BB143 BA144:BA150 BA153:BB153 BA154:BA158 BA161:BB161">
    <cfRule type="cellIs" dxfId="203" priority="2808" operator="greaterThan">
      <formula>10</formula>
    </cfRule>
  </conditionalFormatting>
  <conditionalFormatting sqref="BB15">
    <cfRule type="cellIs" dxfId="202" priority="118" operator="greaterThan">
      <formula>30</formula>
    </cfRule>
  </conditionalFormatting>
  <conditionalFormatting sqref="BB23">
    <cfRule type="cellIs" dxfId="201" priority="71" operator="greaterThan">
      <formula>30</formula>
    </cfRule>
  </conditionalFormatting>
  <conditionalFormatting sqref="BB31">
    <cfRule type="cellIs" dxfId="200" priority="24" operator="greaterThan">
      <formula>30</formula>
    </cfRule>
  </conditionalFormatting>
  <conditionalFormatting sqref="BC42:BC46 BC72:BC77 BU72:BU77 CG72:CG77 BC88:BC92 BU88:BU92 CG88:CG92 BC120:BC124 BU120:BU124 CG120:CG124 BC128:BC132 BU128:BU132 CG128:CG132 BC194:BC197 BU194:BU197 CG194:CG197 BC209:BC213 BU209:BU213 CG209:CG213 BC233:BC237 BU233:BU237 CG233:CG237 BC249:BC253 BU249:BU253 CG249:CG253 BC265:BC268 BU265:BU268 CG265:CG268 BC272:BC276 BU272:BU276 CG272:CG276 BC287:BC290 BU287:BU290 CG287:CG290 BC294:BC297 BU294:BU297 CG294:CG297">
    <cfRule type="cellIs" dxfId="199" priority="411" operator="greaterThan">
      <formula>1</formula>
    </cfRule>
  </conditionalFormatting>
  <conditionalFormatting sqref="BC162:BC166">
    <cfRule type="cellIs" dxfId="198" priority="2762" operator="greaterThan">
      <formula>1</formula>
    </cfRule>
  </conditionalFormatting>
  <conditionalFormatting sqref="BC308:BC311 BU308:BU311 CG308:CG311">
    <cfRule type="cellIs" dxfId="197" priority="370" operator="greaterThan">
      <formula>1</formula>
    </cfRule>
  </conditionalFormatting>
  <conditionalFormatting sqref="BC4:BD4 BC5:BC14 BC17:BD17 BC18:BC22 BC25:BD25 BC26:BC30 BC33:BD33 BC34:BC38 BC41:BD41 BC49:BD49 BC50:BC54 BC57:BD57 BC58:BC61 BC64:BD64 BC65:BC68 BC71:BD71 BC80:BD80 BC81:BC84 BC87:BD87 BC95:BD95 BC96:BC100 BC103:BD103 BC104:BC108 BC111:BD111 BC112:BC116 BC119:BD119 BC127:BD127 BC135:BD135 BC136:BC140 BC143:BD143 BC144:BC150 BC153:BD153 BC154:BC158 BC161:BD161 BC169:BD169 BU169:BV169 CG169:CH169 BC170:BC174 BU170:BU174 CG170:CG174 BC177:BD177 BU177:BV177 CG177:CH177 BC178:BC182 BU178:BU182 CG178:CG182 BC185:BD185 BU185:BV185 CG185:CH185 BC186:BC190 BU186:BU190 CG186:CG190 BC193:BD193 BU193:BV193 CG193:CH193 BC200:BD200 BU200:BV200 CG200:CH200 BC201:BC205 BU201:BU205 CG201:CG205 BC208:BD208 BU208:BV208 CG208:CH208 BC216:BD216 BU216:BV216 CG216:CH216 BC217:BC221 BU217:BU221 CG217:CG221 BC224:BD224 BU224:BV224 CG224:CH224 BC225:BC229 BU225:BU229 CG225:CG229 BC232:BD232 BU232:BV232 CG232:CH232 BC240:BD240 BU240:BV240 CG240:CH240 BC241:BC245 BU241:BU245 CG241:CG245 BC248:BD248 BU248:BV248 CG248:CH248 BC256:BD256 BU256:BV256 CG256:CH256 BC257:BC261 BU257:BU261 CG257:CG261 BC264:BD264 BU264:BV264 CG264:CH264 BC271:BD271 BU271:BV271 CG271:CH271 BC279:BD279 BU279:BV279 CG279:CH279 BC280:BC283 BU280:BU283 CG280:CG283 BC286:BD286 BU286:BV286 CG286:CH286 BC293:BD293 BU293:BV293 CG293:CH293 BC300:BD300 BU300:BV300 CG300:CH300 BC301:BC304 BU301:BU304 CG301:CG304 BC307:BD307 BU307:BV307 CG307:CH307 BC314:BD314 BU314:BV314 CG314:CH314 BC315:BC318 BU315:BU318 CG315:CG318 BC321:BD321 BU321:BV321 CG321:CH321 BC322:BC326 BU322:BU326 CG322:CG326 BC329:BD329 BU329:BV329 CG329:CH329 BC330:BC335 BU330:BU335 CG330:CG335 BC338:BD338 BU338:BV338 CG338:CH338 BC339:BC342 BU339:BU342 CG339:CG342">
    <cfRule type="cellIs" dxfId="196" priority="2807" operator="greaterThan">
      <formula>1</formula>
    </cfRule>
  </conditionalFormatting>
  <conditionalFormatting sqref="BC345:BD345 BU345:BV345 CG345:CH345 BC346:BC350 BU346:BU350 CG346:CG350">
    <cfRule type="cellIs" dxfId="195" priority="256" operator="greaterThan">
      <formula>1</formula>
    </cfRule>
  </conditionalFormatting>
  <conditionalFormatting sqref="BC353:BD353 BU353:BV353 CG353:CH353 BC354:BC357 BU354:BU357 CG354:CG357">
    <cfRule type="cellIs" dxfId="194" priority="193" operator="greaterThan">
      <formula>1</formula>
    </cfRule>
  </conditionalFormatting>
  <conditionalFormatting sqref="BD15">
    <cfRule type="cellIs" dxfId="193" priority="117" operator="greaterThan">
      <formula>30</formula>
    </cfRule>
  </conditionalFormatting>
  <conditionalFormatting sqref="BD23">
    <cfRule type="cellIs" dxfId="192" priority="70" operator="greaterThan">
      <formula>30</formula>
    </cfRule>
  </conditionalFormatting>
  <conditionalFormatting sqref="BD31">
    <cfRule type="cellIs" dxfId="191" priority="23" operator="greaterThan">
      <formula>30</formula>
    </cfRule>
  </conditionalFormatting>
  <conditionalFormatting sqref="BE42:BE46 BE72:BE77 BE88:BE92 BE120:BE124 BE128:BE132 BE194:BE197 BE209:BE213 BE233:BE237 BE249:BE253 BE265:BE268 BE272:BE276 BE287:BE290 BE294:BE297">
    <cfRule type="cellIs" dxfId="190" priority="410" operator="greaterThan">
      <formula>20</formula>
    </cfRule>
  </conditionalFormatting>
  <conditionalFormatting sqref="BE162:BE166">
    <cfRule type="cellIs" dxfId="189" priority="2761" operator="greaterThan">
      <formula>20</formula>
    </cfRule>
  </conditionalFormatting>
  <conditionalFormatting sqref="BE308:BE311">
    <cfRule type="cellIs" dxfId="188" priority="369" operator="greaterThan">
      <formula>20</formula>
    </cfRule>
  </conditionalFormatting>
  <conditionalFormatting sqref="BE4:BF4 BE5:BE14 BE17:BF17 BE18:BE22 BE25:BF25 BE26:BE30 BE33:BF33 BE34:BE38 BE41:BF41 BE49:BF49 BE50:BE54 BE57:BF57 BE58:BE61 BE64:BF64 BE65:BE68 BE71:BF71 BE80:BF80 BE81:BE84 BE87:BF87 BE95:BF95 BE96:BE100 BE103:BF103 BE104:BE108 BE111:BF111 BE112:BE116 BE119:BF119 BE127:BF127 BE135:BF135 BE136:BE140 BE143:BF143 BE144:BE150 BE153:BF153 BE154:BE158 BE161:BF161 BE169:BF169 BE170:BE174 BE177:BF177 BE178:BE182 BE185:BF185 BE186:BE190 BE193:BF193 BE200:BF200 BE201:BE205 BE208:BF208 BE216:BF216 BE217:BE221 BE224:BF224 BE225:BE229 BE232:BF232 BE240:BF240 BE241:BE245 BE248:BF248 BE256:BF256 BE257:BE261 BE264:BF264 BE271:BF271 BE279:BF279 BE280:BE283 BE286:BF286 BE293:BF293 BE300:BF300 BE301:BE304 BE307:BF307 BE314:BF314 BE315:BE318 BE321:BF321 BE322:BE326 BE329:BF329 BE330:BE335 BE338:BF338 BE339:BE342">
    <cfRule type="cellIs" dxfId="187" priority="2806" operator="greaterThan">
      <formula>20</formula>
    </cfRule>
  </conditionalFormatting>
  <conditionalFormatting sqref="BE345:BF345 BE346:BE350">
    <cfRule type="cellIs" dxfId="186" priority="255" operator="greaterThan">
      <formula>20</formula>
    </cfRule>
  </conditionalFormatting>
  <conditionalFormatting sqref="BE353:BF353 BE354:BE357">
    <cfRule type="cellIs" dxfId="185" priority="192" operator="greaterThan">
      <formula>20</formula>
    </cfRule>
  </conditionalFormatting>
  <conditionalFormatting sqref="BF15">
    <cfRule type="cellIs" dxfId="184" priority="116" operator="greaterThan">
      <formula>30</formula>
    </cfRule>
  </conditionalFormatting>
  <conditionalFormatting sqref="BF23">
    <cfRule type="cellIs" dxfId="183" priority="69" operator="greaterThan">
      <formula>30</formula>
    </cfRule>
  </conditionalFormatting>
  <conditionalFormatting sqref="BF31">
    <cfRule type="cellIs" dxfId="182" priority="22" operator="greaterThan">
      <formula>30</formula>
    </cfRule>
  </conditionalFormatting>
  <conditionalFormatting sqref="BG42:BG46">
    <cfRule type="cellIs" dxfId="181" priority="409" operator="greaterThan">
      <formula>10</formula>
    </cfRule>
  </conditionalFormatting>
  <conditionalFormatting sqref="BG162:BG166">
    <cfRule type="cellIs" dxfId="180" priority="2760" operator="greaterThan">
      <formula>10</formula>
    </cfRule>
  </conditionalFormatting>
  <conditionalFormatting sqref="BG4:BH4 BG5:BG14 BG17:BH17 BG18:BG22 BG25:BH25 BG26:BG30 BG33:BH33 BG34:BG38 BG41:BH41 BG49:BH49 BG50:BG54 BG57:BH57 BG58:BG61 BG64:BH64 BG65:BG68 BG71:BH71 BG80:BH80 BG81:BG84 BG87:BH87 BG95:BH95 BG96:BG100 BG103:BH103 BG104:BG108 BG111:BH111 BG112:BG116 BG119:BH119 BG127:BH127 BG135:BH135 BG136:BG140 BG143:BH143 BG144:BG150 BG153:BH153 BG154:BG158 BG161:BH161">
    <cfRule type="cellIs" dxfId="179" priority="2805" operator="greaterThan">
      <formula>10</formula>
    </cfRule>
  </conditionalFormatting>
  <conditionalFormatting sqref="BH15">
    <cfRule type="cellIs" dxfId="178" priority="115" operator="greaterThan">
      <formula>30</formula>
    </cfRule>
  </conditionalFormatting>
  <conditionalFormatting sqref="BH23">
    <cfRule type="cellIs" dxfId="177" priority="68" operator="greaterThan">
      <formula>30</formula>
    </cfRule>
  </conditionalFormatting>
  <conditionalFormatting sqref="BH31">
    <cfRule type="cellIs" dxfId="176" priority="21" operator="greaterThan">
      <formula>30</formula>
    </cfRule>
  </conditionalFormatting>
  <conditionalFormatting sqref="BI4:BI14 BI17:BI22 BI25:BI30 BI33:BI38 BI49:BI54 BI57:BI61 BI64:BI68 BI71:BI77 BK71:BK77 BM71:BM77 BO71:BO77 BI80:BI84 BI87:BI92 BK87:BK92 BM87:BM92 BO87:BO92 BI95:BI100 BI103:BI108 BI111:BI116 BI119:BI124 BK119:BK124 BM119:BM124 BO119:BO124 BI127:BI132 BK127:BK132 BM127:BM132 BO127:BO132 BI135:BI140 BI143:BI150 BI153:BI158 BI169:BI174 BK169:BK174 BM169:BM174 BI177:BI182 BK177:BK182 BM177:BM182 BI185:BI190 BK185:BK190 BM185:BM190 BI193:BI197 BK193:BK197 BM193:BM197 BO193:BO197 BI200:BI205 BK200:BK205 BM200:BM205 BI208:BI213 BK208:BK213 BM208:BM213 BO208:BO213 BI216:BI221 BK216:BK221 BM216:BM221 BI224:BI229 BK224:BK229 BM224:BM229 BI232:BI237 BK232:BK237 BM232:BM237 BO232:BO237 BI240:BI245 BK240:BK245 BM240:BM245 BI248:BI253 BK248:BK253 BM248:BM253 BO248:BO253 BI256:BI261 BK256:BK261 BM256:BM261 BI264:BI268 BK264:BK268 BM264:BM268 BO264:BO268 BI271:BI276 BK271:BK276 BM271:BM276 BO271:BO276 BI279:BI283 BK279:BK283 BM279:BM283 BI286:BI290 BK286:BK290 BM286:BM290 BO286:BO290 BI293:BI297 BK293:BK297 BM293:BM297 BO293:BO297 BI300:BI304 BK300:BK304 BM300:BM304 BI314:BI318 BK314:BK318 BM314:BM318 BI321:BI326 BK321:BK326 BM321:BM326 BI329:BI335 BK329:BK335 BM329:BM335 BI338:BI342 BK338:BK342 BM338:BM342">
    <cfRule type="cellIs" dxfId="175" priority="2804" operator="greaterThan">
      <formula>0.03</formula>
    </cfRule>
  </conditionalFormatting>
  <conditionalFormatting sqref="BI41:BI46">
    <cfRule type="cellIs" dxfId="174" priority="408" operator="greaterThan">
      <formula>0.03</formula>
    </cfRule>
  </conditionalFormatting>
  <conditionalFormatting sqref="BI161:BI166">
    <cfRule type="cellIs" dxfId="173" priority="2759" operator="greaterThan">
      <formula>0.03</formula>
    </cfRule>
  </conditionalFormatting>
  <conditionalFormatting sqref="BI307:BI311 BK307:BK311 BM307:BM311">
    <cfRule type="cellIs" dxfId="172" priority="368" operator="greaterThan">
      <formula>0.03</formula>
    </cfRule>
  </conditionalFormatting>
  <conditionalFormatting sqref="BI345:BI350 BK345:BK350 BM345:BM350">
    <cfRule type="cellIs" dxfId="171" priority="254" operator="greaterThan">
      <formula>0.03</formula>
    </cfRule>
  </conditionalFormatting>
  <conditionalFormatting sqref="BI353:BI357 BK353:BK357 BM353:BM357">
    <cfRule type="cellIs" dxfId="170" priority="191" operator="greaterThan">
      <formula>0.03</formula>
    </cfRule>
  </conditionalFormatting>
  <conditionalFormatting sqref="BJ15">
    <cfRule type="cellIs" dxfId="169" priority="114" operator="greaterThan">
      <formula>30</formula>
    </cfRule>
  </conditionalFormatting>
  <conditionalFormatting sqref="BJ23">
    <cfRule type="cellIs" dxfId="168" priority="67" operator="greaterThan">
      <formula>30</formula>
    </cfRule>
  </conditionalFormatting>
  <conditionalFormatting sqref="BJ31">
    <cfRule type="cellIs" dxfId="167" priority="20" operator="greaterThan">
      <formula>30</formula>
    </cfRule>
  </conditionalFormatting>
  <conditionalFormatting sqref="BK4:BK14 BK17:BK22 BK25:BK30 BK33:BK38 BK49:BK54 BK57:BK61 BK64:BK68 BK80:BK84 BK95:BK100 BK103:BK108 BK111:BK116 BK135:BK140 BK143:BK150 BK153:BK158">
    <cfRule type="cellIs" dxfId="166" priority="2803" operator="greaterThan">
      <formula>0.03</formula>
    </cfRule>
  </conditionalFormatting>
  <conditionalFormatting sqref="BK41:BK46">
    <cfRule type="cellIs" dxfId="165" priority="407" operator="greaterThan">
      <formula>0.03</formula>
    </cfRule>
  </conditionalFormatting>
  <conditionalFormatting sqref="BK161:BK166">
    <cfRule type="cellIs" dxfId="164" priority="2758" operator="greaterThan">
      <formula>0.03</formula>
    </cfRule>
  </conditionalFormatting>
  <conditionalFormatting sqref="BL15">
    <cfRule type="cellIs" dxfId="163" priority="113" operator="greaterThan">
      <formula>30</formula>
    </cfRule>
  </conditionalFormatting>
  <conditionalFormatting sqref="BL23">
    <cfRule type="cellIs" dxfId="162" priority="66" operator="greaterThan">
      <formula>30</formula>
    </cfRule>
  </conditionalFormatting>
  <conditionalFormatting sqref="BL31">
    <cfRule type="cellIs" dxfId="161" priority="19" operator="greaterThan">
      <formula>30</formula>
    </cfRule>
  </conditionalFormatting>
  <conditionalFormatting sqref="BM4:BM14 BM17:BM22 BM25:BM30 BM33:BM38 BM49:BM54 BM57:BM61 BM64:BM68 BM80:BM84 BM95:BM100 BM103:BM108 BM111:BM116 BM135:BM140 BM143:BM150 BM153:BM158">
    <cfRule type="cellIs" dxfId="160" priority="2802" operator="greaterThan">
      <formula>0.03</formula>
    </cfRule>
  </conditionalFormatting>
  <conditionalFormatting sqref="BM41:BM46">
    <cfRule type="cellIs" dxfId="159" priority="406" operator="greaterThan">
      <formula>0.03</formula>
    </cfRule>
  </conditionalFormatting>
  <conditionalFormatting sqref="BM161:BM166">
    <cfRule type="cellIs" dxfId="158" priority="2757" operator="greaterThan">
      <formula>0.03</formula>
    </cfRule>
  </conditionalFormatting>
  <conditionalFormatting sqref="BN15">
    <cfRule type="cellIs" dxfId="157" priority="112" operator="greaterThan">
      <formula>30</formula>
    </cfRule>
  </conditionalFormatting>
  <conditionalFormatting sqref="BN23">
    <cfRule type="cellIs" dxfId="156" priority="65" operator="greaterThan">
      <formula>30</formula>
    </cfRule>
  </conditionalFormatting>
  <conditionalFormatting sqref="BN31">
    <cfRule type="cellIs" dxfId="155" priority="18" operator="greaterThan">
      <formula>30</formula>
    </cfRule>
  </conditionalFormatting>
  <conditionalFormatting sqref="BO4:BO14 BO17:BO22 BO25:BO30 BO33:BO38 BO49:BO54 BO57:BO61 BO64:BO68 BO71:BO77 BO80:BO84 BO87:BO92 BO95:BO100 BO103:BO108 BO111:BO116 BO119:BO124 BO127:BO132 BO135:BO140 BO143:BO150 BO153:BO158 BO169:BO174 BO177:BO182 BO185:BO190 BO193:BO197 BO200:BO205 BO208:BO213 BO216:BO221 BO224:BO229 BO232:BO237 BO240:BO245 BO248:BO253 BO256:BO261 BO264:BO268 BO271:BO276 BO279:BO283 BO286:BO290 BO293:BO296 BO300:BO304 BO314:BO315 BO317:BO318 BO321:BO326 BO329:BO335 BO338:BO342">
    <cfRule type="cellIs" dxfId="154" priority="2801" operator="greaterThan">
      <formula>0.05</formula>
    </cfRule>
  </conditionalFormatting>
  <conditionalFormatting sqref="BO4:BO14 BO17:BO22 BO25:BO30 BO33:BO38 BO49:BO54 BO57:BO61 BO64:BO68 BO80:BO84 BO95:BO100 BO103:BO108 BO111:BO116 BO135:BO140 BO143:BO150 BO153:BO158 BO169:BO174 BO177:BO182 BO185:BO190 BO200:BO205 BO216:BO221 BO224:BO229 BO240:BO245 BO256:BO261 BO279:BO283 BO300:BO304 BO321:BO326 BO329:BO335 BO338:BO342">
    <cfRule type="cellIs" dxfId="153" priority="2800" operator="greaterThan">
      <formula>0.03</formula>
    </cfRule>
  </conditionalFormatting>
  <conditionalFormatting sqref="BO41:BO46">
    <cfRule type="cellIs" dxfId="152" priority="405" operator="greaterThan">
      <formula>0.05</formula>
    </cfRule>
    <cfRule type="cellIs" dxfId="151" priority="404" operator="greaterThan">
      <formula>0.03</formula>
    </cfRule>
  </conditionalFormatting>
  <conditionalFormatting sqref="BO161:BO166">
    <cfRule type="cellIs" dxfId="150" priority="2756" operator="greaterThan">
      <formula>0.05</formula>
    </cfRule>
    <cfRule type="cellIs" dxfId="149" priority="2755" operator="greaterThan">
      <formula>0.03</formula>
    </cfRule>
  </conditionalFormatting>
  <conditionalFormatting sqref="BO307:BO311">
    <cfRule type="cellIs" dxfId="148" priority="366" operator="greaterThan">
      <formula>0.03</formula>
    </cfRule>
    <cfRule type="cellIs" dxfId="147" priority="367" operator="greaterThan">
      <formula>0.05</formula>
    </cfRule>
  </conditionalFormatting>
  <conditionalFormatting sqref="BO314:BO318">
    <cfRule type="cellIs" dxfId="146" priority="559" operator="greaterThan">
      <formula>0.03</formula>
    </cfRule>
  </conditionalFormatting>
  <conditionalFormatting sqref="BO345:BO350">
    <cfRule type="cellIs" dxfId="145" priority="253" operator="greaterThan">
      <formula>0.05</formula>
    </cfRule>
    <cfRule type="cellIs" dxfId="144" priority="252" operator="greaterThan">
      <formula>0.03</formula>
    </cfRule>
  </conditionalFormatting>
  <conditionalFormatting sqref="BO353:BO357">
    <cfRule type="cellIs" dxfId="143" priority="190" operator="greaterThan">
      <formula>0.05</formula>
    </cfRule>
    <cfRule type="cellIs" dxfId="142" priority="189" operator="greaterThan">
      <formula>0.03</formula>
    </cfRule>
  </conditionalFormatting>
  <conditionalFormatting sqref="BP15">
    <cfRule type="cellIs" dxfId="141" priority="111" operator="greaterThan">
      <formula>30</formula>
    </cfRule>
  </conditionalFormatting>
  <conditionalFormatting sqref="BP23">
    <cfRule type="cellIs" dxfId="140" priority="64" operator="greaterThan">
      <formula>30</formula>
    </cfRule>
  </conditionalFormatting>
  <conditionalFormatting sqref="BP31">
    <cfRule type="cellIs" dxfId="139" priority="17" operator="greaterThan">
      <formula>30</formula>
    </cfRule>
  </conditionalFormatting>
  <conditionalFormatting sqref="BQ4:BQ14 BQ17:BQ22 BQ25:BQ30 BQ33:BQ38 BQ49:BQ54 BQ57:BQ61 BQ64:BQ68 BQ71:BQ77 CU71:CU77 BQ80:BQ84 BQ87:BQ92 CU87:CU92 BQ95:BQ100 BQ103:BQ108 BQ111:BQ116 BQ119:BQ124 CU119:CU124 BQ127:BQ132 CU127:CU132 BQ135:BQ140 BQ143:BQ150 BQ153:BQ158 BQ169:BQ174 BQ177:BQ182 BQ185:BQ190 BQ193:BQ197 CU193:CU197 BQ200:BQ205 BQ208:BQ213 CU208:CU213 BQ216:BQ221 BQ224:BQ229 BQ232:BQ237 CU232:CU237 BQ240:BQ245 BQ248:BQ253 CU248:CU253 BQ256:BQ261 BQ264:BQ268 CU264:CU268 BQ271:BQ276 CU271:CU276 BQ279:BQ283 BQ286:BQ290 CU286:CU290 BQ293:BQ296 CU293:CU297 BQ300:BQ304 BQ314:BQ315 BQ317:BQ318 BQ321:BQ326 BQ329:BQ335 BQ338:BQ342">
    <cfRule type="cellIs" dxfId="138" priority="2798" operator="greaterThan">
      <formula>0.1</formula>
    </cfRule>
  </conditionalFormatting>
  <conditionalFormatting sqref="BQ41:BQ46">
    <cfRule type="cellIs" dxfId="137" priority="402" operator="greaterThan">
      <formula>0.1</formula>
    </cfRule>
  </conditionalFormatting>
  <conditionalFormatting sqref="BQ161:BQ166">
    <cfRule type="cellIs" dxfId="136" priority="2753" operator="greaterThan">
      <formula>0.1</formula>
    </cfRule>
  </conditionalFormatting>
  <conditionalFormatting sqref="BQ297">
    <cfRule type="cellIs" dxfId="135" priority="596" operator="greaterThan">
      <formula>0.03</formula>
    </cfRule>
  </conditionalFormatting>
  <conditionalFormatting sqref="BQ307:BQ311">
    <cfRule type="cellIs" dxfId="134" priority="364" operator="greaterThan">
      <formula>0.1</formula>
    </cfRule>
  </conditionalFormatting>
  <conditionalFormatting sqref="BQ316">
    <cfRule type="cellIs" dxfId="133" priority="558" operator="greaterThan">
      <formula>0.03</formula>
    </cfRule>
  </conditionalFormatting>
  <conditionalFormatting sqref="BQ345:BQ350">
    <cfRule type="cellIs" dxfId="132" priority="250" operator="greaterThan">
      <formula>0.1</formula>
    </cfRule>
  </conditionalFormatting>
  <conditionalFormatting sqref="BQ353:BQ357">
    <cfRule type="cellIs" dxfId="131" priority="187" operator="greaterThan">
      <formula>0.1</formula>
    </cfRule>
  </conditionalFormatting>
  <conditionalFormatting sqref="BR15">
    <cfRule type="cellIs" dxfId="130" priority="110" operator="greaterThan">
      <formula>30</formula>
    </cfRule>
  </conditionalFormatting>
  <conditionalFormatting sqref="BR23">
    <cfRule type="cellIs" dxfId="129" priority="63" operator="greaterThan">
      <formula>30</formula>
    </cfRule>
  </conditionalFormatting>
  <conditionalFormatting sqref="BR31">
    <cfRule type="cellIs" dxfId="128" priority="16" operator="greaterThan">
      <formula>30</formula>
    </cfRule>
  </conditionalFormatting>
  <conditionalFormatting sqref="BS4:BS14 BS17:BS22 BS25:BS30 BS33:BS38 BS49:BS54 BS57:BS61 BS64:BS68 BS80:BS84 BS95:BS100 BS103:BS108 BS111:BS116 BS135:BS140 BS143:BS150 BS153:BS158">
    <cfRule type="cellIs" dxfId="127" priority="2797" operator="greaterThan">
      <formula>0.5</formula>
    </cfRule>
  </conditionalFormatting>
  <conditionalFormatting sqref="BS41:BS46">
    <cfRule type="cellIs" dxfId="126" priority="401" operator="greaterThan">
      <formula>0.5</formula>
    </cfRule>
  </conditionalFormatting>
  <conditionalFormatting sqref="BS161:BS166">
    <cfRule type="cellIs" dxfId="125" priority="2752" operator="greaterThan">
      <formula>0.5</formula>
    </cfRule>
  </conditionalFormatting>
  <conditionalFormatting sqref="BT15">
    <cfRule type="cellIs" dxfId="124" priority="109" operator="greaterThan">
      <formula>30</formula>
    </cfRule>
  </conditionalFormatting>
  <conditionalFormatting sqref="BT23">
    <cfRule type="cellIs" dxfId="123" priority="62" operator="greaterThan">
      <formula>30</formula>
    </cfRule>
  </conditionalFormatting>
  <conditionalFormatting sqref="BT31">
    <cfRule type="cellIs" dxfId="122" priority="15" operator="greaterThan">
      <formula>30</formula>
    </cfRule>
  </conditionalFormatting>
  <conditionalFormatting sqref="BU42:BU46">
    <cfRule type="cellIs" dxfId="121" priority="400" operator="greaterThan">
      <formula>1</formula>
    </cfRule>
  </conditionalFormatting>
  <conditionalFormatting sqref="BU162:BU166">
    <cfRule type="cellIs" dxfId="120" priority="2751" operator="greaterThan">
      <formula>1</formula>
    </cfRule>
  </conditionalFormatting>
  <conditionalFormatting sqref="BU4:BV4 BU5:BU14 BU17:BV17 BU18:BU22 BU25:BV25 BU26:BU30 BU33:BV33 BU34:BU38 BU41:BV41 BU49:BV49 BU50:BU54 BU57:BV57 BU58:BU61 BU64:BV64 BU65:BU68 BU71:BV71 BU80:BV80 BU81:BU84 BU87:BV87 BU95:BV95 BU96:BU100 BU103:BV103 BU104:BU108 BU111:BV111 BU112:BU116 BU119:BV119 BU127:BV127 BU135:BV135 BU136:BU140 BU143:BV143 BU144:BU150 BU153:BV153 BU154:BU158 BU161:BV161">
    <cfRule type="cellIs" dxfId="119" priority="2796" operator="greaterThan">
      <formula>1</formula>
    </cfRule>
  </conditionalFormatting>
  <conditionalFormatting sqref="BV15">
    <cfRule type="cellIs" dxfId="118" priority="108" operator="greaterThan">
      <formula>30</formula>
    </cfRule>
  </conditionalFormatting>
  <conditionalFormatting sqref="BV23">
    <cfRule type="cellIs" dxfId="117" priority="61" operator="greaterThan">
      <formula>30</formula>
    </cfRule>
  </conditionalFormatting>
  <conditionalFormatting sqref="BV31">
    <cfRule type="cellIs" dxfId="116" priority="14" operator="greaterThan">
      <formula>30</formula>
    </cfRule>
  </conditionalFormatting>
  <conditionalFormatting sqref="BW4:BW14 BW17:BW22 BW25:BW30 BW33:BW38 BW49:BW54 BW57:BW61 BW64:BW68 BW71:BW77 BW80:BW84 BW87:BW92 BW95:BW100 BW103:BW108 BW111:BW116 BW119:BW124 BW127:BW132 BW135:BW140 BW143:BW150 BW153:BW158 BW169:BW174 BW177:BW182 BW185:BW190 BW193:BW197 BW200:BW205 BW208:BW213 BW216:BW221 BW224:BW229 BW232:BW237 BW240:BW245 BW248:BW253 BW256:BW261 BW264:BW268 BW271:BW276 BW279:BW283 BW286:BW290 BW293:BW297 BW300:BW304 BW314:BW318 BW321:BW326 BW329:BW335 BW338:BW342">
    <cfRule type="cellIs" dxfId="115" priority="2795" operator="greaterThan">
      <formula>0.01</formula>
    </cfRule>
  </conditionalFormatting>
  <conditionalFormatting sqref="BW41:BW46">
    <cfRule type="cellIs" dxfId="114" priority="399" operator="greaterThan">
      <formula>0.01</formula>
    </cfRule>
  </conditionalFormatting>
  <conditionalFormatting sqref="BW161:BW166">
    <cfRule type="cellIs" dxfId="113" priority="2750" operator="greaterThan">
      <formula>0.01</formula>
    </cfRule>
  </conditionalFormatting>
  <conditionalFormatting sqref="BW307:BW311">
    <cfRule type="cellIs" dxfId="112" priority="363" operator="greaterThan">
      <formula>0.01</formula>
    </cfRule>
  </conditionalFormatting>
  <conditionalFormatting sqref="BW345:BW350">
    <cfRule type="cellIs" dxfId="111" priority="249" operator="greaterThan">
      <formula>0.01</formula>
    </cfRule>
  </conditionalFormatting>
  <conditionalFormatting sqref="BW353:BW357">
    <cfRule type="cellIs" dxfId="110" priority="186" operator="greaterThan">
      <formula>0.01</formula>
    </cfRule>
  </conditionalFormatting>
  <conditionalFormatting sqref="BX15">
    <cfRule type="cellIs" dxfId="109" priority="107" operator="greaterThan">
      <formula>30</formula>
    </cfRule>
  </conditionalFormatting>
  <conditionalFormatting sqref="BX23">
    <cfRule type="cellIs" dxfId="108" priority="60" operator="greaterThan">
      <formula>30</formula>
    </cfRule>
  </conditionalFormatting>
  <conditionalFormatting sqref="BX31">
    <cfRule type="cellIs" dxfId="107" priority="13" operator="greaterThan">
      <formula>30</formula>
    </cfRule>
  </conditionalFormatting>
  <conditionalFormatting sqref="BY42:BY46 BY72:BY77 BY88:BY92 BY120:BY124 BY128:BY132 BY194:BY197 BY209:BY213 BY233:BY237 BY249:BY253 BY265:BY268 BY272:BY276 BY287:BY290 BY294:BY297">
    <cfRule type="cellIs" dxfId="106" priority="394" operator="greaterThan">
      <formula>"rasta"</formula>
    </cfRule>
    <cfRule type="containsText" priority="395" operator="containsText" text="rasta">
      <formula>NOT(ISERROR(SEARCH("rasta",BY42)))</formula>
    </cfRule>
  </conditionalFormatting>
  <conditionalFormatting sqref="BY162:BY166">
    <cfRule type="cellIs" dxfId="105" priority="2745" operator="greaterThan">
      <formula>"rasta"</formula>
    </cfRule>
    <cfRule type="containsText" priority="2746" operator="containsText" text="rasta">
      <formula>NOT(ISERROR(SEARCH("rasta",BY162)))</formula>
    </cfRule>
  </conditionalFormatting>
  <conditionalFormatting sqref="BY308:BY311">
    <cfRule type="cellIs" dxfId="104" priority="360" operator="greaterThan">
      <formula>"rasta"</formula>
    </cfRule>
    <cfRule type="containsText" priority="361" operator="containsText" text="rasta">
      <formula>NOT(ISERROR(SEARCH("rasta",BY308)))</formula>
    </cfRule>
  </conditionalFormatting>
  <conditionalFormatting sqref="BY4:BZ4 BY5:BY14 BY17:BZ17 BY18:BY22 BY25:BZ25 BY26:BY30 BY33:BZ33 BY34:BY38 BY41:BZ41 BY49:BZ49 BY50:BY54 BY57:BZ57 BY58:BY61 BY64:BZ64 BY65:BY68 BY71:BZ71 BY80:BZ80 BY81:BY84 BY87:BZ87 BY95:BZ95 BY96:BY100 BY103:BZ103 BY104:BY108 BY111:BZ111 BY112:BY116 BY119:BZ119 BY127:BZ127 BY135:BZ135 BY136:BY140 BY143:BZ143 BY144:BY150 BY153:BZ153 BY154:BY158 BY161:BZ161 BY169:BZ169 BY170:BY174 BY177:BZ177 BY178:BY182 BY185:BZ185 BY186:BY190 BY193:BZ193 BY200:BZ200 BY201:BY205 BY208:BZ208 BY216:BZ216 BY217:BY221 BY224:BZ224 BY225:BY229 BY232:BZ232 BY240:BZ240 BY241:BY245 BY248:BZ248 BY256:BZ256 BY257:BY261 BY264:BZ264 BY271:BZ271 BY279:BZ279 BY280:BY283 BY286:BZ286 BY293:BZ293 BY300:BZ300 BY301:BY304 BY307:BZ307 BY314:BZ314 BY315:BY318 BY321:BZ321 BY322:BY326 BY329:BZ329 BY330:BY335 BY338:BZ338 BY339:BY342">
    <cfRule type="containsText" priority="2791" operator="containsText" text="rasta">
      <formula>NOT(ISERROR(SEARCH("rasta",BY4)))</formula>
    </cfRule>
    <cfRule type="cellIs" dxfId="103" priority="2790" operator="greaterThan">
      <formula>"rasta"</formula>
    </cfRule>
  </conditionalFormatting>
  <conditionalFormatting sqref="BY345:BZ345 BY346:BY350">
    <cfRule type="containsText" priority="247" operator="containsText" text="rasta">
      <formula>NOT(ISERROR(SEARCH("rasta",BY345)))</formula>
    </cfRule>
    <cfRule type="cellIs" dxfId="102" priority="246" operator="greaterThan">
      <formula>"rasta"</formula>
    </cfRule>
  </conditionalFormatting>
  <conditionalFormatting sqref="BY353:BZ353 BY354:BY357">
    <cfRule type="cellIs" dxfId="101" priority="183" operator="greaterThan">
      <formula>"rasta"</formula>
    </cfRule>
    <cfRule type="containsText" priority="184" operator="containsText" text="rasta">
      <formula>NOT(ISERROR(SEARCH("rasta",BY353)))</formula>
    </cfRule>
  </conditionalFormatting>
  <conditionalFormatting sqref="BZ15">
    <cfRule type="cellIs" dxfId="100" priority="106" operator="greaterThan">
      <formula>30</formula>
    </cfRule>
  </conditionalFormatting>
  <conditionalFormatting sqref="BZ23">
    <cfRule type="cellIs" dxfId="99" priority="59" operator="greaterThan">
      <formula>30</formula>
    </cfRule>
  </conditionalFormatting>
  <conditionalFormatting sqref="BZ31">
    <cfRule type="cellIs" dxfId="98" priority="12" operator="greaterThan">
      <formula>30</formula>
    </cfRule>
  </conditionalFormatting>
  <conditionalFormatting sqref="CA42:CA46 CA72:CA77 CA88:CA92 CA120:CA124 CA128:CA132 CA194:CA197 CA209:CA213 CA233:CA237 CA249:CA253 CA265:CA268 CA272:CA276 CA287:CA290 CA294:CA297">
    <cfRule type="cellIs" dxfId="97" priority="398" operator="greaterThan">
      <formula>3</formula>
    </cfRule>
  </conditionalFormatting>
  <conditionalFormatting sqref="CA162:CA166">
    <cfRule type="cellIs" dxfId="96" priority="2749" operator="greaterThan">
      <formula>3</formula>
    </cfRule>
  </conditionalFormatting>
  <conditionalFormatting sqref="CA308:CA311">
    <cfRule type="cellIs" dxfId="95" priority="362" operator="greaterThan">
      <formula>3</formula>
    </cfRule>
  </conditionalFormatting>
  <conditionalFormatting sqref="CA4:CB4 CA5:CA14 CA17:CB17 CA18:CA22 CA25:CB25 CA26:CA30 CA33:CB33 CA34:CA38 CA41:CB41 CA49:CB49 CA50:CA54 CA57:CB57 CA58:CA61 CA64:CB64 CA65:CA68 CA71:CB71 CA80:CB80 CA81:CA84 CA87:CB87 CA95:CB95 CA96:CA100 CA103:CB103 CA104:CA108 CA111:CB111 CA112:CA116 CA119:CB119 CA127:CB127 CA135:CB135 CA136:CA140 CA143:CB143 CA144:CA150 CA153:CB153 CA154:CA158 CA161:CB161 CA169:CB169 CA170:CA174 CA177:CB177 CA178:CA182 CA185:CB185 CA186:CA190 CA193:CB193 CA200:CB200 CA201:CA205 CA208:CB208 CA216:CB216 CA217:CA221 CA224:CB224 CA225:CA229 CA232:CB232 CA240:CB240 CA241:CA245 CA248:CB248 CA256:CB256 CA257:CA261 CA264:CB264 CA271:CB271 CA279:CB279 CA280:CA283 CA286:CB286 CA293:CB293 CA300:CB300 CA301:CA304 CA307:CB307 CA314:CB314 CA315:CA318 CA321:CB321 CA322:CA326 CA329:CB329 CA330:CA335 CA338:CB338 CA339:CA342">
    <cfRule type="cellIs" dxfId="94" priority="2794" operator="greaterThan">
      <formula>3</formula>
    </cfRule>
  </conditionalFormatting>
  <conditionalFormatting sqref="CA345:CB345 CA346:CA350">
    <cfRule type="cellIs" dxfId="93" priority="248" operator="greaterThan">
      <formula>3</formula>
    </cfRule>
  </conditionalFormatting>
  <conditionalFormatting sqref="CA353:CB353 CA354:CA357">
    <cfRule type="cellIs" dxfId="92" priority="185" operator="greaterThan">
      <formula>3</formula>
    </cfRule>
  </conditionalFormatting>
  <conditionalFormatting sqref="CB15">
    <cfRule type="cellIs" dxfId="91" priority="105" operator="greaterThan">
      <formula>30</formula>
    </cfRule>
  </conditionalFormatting>
  <conditionalFormatting sqref="CB23">
    <cfRule type="cellIs" dxfId="90" priority="58" operator="greaterThan">
      <formula>30</formula>
    </cfRule>
  </conditionalFormatting>
  <conditionalFormatting sqref="CB31">
    <cfRule type="cellIs" dxfId="89" priority="11" operator="greaterThan">
      <formula>30</formula>
    </cfRule>
  </conditionalFormatting>
  <conditionalFormatting sqref="CC5:CC14 CC18:CC22 CC26:CC30 CC34:CC38 CC50:CC54 CC58:CC61 CC65:CC68 CC81:CC84 CC96:CC100 CC104:CC108 CC112:CC116 CC136:CC140 CC144:CC150 CC154:CC158">
    <cfRule type="cellIs" dxfId="88" priority="2793" operator="greaterThan">
      <formula>10</formula>
    </cfRule>
  </conditionalFormatting>
  <conditionalFormatting sqref="CC42:CC46">
    <cfRule type="cellIs" dxfId="87" priority="397" operator="greaterThan">
      <formula>10</formula>
    </cfRule>
  </conditionalFormatting>
  <conditionalFormatting sqref="CC162:CC166">
    <cfRule type="cellIs" dxfId="86" priority="2748" operator="greaterThan">
      <formula>10</formula>
    </cfRule>
  </conditionalFormatting>
  <conditionalFormatting sqref="CC4:CF4 CE5:CE14 CC17:CF17 CE18:CE22 CC25:CF25 CE26:CE30 CC33:CF33 CE34:CE38 CC41:CF41 CC49:CF49 CE50:CE54 CC57:CF57 CE58:CE61 CC64:CF64 CE65:CE68 CC71:CF71 CC80:CF80 CE81:CE84 CC87:CF87 CC95:CF95 CE96:CE100 CC103:CF103 CE104:CE108 CC111:CF111 CE112:CE116 CC119:CF119 CC127:CF127 CC135:CF135 CE136:CE140 CC143:CF143 CE144:CE150 CC153:CF153 CE154:CE158 CC161:CF161">
    <cfRule type="cellIs" dxfId="85" priority="2792" operator="greaterThan">
      <formula>10</formula>
    </cfRule>
  </conditionalFormatting>
  <conditionalFormatting sqref="CD15">
    <cfRule type="cellIs" dxfId="84" priority="104" operator="greaterThan">
      <formula>30</formula>
    </cfRule>
  </conditionalFormatting>
  <conditionalFormatting sqref="CD23">
    <cfRule type="cellIs" dxfId="83" priority="57" operator="greaterThan">
      <formula>30</formula>
    </cfRule>
  </conditionalFormatting>
  <conditionalFormatting sqref="CD31">
    <cfRule type="cellIs" dxfId="82" priority="10" operator="greaterThan">
      <formula>30</formula>
    </cfRule>
  </conditionalFormatting>
  <conditionalFormatting sqref="CE42:CE46">
    <cfRule type="cellIs" dxfId="81" priority="396" operator="greaterThan">
      <formula>10</formula>
    </cfRule>
  </conditionalFormatting>
  <conditionalFormatting sqref="CE162:CE166">
    <cfRule type="cellIs" dxfId="80" priority="2747" operator="greaterThan">
      <formula>10</formula>
    </cfRule>
  </conditionalFormatting>
  <conditionalFormatting sqref="CF15">
    <cfRule type="cellIs" dxfId="79" priority="103" operator="greaterThan">
      <formula>30</formula>
    </cfRule>
  </conditionalFormatting>
  <conditionalFormatting sqref="CF23">
    <cfRule type="cellIs" dxfId="78" priority="56" operator="greaterThan">
      <formula>30</formula>
    </cfRule>
  </conditionalFormatting>
  <conditionalFormatting sqref="CF31">
    <cfRule type="cellIs" dxfId="77" priority="9" operator="greaterThan">
      <formula>30</formula>
    </cfRule>
  </conditionalFormatting>
  <conditionalFormatting sqref="CG42:CG46">
    <cfRule type="cellIs" dxfId="76" priority="393" operator="greaterThan">
      <formula>1</formula>
    </cfRule>
  </conditionalFormatting>
  <conditionalFormatting sqref="CG162:CG166">
    <cfRule type="cellIs" dxfId="75" priority="2744" operator="greaterThan">
      <formula>1</formula>
    </cfRule>
  </conditionalFormatting>
  <conditionalFormatting sqref="CG4:CH4 CG5:CG14 CG17:CH17 CG18:CG22 CG25:CH25 CG26:CG30 CG33:CH33 CG34:CG38 CG41:CH41 CG49:CH49 CG50:CG54 CG57:CH57 CG58:CG61 CG64:CH64 CG65:CG68 CG71:CH71 CG80:CH80 CG81:CG84 CG87:CH87 CG95:CH95 CG96:CG100 CG103:CH103 CG104:CG108 CG111:CH111 CG112:CG116 CG119:CH119 CG127:CH127 CG135:CH135 CG136:CG140 CG143:CH143 CG144:CG150 CG153:CH153 CG154:CG158 CG161:CH161">
    <cfRule type="cellIs" dxfId="74" priority="2789" operator="greaterThan">
      <formula>1</formula>
    </cfRule>
  </conditionalFormatting>
  <conditionalFormatting sqref="CH15">
    <cfRule type="cellIs" dxfId="73" priority="102" operator="greaterThan">
      <formula>30</formula>
    </cfRule>
  </conditionalFormatting>
  <conditionalFormatting sqref="CH23">
    <cfRule type="cellIs" dxfId="72" priority="55" operator="greaterThan">
      <formula>30</formula>
    </cfRule>
  </conditionalFormatting>
  <conditionalFormatting sqref="CH31">
    <cfRule type="cellIs" dxfId="71" priority="8" operator="greaterThan">
      <formula>30</formula>
    </cfRule>
  </conditionalFormatting>
  <conditionalFormatting sqref="CI42:CI46">
    <cfRule type="cellIs" dxfId="70" priority="392" operator="greaterThan">
      <formula>10</formula>
    </cfRule>
  </conditionalFormatting>
  <conditionalFormatting sqref="CI162:CI166">
    <cfRule type="cellIs" dxfId="69" priority="2743" operator="greaterThan">
      <formula>10</formula>
    </cfRule>
  </conditionalFormatting>
  <conditionalFormatting sqref="CI4:CJ4 CI5:CI14 CI17:CJ17 CI18:CI22 CI25:CJ25 CI26:CI30 CI33:CJ33 CI34:CI38 CI41:CJ41 CI49:CJ49 CI50:CI54 CI57:CJ57 CI58:CI61 CI64:CJ64 CI65:CI68 CI71:CJ71 CI80:CJ80 CI81:CI84 CI87:CJ87 CI95:CJ95 CI96:CI100 CI103:CJ103 CI104:CI108 CI111:CJ111 CI112:CI116 CI119:CJ119 CI127:CJ127 CI135:CJ135 CI136:CI140 CI143:CJ143 CI144:CI150 CI153:CJ153 CI154:CI158 CI161:CJ161">
    <cfRule type="cellIs" dxfId="68" priority="2788" operator="greaterThan">
      <formula>10</formula>
    </cfRule>
  </conditionalFormatting>
  <conditionalFormatting sqref="CJ15">
    <cfRule type="cellIs" dxfId="67" priority="101" operator="greaterThan">
      <formula>30</formula>
    </cfRule>
  </conditionalFormatting>
  <conditionalFormatting sqref="CJ23">
    <cfRule type="cellIs" dxfId="66" priority="54" operator="greaterThan">
      <formula>30</formula>
    </cfRule>
  </conditionalFormatting>
  <conditionalFormatting sqref="CJ31">
    <cfRule type="cellIs" dxfId="65" priority="7" operator="greaterThan">
      <formula>30</formula>
    </cfRule>
  </conditionalFormatting>
  <conditionalFormatting sqref="CK42:CK46">
    <cfRule type="cellIs" dxfId="64" priority="391" operator="greaterThan">
      <formula>50</formula>
    </cfRule>
  </conditionalFormatting>
  <conditionalFormatting sqref="CK162:CK166">
    <cfRule type="cellIs" dxfId="63" priority="2742" operator="greaterThan">
      <formula>50</formula>
    </cfRule>
  </conditionalFormatting>
  <conditionalFormatting sqref="CK4:CL4 CK5:CK14 CK17:CL17 CK18:CK22 CK25:CL25 CK26:CK30 CK33:CL33 CK34:CK38 CK41:CL41 CK49:CL49 CK50:CK54 CK57:CL57 CK58:CK61 CK64:CL64 CK65:CK68 CK71:CL71 CK80:CL80 CK81:CK84 CK87:CL87 CK95:CL95 CK96:CK100 CK103:CL103 CK104:CK108 CK111:CL111 CK112:CK116 CK119:CL119 CK127:CL127 CK135:CL135 CK136:CK140 CK143:CL143 CK144:CK150 CK153:CL153 CK154:CK158 CK161:CL161">
    <cfRule type="cellIs" dxfId="62" priority="2787" operator="greaterThan">
      <formula>50</formula>
    </cfRule>
  </conditionalFormatting>
  <conditionalFormatting sqref="CL15">
    <cfRule type="cellIs" dxfId="61" priority="100" operator="greaterThan">
      <formula>30</formula>
    </cfRule>
  </conditionalFormatting>
  <conditionalFormatting sqref="CL23">
    <cfRule type="cellIs" dxfId="60" priority="53" operator="greaterThan">
      <formula>30</formula>
    </cfRule>
  </conditionalFormatting>
  <conditionalFormatting sqref="CL31">
    <cfRule type="cellIs" dxfId="59" priority="6" operator="greaterThan">
      <formula>30</formula>
    </cfRule>
  </conditionalFormatting>
  <conditionalFormatting sqref="CM42:CM46">
    <cfRule type="cellIs" dxfId="58" priority="390" operator="greaterThan">
      <formula>250</formula>
    </cfRule>
  </conditionalFormatting>
  <conditionalFormatting sqref="CM162:CM166">
    <cfRule type="cellIs" dxfId="57" priority="2741" operator="greaterThan">
      <formula>250</formula>
    </cfRule>
  </conditionalFormatting>
  <conditionalFormatting sqref="CM4:CN4 CM5:CM14 CM17:CN17 CM18:CM22 CM25:CN25 CM26:CM30 CM33:CN33 CM34:CM38 CM41:CN41 CM49:CN49 CM50:CM54 CM57:CN57 CM58:CM61 CM64:CN64 CM65:CM68 CM71:CN71 CM80:CN80 CM81:CM84 CM87:CN87 CM95:CN95 CM96:CM100 CM103:CN103 CM104:CM108 CM111:CN111 CM112:CM116 CM119:CN119 CM127:CN127 CM135:CN135 CM136:CM140 CM143:CN143 CM144:CM150 CM153:CN153 CM154:CM158 CM161:CN161">
    <cfRule type="cellIs" dxfId="56" priority="2786" operator="greaterThan">
      <formula>250</formula>
    </cfRule>
  </conditionalFormatting>
  <conditionalFormatting sqref="CN15">
    <cfRule type="cellIs" dxfId="55" priority="99" operator="greaterThan">
      <formula>30</formula>
    </cfRule>
  </conditionalFormatting>
  <conditionalFormatting sqref="CN23">
    <cfRule type="cellIs" dxfId="54" priority="52" operator="greaterThan">
      <formula>30</formula>
    </cfRule>
  </conditionalFormatting>
  <conditionalFormatting sqref="CN31">
    <cfRule type="cellIs" dxfId="53" priority="5" operator="greaterThan">
      <formula>30</formula>
    </cfRule>
  </conditionalFormatting>
  <conditionalFormatting sqref="CO42:CO46">
    <cfRule type="cellIs" dxfId="52" priority="389" operator="greaterThan">
      <formula>50</formula>
    </cfRule>
  </conditionalFormatting>
  <conditionalFormatting sqref="CO162:CO166">
    <cfRule type="cellIs" dxfId="51" priority="2740" operator="greaterThan">
      <formula>50</formula>
    </cfRule>
  </conditionalFormatting>
  <conditionalFormatting sqref="CO4:CP4 CO5:CO14 CO17:CP17 CO18:CO22 CO25:CP25 CO26:CO30 CO33:CP33 CO34:CO38 CO41:CP41 CO49:CP49 CO50:CO54 CO57:CP57 CO58:CO61 CO64:CP64 CO65:CO68 CO71:CP71 CO80:CP80 CO81:CO84 CO87:CP87 CO95:CP95 CO96:CO100 CO103:CP103 CO104:CO108 CO111:CP111 CO112:CO116 CO119:CP119 CO127:CP127 CO135:CP135 CO136:CO140 CO143:CP143 CO144:CO150 CO153:CP153 CO154:CO158 CO161:CP161">
    <cfRule type="cellIs" dxfId="50" priority="2785" operator="greaterThan">
      <formula>50</formula>
    </cfRule>
  </conditionalFormatting>
  <conditionalFormatting sqref="CP15">
    <cfRule type="cellIs" dxfId="49" priority="98" operator="greaterThan">
      <formula>30</formula>
    </cfRule>
  </conditionalFormatting>
  <conditionalFormatting sqref="CP23">
    <cfRule type="cellIs" dxfId="48" priority="51" operator="greaterThan">
      <formula>30</formula>
    </cfRule>
  </conditionalFormatting>
  <conditionalFormatting sqref="CP31">
    <cfRule type="cellIs" dxfId="47" priority="4" operator="greaterThan">
      <formula>30</formula>
    </cfRule>
  </conditionalFormatting>
  <conditionalFormatting sqref="CQ4:CQ14 CQ17:CQ22 CQ25:CQ30 CQ33:CQ38 CQ49:CQ54 CQ57:CQ61 CQ64:CQ68 CQ80:CQ84 CQ95:CQ100 CQ103:CQ108 CQ111:CQ116 CQ135:CQ140 CQ143:CQ150 CQ153:CQ158">
    <cfRule type="cellIs" dxfId="46" priority="2784" operator="greaterThan">
      <formula>0.5</formula>
    </cfRule>
  </conditionalFormatting>
  <conditionalFormatting sqref="CQ41:CQ46">
    <cfRule type="cellIs" dxfId="45" priority="388" operator="greaterThan">
      <formula>0.5</formula>
    </cfRule>
  </conditionalFormatting>
  <conditionalFormatting sqref="CQ161:CQ166">
    <cfRule type="cellIs" dxfId="44" priority="2739" operator="greaterThan">
      <formula>0.5</formula>
    </cfRule>
  </conditionalFormatting>
  <conditionalFormatting sqref="CR15">
    <cfRule type="cellIs" dxfId="43" priority="97" operator="greaterThan">
      <formula>30</formula>
    </cfRule>
  </conditionalFormatting>
  <conditionalFormatting sqref="CR23">
    <cfRule type="cellIs" dxfId="42" priority="50" operator="greaterThan">
      <formula>30</formula>
    </cfRule>
  </conditionalFormatting>
  <conditionalFormatting sqref="CR31">
    <cfRule type="cellIs" dxfId="41" priority="3" operator="greaterThan">
      <formula>30</formula>
    </cfRule>
  </conditionalFormatting>
  <conditionalFormatting sqref="CS42:CS46 CS72:CS77 CS88:CS92 CS120:CS124 CS128:CS132 CS194:CS197 CS209:CS213 CS233:CS237 CS249:CS253 CS265:CS268 CS272:CS276 CS287:CS290 CS294:CS297">
    <cfRule type="cellIs" dxfId="40" priority="387" operator="greaterThan">
      <formula>100</formula>
    </cfRule>
  </conditionalFormatting>
  <conditionalFormatting sqref="CS162:CS166">
    <cfRule type="cellIs" dxfId="39" priority="2738" operator="greaterThan">
      <formula>100</formula>
    </cfRule>
  </conditionalFormatting>
  <conditionalFormatting sqref="CS308:CS311">
    <cfRule type="cellIs" dxfId="38" priority="359" operator="greaterThan">
      <formula>100</formula>
    </cfRule>
  </conditionalFormatting>
  <conditionalFormatting sqref="CS4:CT4 CS5:CS14 CS17:CT17 CS18:CS22 CS25:CT25 CS26:CS30 CS33:CT33 CS34:CS38 CS41:CT41 CS49:CT49 CS50:CS54 CS57:CT57 CS58:CS61 CS64:CT64 CS65:CS68 CS71:CT71 CS80:CT80 CS81:CS84 CS87:CT87 CS95:CT95 CS96:CS100 CS103:CT103 CS104:CS108 CS111:CT111 CS112:CS116 CS119:CT119 CS127:CT127 CS135:CT135 CS136:CS140 CS143:CT143 CS144:CS150 CS153:CT153 CS154:CS158 CS161:CT161 CS169:CT169 CS170:CS174 CS177:CT177 CS178:CS182 CS185:CT185 CS186:CS190 CS193:CT193 CS200:CT200 CS201:CS205 CS208:CT208 CS216:CT216 CS217:CS221 CS224:CT224 CS225:CS229 CS232:CT232 CS240:CT240 CS241:CS245 CS248:CT248 CS256:CT256 CS257:CS261 CS264:CT264 CS271:CT271 CS279:CT279 CS280:CS283 CS286:CT286 CS293:CT293 CS300:CT300 CS301:CS304 CS307:CT307 CS314:CT314 CS315:CS318 CS321:CT321 CS322:CS326 CS329:CT329 CS330:CS335 CS338:CT338 CS339:CS342">
    <cfRule type="cellIs" dxfId="37" priority="2783" operator="greaterThan">
      <formula>100</formula>
    </cfRule>
  </conditionalFormatting>
  <conditionalFormatting sqref="CS345:CT345 CS346:CS350">
    <cfRule type="cellIs" dxfId="36" priority="245" operator="greaterThan">
      <formula>100</formula>
    </cfRule>
  </conditionalFormatting>
  <conditionalFormatting sqref="CS353:CT353 CS354:CS357">
    <cfRule type="cellIs" dxfId="35" priority="182" operator="greaterThan">
      <formula>100</formula>
    </cfRule>
  </conditionalFormatting>
  <conditionalFormatting sqref="CT15">
    <cfRule type="cellIs" dxfId="34" priority="96" operator="greaterThan">
      <formula>30</formula>
    </cfRule>
  </conditionalFormatting>
  <conditionalFormatting sqref="CT23">
    <cfRule type="cellIs" dxfId="33" priority="49" operator="greaterThan">
      <formula>30</formula>
    </cfRule>
  </conditionalFormatting>
  <conditionalFormatting sqref="CT31">
    <cfRule type="cellIs" dxfId="32" priority="2" operator="greaterThan">
      <formula>30</formula>
    </cfRule>
  </conditionalFormatting>
  <conditionalFormatting sqref="CU4:CU14 CU17:CU22 CU25:CU30 CU33:CU38 CU49:CU54 CU57:CU61 CU64:CU68 CU80:CU84 CU95:CU100 CU103:CU108 CU111:CU116 CU135:CU140 CU143:CU150 CU153:CU158 CU169:CU174 CU177:CU182 CU185:CU190 CU200:CU205 CU216:CU221 CU224:CU229 CU240:CU245 CU256:CU261 CU279:CU283 CU300:CU304 CU314:CU318 CU321:CU326 CU329:CU335 CU338:CU342">
    <cfRule type="cellIs" dxfId="31" priority="2782" operator="greaterThan">
      <formula>0.1</formula>
    </cfRule>
  </conditionalFormatting>
  <conditionalFormatting sqref="CU41:CU46">
    <cfRule type="cellIs" dxfId="30" priority="386" operator="greaterThan">
      <formula>0.1</formula>
    </cfRule>
  </conditionalFormatting>
  <conditionalFormatting sqref="CU161:CU166">
    <cfRule type="cellIs" dxfId="29" priority="2737" operator="greaterThan">
      <formula>0.1</formula>
    </cfRule>
  </conditionalFormatting>
  <conditionalFormatting sqref="CU307:CU311">
    <cfRule type="cellIs" dxfId="28" priority="358" operator="greaterThan">
      <formula>0.1</formula>
    </cfRule>
  </conditionalFormatting>
  <conditionalFormatting sqref="CU345:CU350">
    <cfRule type="cellIs" dxfId="27" priority="244" operator="greaterThan">
      <formula>0.1</formula>
    </cfRule>
  </conditionalFormatting>
  <conditionalFormatting sqref="CU353:CU357">
    <cfRule type="cellIs" dxfId="26" priority="181" operator="greaterThan">
      <formula>0.1</formula>
    </cfRule>
  </conditionalFormatting>
  <conditionalFormatting sqref="CV4 CV17 CV26 CV35 CV44 CV71 CV81 CV90 CV135 CV144 CV154 CV163 CV172 CV208 CV217 CV226 CV235 CV272 CV281 CV308 CV317 CV353">
    <cfRule type="cellIs" dxfId="25" priority="885" operator="greaterThan">
      <formula>100</formula>
    </cfRule>
  </conditionalFormatting>
  <conditionalFormatting sqref="CV15">
    <cfRule type="cellIs" dxfId="24" priority="95" operator="greaterThan">
      <formula>30</formula>
    </cfRule>
  </conditionalFormatting>
  <conditionalFormatting sqref="CV23">
    <cfRule type="cellIs" dxfId="23" priority="48" operator="greaterThan">
      <formula>30</formula>
    </cfRule>
  </conditionalFormatting>
  <conditionalFormatting sqref="CV25">
    <cfRule type="cellIs" dxfId="22" priority="882" operator="greaterThan">
      <formula>30</formula>
    </cfRule>
  </conditionalFormatting>
  <conditionalFormatting sqref="CV31">
    <cfRule type="cellIs" dxfId="21" priority="1" operator="greaterThan">
      <formula>30</formula>
    </cfRule>
  </conditionalFormatting>
  <conditionalFormatting sqref="CV34">
    <cfRule type="cellIs" dxfId="20" priority="881" operator="greaterThan">
      <formula>30</formula>
    </cfRule>
  </conditionalFormatting>
  <conditionalFormatting sqref="CV43">
    <cfRule type="cellIs" dxfId="19" priority="880" operator="greaterThan">
      <formula>30</formula>
    </cfRule>
  </conditionalFormatting>
  <conditionalFormatting sqref="CV52">
    <cfRule type="cellIs" dxfId="18" priority="879" operator="greaterThan">
      <formula>30</formula>
    </cfRule>
  </conditionalFormatting>
  <conditionalFormatting sqref="CV80">
    <cfRule type="cellIs" dxfId="17" priority="876" operator="greaterThan">
      <formula>30</formula>
    </cfRule>
  </conditionalFormatting>
  <conditionalFormatting sqref="CV89">
    <cfRule type="cellIs" dxfId="16" priority="875" operator="greaterThan">
      <formula>30</formula>
    </cfRule>
  </conditionalFormatting>
  <conditionalFormatting sqref="CV98">
    <cfRule type="cellIs" dxfId="15" priority="874" operator="greaterThan">
      <formula>30</formula>
    </cfRule>
  </conditionalFormatting>
  <conditionalFormatting sqref="CV143">
    <cfRule type="cellIs" dxfId="14" priority="869" operator="greaterThan">
      <formula>30</formula>
    </cfRule>
  </conditionalFormatting>
  <conditionalFormatting sqref="CV153">
    <cfRule type="cellIs" dxfId="13" priority="868" operator="greaterThan">
      <formula>30</formula>
    </cfRule>
  </conditionalFormatting>
  <conditionalFormatting sqref="CV162">
    <cfRule type="cellIs" dxfId="12" priority="867" operator="greaterThan">
      <formula>30</formula>
    </cfRule>
  </conditionalFormatting>
  <conditionalFormatting sqref="CV171">
    <cfRule type="cellIs" dxfId="11" priority="866" operator="greaterThan">
      <formula>30</formula>
    </cfRule>
  </conditionalFormatting>
  <conditionalFormatting sqref="CV180">
    <cfRule type="cellIs" dxfId="10" priority="865" operator="greaterThan">
      <formula>30</formula>
    </cfRule>
  </conditionalFormatting>
  <conditionalFormatting sqref="CV216">
    <cfRule type="cellIs" dxfId="9" priority="268" operator="greaterThan">
      <formula>30</formula>
    </cfRule>
  </conditionalFormatting>
  <conditionalFormatting sqref="CV225">
    <cfRule type="cellIs" dxfId="8" priority="860" operator="greaterThan">
      <formula>30</formula>
    </cfRule>
  </conditionalFormatting>
  <conditionalFormatting sqref="CV233:CV234">
    <cfRule type="cellIs" dxfId="7" priority="859" operator="greaterThan">
      <formula>30</formula>
    </cfRule>
  </conditionalFormatting>
  <conditionalFormatting sqref="CV243">
    <cfRule type="cellIs" dxfId="6" priority="858" operator="greaterThan">
      <formula>30</formula>
    </cfRule>
  </conditionalFormatting>
  <conditionalFormatting sqref="CV271">
    <cfRule type="cellIs" dxfId="5" priority="854" operator="greaterThan">
      <formula>30</formula>
    </cfRule>
  </conditionalFormatting>
  <conditionalFormatting sqref="CV280">
    <cfRule type="cellIs" dxfId="4" priority="853" operator="greaterThan">
      <formula>30</formula>
    </cfRule>
  </conditionalFormatting>
  <conditionalFormatting sqref="CV289">
    <cfRule type="cellIs" dxfId="3" priority="852" operator="greaterThan">
      <formula>30</formula>
    </cfRule>
  </conditionalFormatting>
  <conditionalFormatting sqref="CV307">
    <cfRule type="cellIs" dxfId="2" priority="850" operator="greaterThan">
      <formula>30</formula>
    </cfRule>
  </conditionalFormatting>
  <conditionalFormatting sqref="CV316">
    <cfRule type="cellIs" dxfId="1" priority="849" operator="greaterThan">
      <formula>30</formula>
    </cfRule>
  </conditionalFormatting>
  <conditionalFormatting sqref="CV361">
    <cfRule type="cellIs" dxfId="0" priority="844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Width="2" fitToHeight="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</dc:creator>
  <cp:lastModifiedBy>Technologas</cp:lastModifiedBy>
  <cp:lastPrinted>2021-11-11T12:13:01Z</cp:lastPrinted>
  <dcterms:created xsi:type="dcterms:W3CDTF">2018-12-06T12:11:39Z</dcterms:created>
  <dcterms:modified xsi:type="dcterms:W3CDTF">2025-02-17T11:15:51Z</dcterms:modified>
</cp:coreProperties>
</file>