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Technologas\Desktop\Tyrimai 2026 m\"/>
    </mc:Choice>
  </mc:AlternateContent>
  <xr:revisionPtr revIDLastSave="0" documentId="13_ncr:1_{89C9EBF2-48D0-461A-A741-8CB8E31F3F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definedNames>
    <definedName name="_xlnm._FilterDatabase" localSheetId="0" hidden="1">Lapas1!$A$1:$CU$315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5" i="1" l="1"/>
  <c r="B365" i="1"/>
  <c r="C310" i="1"/>
  <c r="B310" i="1"/>
  <c r="D129" i="1"/>
  <c r="C129" i="1"/>
  <c r="B129" i="1"/>
  <c r="CR325" i="1"/>
  <c r="CN325" i="1"/>
  <c r="CO325" i="1"/>
  <c r="CR323" i="1"/>
  <c r="CN323" i="1"/>
  <c r="CL323" i="1"/>
  <c r="CJ323" i="1"/>
  <c r="CH323" i="1"/>
  <c r="CF323" i="1"/>
  <c r="CD323" i="1"/>
  <c r="CB323" i="1"/>
  <c r="BZ323" i="1"/>
  <c r="BX323" i="1"/>
  <c r="BV323" i="1"/>
  <c r="BT323" i="1"/>
  <c r="BR323" i="1"/>
  <c r="BP323" i="1"/>
  <c r="BN323" i="1"/>
  <c r="BL323" i="1"/>
  <c r="BJ323" i="1"/>
  <c r="BH323" i="1"/>
  <c r="BF323" i="1"/>
  <c r="BD323" i="1"/>
  <c r="BB323" i="1"/>
  <c r="AZ323" i="1"/>
  <c r="AX323" i="1"/>
  <c r="AV323" i="1"/>
  <c r="AT323" i="1"/>
  <c r="AR323" i="1"/>
  <c r="AP323" i="1"/>
  <c r="AN323" i="1"/>
  <c r="AL323" i="1"/>
  <c r="AJ323" i="1"/>
  <c r="AH323" i="1"/>
  <c r="AF323" i="1"/>
  <c r="AD323" i="1"/>
  <c r="AB323" i="1"/>
  <c r="Z323" i="1"/>
  <c r="X323" i="1"/>
  <c r="V323" i="1"/>
  <c r="V322" i="1"/>
  <c r="T323" i="1"/>
  <c r="R323" i="1"/>
  <c r="R322" i="1"/>
  <c r="P323" i="1"/>
  <c r="N323" i="1"/>
  <c r="N322" i="1"/>
  <c r="L323" i="1"/>
  <c r="L322" i="1"/>
  <c r="J323" i="1"/>
  <c r="J322" i="1"/>
  <c r="H323" i="1"/>
  <c r="H322" i="1"/>
  <c r="H271" i="1"/>
  <c r="D325" i="1"/>
  <c r="C325" i="1"/>
  <c r="B325" i="1"/>
  <c r="H29" i="1" l="1"/>
  <c r="H30" i="1"/>
  <c r="AX92" i="1"/>
  <c r="AX77" i="1"/>
  <c r="Z47" i="1"/>
  <c r="P47" i="1"/>
  <c r="B155" i="1"/>
  <c r="C155" i="1"/>
  <c r="J8" i="1"/>
  <c r="CT364" i="1"/>
  <c r="CS364" i="1" s="1"/>
  <c r="CR364" i="1"/>
  <c r="CQ364" i="1" s="1"/>
  <c r="CP364" i="1"/>
  <c r="CO364" i="1" s="1"/>
  <c r="CN364" i="1"/>
  <c r="CM364" i="1" s="1"/>
  <c r="CL364" i="1"/>
  <c r="CK364" i="1" s="1"/>
  <c r="CJ364" i="1"/>
  <c r="CI364" i="1" s="1"/>
  <c r="CH364" i="1"/>
  <c r="CG364" i="1" s="1"/>
  <c r="CF364" i="1"/>
  <c r="CE364" i="1" s="1"/>
  <c r="CD364" i="1"/>
  <c r="CC364" i="1" s="1"/>
  <c r="CB364" i="1"/>
  <c r="CA364" i="1" s="1"/>
  <c r="BZ364" i="1"/>
  <c r="BY364" i="1" s="1"/>
  <c r="BX364" i="1"/>
  <c r="BW364" i="1" s="1"/>
  <c r="BV364" i="1"/>
  <c r="BU364" i="1" s="1"/>
  <c r="BT364" i="1"/>
  <c r="BS364" i="1" s="1"/>
  <c r="BR364" i="1"/>
  <c r="BQ364" i="1" s="1"/>
  <c r="BP364" i="1"/>
  <c r="BO364" i="1" s="1"/>
  <c r="BN364" i="1"/>
  <c r="BM364" i="1" s="1"/>
  <c r="BL364" i="1"/>
  <c r="BK364" i="1" s="1"/>
  <c r="BJ364" i="1"/>
  <c r="BI364" i="1" s="1"/>
  <c r="BH364" i="1"/>
  <c r="BG364" i="1" s="1"/>
  <c r="BF364" i="1"/>
  <c r="BE364" i="1" s="1"/>
  <c r="BD364" i="1"/>
  <c r="BC364" i="1" s="1"/>
  <c r="BB364" i="1"/>
  <c r="BA364" i="1" s="1"/>
  <c r="AZ364" i="1"/>
  <c r="AY364" i="1" s="1"/>
  <c r="AX364" i="1"/>
  <c r="AW364" i="1" s="1"/>
  <c r="AV364" i="1"/>
  <c r="AU364" i="1" s="1"/>
  <c r="AT364" i="1"/>
  <c r="AS364" i="1" s="1"/>
  <c r="AR364" i="1"/>
  <c r="AQ364" i="1" s="1"/>
  <c r="AP364" i="1"/>
  <c r="AO364" i="1" s="1"/>
  <c r="AN364" i="1"/>
  <c r="AM364" i="1" s="1"/>
  <c r="AL364" i="1"/>
  <c r="AK364" i="1" s="1"/>
  <c r="AJ364" i="1"/>
  <c r="AI364" i="1" s="1"/>
  <c r="AH364" i="1"/>
  <c r="AG364" i="1" s="1"/>
  <c r="AF364" i="1"/>
  <c r="AE364" i="1" s="1"/>
  <c r="AD364" i="1"/>
  <c r="AC364" i="1" s="1"/>
  <c r="AB364" i="1"/>
  <c r="AA364" i="1" s="1"/>
  <c r="Z364" i="1"/>
  <c r="Y364" i="1" s="1"/>
  <c r="X364" i="1"/>
  <c r="W364" i="1" s="1"/>
  <c r="V364" i="1"/>
  <c r="U364" i="1" s="1"/>
  <c r="T364" i="1"/>
  <c r="S364" i="1" s="1"/>
  <c r="R364" i="1"/>
  <c r="Q364" i="1" s="1"/>
  <c r="P364" i="1"/>
  <c r="O364" i="1" s="1"/>
  <c r="N364" i="1"/>
  <c r="M364" i="1" s="1"/>
  <c r="L364" i="1"/>
  <c r="K364" i="1" s="1"/>
  <c r="J364" i="1"/>
  <c r="I364" i="1" s="1"/>
  <c r="H364" i="1"/>
  <c r="G364" i="1" s="1"/>
  <c r="CV362" i="1"/>
  <c r="CV365" i="1" s="1"/>
  <c r="CU365" i="1" s="1"/>
  <c r="CT365" i="1"/>
  <c r="CS365" i="1" s="1"/>
  <c r="CR362" i="1"/>
  <c r="CR365" i="1" s="1"/>
  <c r="CQ365" i="1" s="1"/>
  <c r="CP362" i="1"/>
  <c r="CP365" i="1" s="1"/>
  <c r="CO365" i="1" s="1"/>
  <c r="CN362" i="1"/>
  <c r="CN365" i="1" s="1"/>
  <c r="CM365" i="1" s="1"/>
  <c r="CL362" i="1"/>
  <c r="CL365" i="1" s="1"/>
  <c r="CK365" i="1" s="1"/>
  <c r="CJ362" i="1"/>
  <c r="CJ365" i="1" s="1"/>
  <c r="CI365" i="1" s="1"/>
  <c r="CH362" i="1"/>
  <c r="CH365" i="1" s="1"/>
  <c r="CG365" i="1" s="1"/>
  <c r="CF362" i="1"/>
  <c r="CF365" i="1" s="1"/>
  <c r="CE365" i="1" s="1"/>
  <c r="CD362" i="1"/>
  <c r="CD365" i="1" s="1"/>
  <c r="CC365" i="1" s="1"/>
  <c r="CB362" i="1"/>
  <c r="CB365" i="1" s="1"/>
  <c r="CA365" i="1" s="1"/>
  <c r="BZ362" i="1"/>
  <c r="BZ365" i="1" s="1"/>
  <c r="BY365" i="1" s="1"/>
  <c r="BX362" i="1"/>
  <c r="BX365" i="1" s="1"/>
  <c r="BW365" i="1" s="1"/>
  <c r="BV362" i="1"/>
  <c r="BV365" i="1" s="1"/>
  <c r="BU365" i="1" s="1"/>
  <c r="BT362" i="1"/>
  <c r="BT365" i="1" s="1"/>
  <c r="BS365" i="1" s="1"/>
  <c r="BR362" i="1"/>
  <c r="BR365" i="1" s="1"/>
  <c r="BQ365" i="1" s="1"/>
  <c r="BP362" i="1"/>
  <c r="BP365" i="1" s="1"/>
  <c r="BO365" i="1" s="1"/>
  <c r="BN362" i="1"/>
  <c r="BN365" i="1" s="1"/>
  <c r="BM365" i="1" s="1"/>
  <c r="BL362" i="1"/>
  <c r="BL365" i="1" s="1"/>
  <c r="BK365" i="1" s="1"/>
  <c r="BJ362" i="1"/>
  <c r="BJ365" i="1" s="1"/>
  <c r="BI365" i="1" s="1"/>
  <c r="BH362" i="1"/>
  <c r="BH365" i="1" s="1"/>
  <c r="BG365" i="1" s="1"/>
  <c r="BF362" i="1"/>
  <c r="BF365" i="1" s="1"/>
  <c r="BE365" i="1" s="1"/>
  <c r="BD362" i="1"/>
  <c r="BD365" i="1" s="1"/>
  <c r="BC365" i="1" s="1"/>
  <c r="BB362" i="1"/>
  <c r="BB365" i="1" s="1"/>
  <c r="BA365" i="1" s="1"/>
  <c r="AZ362" i="1"/>
  <c r="AZ365" i="1" s="1"/>
  <c r="AY365" i="1" s="1"/>
  <c r="AX362" i="1"/>
  <c r="AX365" i="1" s="1"/>
  <c r="AW365" i="1" s="1"/>
  <c r="AV362" i="1"/>
  <c r="AV365" i="1" s="1"/>
  <c r="AU365" i="1" s="1"/>
  <c r="AT362" i="1"/>
  <c r="AT365" i="1" s="1"/>
  <c r="AS365" i="1" s="1"/>
  <c r="AR362" i="1"/>
  <c r="AR365" i="1" s="1"/>
  <c r="AQ365" i="1" s="1"/>
  <c r="AP362" i="1"/>
  <c r="AP365" i="1" s="1"/>
  <c r="AO365" i="1" s="1"/>
  <c r="AN362" i="1"/>
  <c r="AN365" i="1" s="1"/>
  <c r="AM365" i="1" s="1"/>
  <c r="AL362" i="1"/>
  <c r="AL365" i="1" s="1"/>
  <c r="AK365" i="1" s="1"/>
  <c r="AJ362" i="1"/>
  <c r="AJ365" i="1" s="1"/>
  <c r="AI365" i="1" s="1"/>
  <c r="AH362" i="1"/>
  <c r="AH365" i="1" s="1"/>
  <c r="AG365" i="1" s="1"/>
  <c r="AF362" i="1"/>
  <c r="AF365" i="1" s="1"/>
  <c r="AE365" i="1" s="1"/>
  <c r="AD362" i="1"/>
  <c r="AD365" i="1" s="1"/>
  <c r="AC365" i="1" s="1"/>
  <c r="AB362" i="1"/>
  <c r="AB365" i="1" s="1"/>
  <c r="AA365" i="1" s="1"/>
  <c r="Z362" i="1"/>
  <c r="Z365" i="1" s="1"/>
  <c r="Y365" i="1" s="1"/>
  <c r="X362" i="1"/>
  <c r="X365" i="1" s="1"/>
  <c r="W365" i="1" s="1"/>
  <c r="V362" i="1"/>
  <c r="V365" i="1" s="1"/>
  <c r="U365" i="1" s="1"/>
  <c r="T362" i="1"/>
  <c r="T365" i="1" s="1"/>
  <c r="S365" i="1" s="1"/>
  <c r="R362" i="1"/>
  <c r="R365" i="1" s="1"/>
  <c r="Q365" i="1" s="1"/>
  <c r="P362" i="1"/>
  <c r="P365" i="1" s="1"/>
  <c r="O365" i="1" s="1"/>
  <c r="N362" i="1"/>
  <c r="N365" i="1" s="1"/>
  <c r="M365" i="1" s="1"/>
  <c r="L362" i="1"/>
  <c r="L365" i="1" s="1"/>
  <c r="K365" i="1" s="1"/>
  <c r="J362" i="1"/>
  <c r="J365" i="1" s="1"/>
  <c r="I365" i="1" s="1"/>
  <c r="H362" i="1"/>
  <c r="H365" i="1" s="1"/>
  <c r="G365" i="1" s="1"/>
  <c r="CT356" i="1"/>
  <c r="CS356" i="1" s="1"/>
  <c r="CR356" i="1"/>
  <c r="CQ356" i="1" s="1"/>
  <c r="CP356" i="1"/>
  <c r="CO356" i="1" s="1"/>
  <c r="CN356" i="1"/>
  <c r="CM356" i="1" s="1"/>
  <c r="CL356" i="1"/>
  <c r="CK356" i="1" s="1"/>
  <c r="CJ356" i="1"/>
  <c r="CI356" i="1" s="1"/>
  <c r="CH356" i="1"/>
  <c r="CG356" i="1" s="1"/>
  <c r="CF356" i="1"/>
  <c r="CE356" i="1" s="1"/>
  <c r="CD356" i="1"/>
  <c r="CC356" i="1" s="1"/>
  <c r="CB356" i="1"/>
  <c r="CA356" i="1" s="1"/>
  <c r="BZ356" i="1"/>
  <c r="BY356" i="1" s="1"/>
  <c r="BX356" i="1"/>
  <c r="BW356" i="1" s="1"/>
  <c r="BV356" i="1"/>
  <c r="BU356" i="1" s="1"/>
  <c r="BT356" i="1"/>
  <c r="BS356" i="1" s="1"/>
  <c r="BR356" i="1"/>
  <c r="BQ356" i="1" s="1"/>
  <c r="BP356" i="1"/>
  <c r="BO356" i="1" s="1"/>
  <c r="BN356" i="1"/>
  <c r="BM356" i="1" s="1"/>
  <c r="BL356" i="1"/>
  <c r="BK356" i="1" s="1"/>
  <c r="BJ356" i="1"/>
  <c r="BI356" i="1" s="1"/>
  <c r="BH356" i="1"/>
  <c r="BG356" i="1" s="1"/>
  <c r="BF356" i="1"/>
  <c r="BE356" i="1" s="1"/>
  <c r="BD356" i="1"/>
  <c r="BC356" i="1" s="1"/>
  <c r="BB356" i="1"/>
  <c r="BA356" i="1" s="1"/>
  <c r="AZ356" i="1"/>
  <c r="AY356" i="1" s="1"/>
  <c r="AX356" i="1"/>
  <c r="AW356" i="1" s="1"/>
  <c r="AV356" i="1"/>
  <c r="AU356" i="1" s="1"/>
  <c r="AT356" i="1"/>
  <c r="AS356" i="1" s="1"/>
  <c r="AR356" i="1"/>
  <c r="AQ356" i="1" s="1"/>
  <c r="AP356" i="1"/>
  <c r="AO356" i="1" s="1"/>
  <c r="AN356" i="1"/>
  <c r="AM356" i="1" s="1"/>
  <c r="AL356" i="1"/>
  <c r="AK356" i="1" s="1"/>
  <c r="AJ356" i="1"/>
  <c r="AI356" i="1" s="1"/>
  <c r="AH356" i="1"/>
  <c r="AG356" i="1" s="1"/>
  <c r="AF356" i="1"/>
  <c r="AE356" i="1" s="1"/>
  <c r="AD356" i="1"/>
  <c r="AC356" i="1" s="1"/>
  <c r="AB356" i="1"/>
  <c r="AA356" i="1" s="1"/>
  <c r="Z356" i="1"/>
  <c r="Y356" i="1" s="1"/>
  <c r="X356" i="1"/>
  <c r="W356" i="1" s="1"/>
  <c r="V356" i="1"/>
  <c r="U356" i="1" s="1"/>
  <c r="T356" i="1"/>
  <c r="S356" i="1" s="1"/>
  <c r="R356" i="1"/>
  <c r="Q356" i="1" s="1"/>
  <c r="P356" i="1"/>
  <c r="O356" i="1" s="1"/>
  <c r="N356" i="1"/>
  <c r="M356" i="1" s="1"/>
  <c r="L356" i="1"/>
  <c r="K356" i="1" s="1"/>
  <c r="J356" i="1"/>
  <c r="I356" i="1" s="1"/>
  <c r="H356" i="1"/>
  <c r="G356" i="1" s="1"/>
  <c r="CV355" i="1"/>
  <c r="CV354" i="1"/>
  <c r="CT355" i="1"/>
  <c r="CT354" i="1"/>
  <c r="CR355" i="1"/>
  <c r="CR354" i="1"/>
  <c r="CP355" i="1"/>
  <c r="CP354" i="1"/>
  <c r="CN355" i="1"/>
  <c r="CN354" i="1"/>
  <c r="CL355" i="1"/>
  <c r="CL354" i="1"/>
  <c r="CJ355" i="1"/>
  <c r="CJ354" i="1"/>
  <c r="CH355" i="1"/>
  <c r="CH354" i="1"/>
  <c r="CF355" i="1"/>
  <c r="CF354" i="1"/>
  <c r="CD355" i="1"/>
  <c r="CD354" i="1"/>
  <c r="CB355" i="1"/>
  <c r="CB354" i="1"/>
  <c r="BZ355" i="1"/>
  <c r="BZ354" i="1"/>
  <c r="BX355" i="1"/>
  <c r="BX354" i="1"/>
  <c r="BV355" i="1"/>
  <c r="BV354" i="1"/>
  <c r="BT355" i="1"/>
  <c r="BT354" i="1"/>
  <c r="BR355" i="1"/>
  <c r="BR354" i="1"/>
  <c r="BP355" i="1"/>
  <c r="BP354" i="1"/>
  <c r="BN355" i="1"/>
  <c r="BN354" i="1"/>
  <c r="BL355" i="1"/>
  <c r="BL354" i="1"/>
  <c r="BJ355" i="1"/>
  <c r="BJ354" i="1"/>
  <c r="BH355" i="1"/>
  <c r="BH354" i="1"/>
  <c r="BF355" i="1"/>
  <c r="BF354" i="1"/>
  <c r="BD355" i="1"/>
  <c r="BD354" i="1"/>
  <c r="BB355" i="1"/>
  <c r="BB354" i="1"/>
  <c r="AZ355" i="1"/>
  <c r="AZ354" i="1"/>
  <c r="AX355" i="1"/>
  <c r="AX354" i="1"/>
  <c r="AV355" i="1"/>
  <c r="AV354" i="1"/>
  <c r="AT355" i="1"/>
  <c r="AT354" i="1"/>
  <c r="AR355" i="1"/>
  <c r="AR354" i="1"/>
  <c r="AP355" i="1"/>
  <c r="AP354" i="1"/>
  <c r="AN355" i="1"/>
  <c r="AN354" i="1"/>
  <c r="AL355" i="1"/>
  <c r="AL354" i="1"/>
  <c r="AJ355" i="1"/>
  <c r="AJ354" i="1"/>
  <c r="AH355" i="1"/>
  <c r="AH354" i="1"/>
  <c r="AF355" i="1"/>
  <c r="AF354" i="1"/>
  <c r="AD355" i="1"/>
  <c r="AD354" i="1"/>
  <c r="AB355" i="1"/>
  <c r="AB354" i="1"/>
  <c r="Z355" i="1"/>
  <c r="Z354" i="1"/>
  <c r="X355" i="1"/>
  <c r="X354" i="1"/>
  <c r="V355" i="1"/>
  <c r="V354" i="1"/>
  <c r="T355" i="1"/>
  <c r="T354" i="1"/>
  <c r="R355" i="1"/>
  <c r="R354" i="1"/>
  <c r="P355" i="1"/>
  <c r="P354" i="1"/>
  <c r="N355" i="1"/>
  <c r="N354" i="1"/>
  <c r="L355" i="1"/>
  <c r="L354" i="1"/>
  <c r="J355" i="1"/>
  <c r="J354" i="1"/>
  <c r="H355" i="1"/>
  <c r="H354" i="1"/>
  <c r="CV348" i="1"/>
  <c r="CU348" i="1" s="1"/>
  <c r="CT348" i="1"/>
  <c r="CS348" i="1" s="1"/>
  <c r="CR348" i="1"/>
  <c r="CQ348" i="1" s="1"/>
  <c r="CP348" i="1"/>
  <c r="CO348" i="1" s="1"/>
  <c r="CN348" i="1"/>
  <c r="CM348" i="1" s="1"/>
  <c r="CL348" i="1"/>
  <c r="CK348" i="1" s="1"/>
  <c r="CJ348" i="1"/>
  <c r="CI348" i="1" s="1"/>
  <c r="CH348" i="1"/>
  <c r="CG348" i="1" s="1"/>
  <c r="CF348" i="1"/>
  <c r="CE348" i="1" s="1"/>
  <c r="CD348" i="1"/>
  <c r="CC348" i="1" s="1"/>
  <c r="CB348" i="1"/>
  <c r="CA348" i="1" s="1"/>
  <c r="BZ348" i="1"/>
  <c r="BY348" i="1" s="1"/>
  <c r="BX348" i="1"/>
  <c r="BW348" i="1" s="1"/>
  <c r="BV348" i="1"/>
  <c r="BU348" i="1" s="1"/>
  <c r="BT348" i="1"/>
  <c r="BS348" i="1" s="1"/>
  <c r="BR348" i="1"/>
  <c r="BQ348" i="1" s="1"/>
  <c r="BP348" i="1"/>
  <c r="BO348" i="1" s="1"/>
  <c r="BN348" i="1"/>
  <c r="BM348" i="1" s="1"/>
  <c r="BL348" i="1"/>
  <c r="BK348" i="1" s="1"/>
  <c r="BJ348" i="1"/>
  <c r="BI348" i="1" s="1"/>
  <c r="BH348" i="1"/>
  <c r="BG348" i="1" s="1"/>
  <c r="BF348" i="1"/>
  <c r="BE348" i="1" s="1"/>
  <c r="BD348" i="1"/>
  <c r="BC348" i="1" s="1"/>
  <c r="BB348" i="1"/>
  <c r="BA348" i="1" s="1"/>
  <c r="AZ348" i="1"/>
  <c r="AY348" i="1" s="1"/>
  <c r="AX348" i="1"/>
  <c r="AW348" i="1" s="1"/>
  <c r="AV348" i="1"/>
  <c r="AU348" i="1" s="1"/>
  <c r="AT348" i="1"/>
  <c r="AS348" i="1" s="1"/>
  <c r="AR348" i="1"/>
  <c r="AQ348" i="1" s="1"/>
  <c r="AP348" i="1"/>
  <c r="AO348" i="1" s="1"/>
  <c r="AN348" i="1"/>
  <c r="AM348" i="1" s="1"/>
  <c r="AL348" i="1"/>
  <c r="AK348" i="1" s="1"/>
  <c r="AJ348" i="1"/>
  <c r="AI348" i="1" s="1"/>
  <c r="AH348" i="1"/>
  <c r="AG348" i="1" s="1"/>
  <c r="AF348" i="1"/>
  <c r="AE348" i="1" s="1"/>
  <c r="AD348" i="1"/>
  <c r="AC348" i="1" s="1"/>
  <c r="AB348" i="1"/>
  <c r="AA348" i="1" s="1"/>
  <c r="Z348" i="1"/>
  <c r="Y348" i="1" s="1"/>
  <c r="X348" i="1"/>
  <c r="W348" i="1" s="1"/>
  <c r="V348" i="1"/>
  <c r="U348" i="1" s="1"/>
  <c r="T348" i="1"/>
  <c r="S348" i="1" s="1"/>
  <c r="R348" i="1"/>
  <c r="Q348" i="1" s="1"/>
  <c r="P348" i="1"/>
  <c r="O348" i="1" s="1"/>
  <c r="N348" i="1"/>
  <c r="M348" i="1" s="1"/>
  <c r="L348" i="1"/>
  <c r="K348" i="1" s="1"/>
  <c r="J348" i="1"/>
  <c r="I348" i="1" s="1"/>
  <c r="H348" i="1"/>
  <c r="G348" i="1" s="1"/>
  <c r="CV347" i="1"/>
  <c r="CV349" i="1" s="1"/>
  <c r="CU349" i="1" s="1"/>
  <c r="CT347" i="1"/>
  <c r="CT349" i="1" s="1"/>
  <c r="CS349" i="1" s="1"/>
  <c r="CR347" i="1"/>
  <c r="CR349" i="1" s="1"/>
  <c r="CQ349" i="1" s="1"/>
  <c r="CP347" i="1"/>
  <c r="CP349" i="1" s="1"/>
  <c r="CO349" i="1" s="1"/>
  <c r="CN347" i="1"/>
  <c r="CN349" i="1" s="1"/>
  <c r="CM349" i="1" s="1"/>
  <c r="CL347" i="1"/>
  <c r="CL349" i="1" s="1"/>
  <c r="CK349" i="1" s="1"/>
  <c r="CJ347" i="1"/>
  <c r="CJ349" i="1" s="1"/>
  <c r="CI349" i="1" s="1"/>
  <c r="CH347" i="1"/>
  <c r="CH349" i="1" s="1"/>
  <c r="CG349" i="1" s="1"/>
  <c r="CF347" i="1"/>
  <c r="CF349" i="1" s="1"/>
  <c r="CE349" i="1" s="1"/>
  <c r="CD347" i="1"/>
  <c r="CD349" i="1" s="1"/>
  <c r="CC349" i="1" s="1"/>
  <c r="CB347" i="1"/>
  <c r="CB349" i="1" s="1"/>
  <c r="CA349" i="1" s="1"/>
  <c r="BZ347" i="1"/>
  <c r="BZ349" i="1" s="1"/>
  <c r="BY349" i="1" s="1"/>
  <c r="BX347" i="1"/>
  <c r="BX349" i="1" s="1"/>
  <c r="BW349" i="1" s="1"/>
  <c r="BV347" i="1"/>
  <c r="BV349" i="1" s="1"/>
  <c r="BU349" i="1" s="1"/>
  <c r="BT347" i="1"/>
  <c r="BT349" i="1" s="1"/>
  <c r="BS349" i="1" s="1"/>
  <c r="BR347" i="1"/>
  <c r="BR349" i="1" s="1"/>
  <c r="BQ349" i="1" s="1"/>
  <c r="BP347" i="1"/>
  <c r="BP349" i="1" s="1"/>
  <c r="BO349" i="1" s="1"/>
  <c r="BN347" i="1"/>
  <c r="BN349" i="1" s="1"/>
  <c r="BM349" i="1" s="1"/>
  <c r="BL347" i="1"/>
  <c r="BL349" i="1" s="1"/>
  <c r="BK349" i="1" s="1"/>
  <c r="BJ347" i="1"/>
  <c r="BJ349" i="1" s="1"/>
  <c r="BI349" i="1" s="1"/>
  <c r="BH347" i="1"/>
  <c r="BH349" i="1" s="1"/>
  <c r="BG349" i="1" s="1"/>
  <c r="BF347" i="1"/>
  <c r="BF349" i="1" s="1"/>
  <c r="BE349" i="1" s="1"/>
  <c r="BD347" i="1"/>
  <c r="BD349" i="1" s="1"/>
  <c r="BC349" i="1" s="1"/>
  <c r="BB347" i="1"/>
  <c r="BB349" i="1" s="1"/>
  <c r="BA349" i="1" s="1"/>
  <c r="AZ347" i="1"/>
  <c r="AZ349" i="1" s="1"/>
  <c r="AY349" i="1" s="1"/>
  <c r="AX347" i="1"/>
  <c r="AX349" i="1" s="1"/>
  <c r="AW349" i="1" s="1"/>
  <c r="AV347" i="1"/>
  <c r="AV349" i="1" s="1"/>
  <c r="AU349" i="1" s="1"/>
  <c r="AT347" i="1"/>
  <c r="AT349" i="1" s="1"/>
  <c r="AS349" i="1" s="1"/>
  <c r="AR347" i="1"/>
  <c r="AR349" i="1" s="1"/>
  <c r="AQ349" i="1" s="1"/>
  <c r="AP347" i="1"/>
  <c r="AP349" i="1" s="1"/>
  <c r="AO349" i="1" s="1"/>
  <c r="AN347" i="1"/>
  <c r="AN349" i="1" s="1"/>
  <c r="AM349" i="1" s="1"/>
  <c r="AL347" i="1"/>
  <c r="AL349" i="1" s="1"/>
  <c r="AK349" i="1" s="1"/>
  <c r="AJ347" i="1"/>
  <c r="AJ349" i="1" s="1"/>
  <c r="AI349" i="1" s="1"/>
  <c r="AH347" i="1"/>
  <c r="AH349" i="1" s="1"/>
  <c r="AG349" i="1" s="1"/>
  <c r="AF347" i="1"/>
  <c r="AF349" i="1" s="1"/>
  <c r="AE349" i="1" s="1"/>
  <c r="AD347" i="1"/>
  <c r="AD349" i="1" s="1"/>
  <c r="AC349" i="1" s="1"/>
  <c r="AB347" i="1"/>
  <c r="AB349" i="1" s="1"/>
  <c r="AA349" i="1" s="1"/>
  <c r="Z347" i="1"/>
  <c r="Z349" i="1" s="1"/>
  <c r="Y349" i="1" s="1"/>
  <c r="X347" i="1"/>
  <c r="X349" i="1" s="1"/>
  <c r="W349" i="1" s="1"/>
  <c r="V347" i="1"/>
  <c r="V349" i="1" s="1"/>
  <c r="U349" i="1" s="1"/>
  <c r="T347" i="1"/>
  <c r="T349" i="1" s="1"/>
  <c r="S349" i="1" s="1"/>
  <c r="R347" i="1"/>
  <c r="R349" i="1" s="1"/>
  <c r="Q349" i="1" s="1"/>
  <c r="P347" i="1"/>
  <c r="P349" i="1" s="1"/>
  <c r="O349" i="1" s="1"/>
  <c r="N347" i="1"/>
  <c r="N349" i="1" s="1"/>
  <c r="M349" i="1" s="1"/>
  <c r="L347" i="1"/>
  <c r="L349" i="1" s="1"/>
  <c r="K349" i="1" s="1"/>
  <c r="J347" i="1"/>
  <c r="J349" i="1" s="1"/>
  <c r="I349" i="1" s="1"/>
  <c r="H347" i="1"/>
  <c r="H349" i="1" s="1"/>
  <c r="G349" i="1" s="1"/>
  <c r="CT341" i="1"/>
  <c r="CS341" i="1" s="1"/>
  <c r="CR341" i="1"/>
  <c r="CQ341" i="1" s="1"/>
  <c r="CP341" i="1"/>
  <c r="CO341" i="1" s="1"/>
  <c r="CN341" i="1"/>
  <c r="CM341" i="1" s="1"/>
  <c r="CL341" i="1"/>
  <c r="CK341" i="1" s="1"/>
  <c r="CJ341" i="1"/>
  <c r="CI341" i="1" s="1"/>
  <c r="CH341" i="1"/>
  <c r="CG341" i="1" s="1"/>
  <c r="CF341" i="1"/>
  <c r="CE341" i="1" s="1"/>
  <c r="CD341" i="1"/>
  <c r="CC341" i="1" s="1"/>
  <c r="CB341" i="1"/>
  <c r="CA341" i="1" s="1"/>
  <c r="BZ341" i="1"/>
  <c r="BY341" i="1" s="1"/>
  <c r="BX341" i="1"/>
  <c r="BW341" i="1" s="1"/>
  <c r="BV341" i="1"/>
  <c r="BU341" i="1" s="1"/>
  <c r="BT341" i="1"/>
  <c r="BS341" i="1" s="1"/>
  <c r="BR341" i="1"/>
  <c r="BQ341" i="1" s="1"/>
  <c r="BP341" i="1"/>
  <c r="BO341" i="1" s="1"/>
  <c r="BN341" i="1"/>
  <c r="BM341" i="1" s="1"/>
  <c r="BL341" i="1"/>
  <c r="BK341" i="1" s="1"/>
  <c r="BJ341" i="1"/>
  <c r="BI341" i="1" s="1"/>
  <c r="BH341" i="1"/>
  <c r="BG341" i="1" s="1"/>
  <c r="BF341" i="1"/>
  <c r="BE341" i="1" s="1"/>
  <c r="BD341" i="1"/>
  <c r="BC341" i="1" s="1"/>
  <c r="BB341" i="1"/>
  <c r="BA341" i="1" s="1"/>
  <c r="AZ341" i="1"/>
  <c r="AY341" i="1" s="1"/>
  <c r="AX341" i="1"/>
  <c r="AW341" i="1" s="1"/>
  <c r="AV341" i="1"/>
  <c r="AU341" i="1" s="1"/>
  <c r="AT341" i="1"/>
  <c r="AS341" i="1" s="1"/>
  <c r="AR341" i="1"/>
  <c r="AQ341" i="1" s="1"/>
  <c r="AN341" i="1"/>
  <c r="AM341" i="1" s="1"/>
  <c r="AL341" i="1"/>
  <c r="AK341" i="1" s="1"/>
  <c r="AJ341" i="1"/>
  <c r="AI341" i="1" s="1"/>
  <c r="AH341" i="1"/>
  <c r="AG341" i="1" s="1"/>
  <c r="AF341" i="1"/>
  <c r="AE341" i="1" s="1"/>
  <c r="AD341" i="1"/>
  <c r="AC341" i="1" s="1"/>
  <c r="AB341" i="1"/>
  <c r="AA341" i="1" s="1"/>
  <c r="Z341" i="1"/>
  <c r="Y341" i="1" s="1"/>
  <c r="X341" i="1"/>
  <c r="W341" i="1" s="1"/>
  <c r="V341" i="1"/>
  <c r="U341" i="1" s="1"/>
  <c r="T341" i="1"/>
  <c r="S341" i="1" s="1"/>
  <c r="R341" i="1"/>
  <c r="Q341" i="1" s="1"/>
  <c r="P341" i="1"/>
  <c r="O341" i="1" s="1"/>
  <c r="N341" i="1"/>
  <c r="M341" i="1" s="1"/>
  <c r="L341" i="1"/>
  <c r="K341" i="1" s="1"/>
  <c r="J341" i="1"/>
  <c r="I341" i="1" s="1"/>
  <c r="H341" i="1"/>
  <c r="G341" i="1" s="1"/>
  <c r="AP335" i="1"/>
  <c r="AP341" i="1" s="1"/>
  <c r="AO341" i="1" s="1"/>
  <c r="CV340" i="1"/>
  <c r="CV339" i="1"/>
  <c r="CV338" i="1"/>
  <c r="CT340" i="1"/>
  <c r="CT339" i="1"/>
  <c r="CT338" i="1"/>
  <c r="CR340" i="1"/>
  <c r="CR339" i="1"/>
  <c r="CR338" i="1"/>
  <c r="CP340" i="1"/>
  <c r="CP339" i="1"/>
  <c r="CP338" i="1"/>
  <c r="CN340" i="1"/>
  <c r="CN339" i="1"/>
  <c r="CN338" i="1"/>
  <c r="CL340" i="1"/>
  <c r="CL339" i="1"/>
  <c r="CL338" i="1"/>
  <c r="CJ340" i="1"/>
  <c r="CJ339" i="1"/>
  <c r="CJ338" i="1"/>
  <c r="CH340" i="1"/>
  <c r="CH339" i="1"/>
  <c r="CH338" i="1"/>
  <c r="CF340" i="1"/>
  <c r="CF339" i="1"/>
  <c r="CF338" i="1"/>
  <c r="CD340" i="1"/>
  <c r="CD339" i="1"/>
  <c r="CD338" i="1"/>
  <c r="CB340" i="1"/>
  <c r="CB339" i="1"/>
  <c r="CB338" i="1"/>
  <c r="BZ340" i="1"/>
  <c r="BZ339" i="1"/>
  <c r="BZ338" i="1"/>
  <c r="BX340" i="1"/>
  <c r="BX339" i="1"/>
  <c r="BX338" i="1"/>
  <c r="BV340" i="1"/>
  <c r="BV339" i="1"/>
  <c r="BV338" i="1"/>
  <c r="BT340" i="1"/>
  <c r="BT339" i="1"/>
  <c r="BT338" i="1"/>
  <c r="BR340" i="1"/>
  <c r="BR339" i="1"/>
  <c r="BR338" i="1"/>
  <c r="BP340" i="1"/>
  <c r="BP339" i="1"/>
  <c r="BP338" i="1"/>
  <c r="BN340" i="1"/>
  <c r="BN339" i="1"/>
  <c r="BN338" i="1"/>
  <c r="BL340" i="1"/>
  <c r="BL339" i="1"/>
  <c r="BL338" i="1"/>
  <c r="BJ340" i="1"/>
  <c r="BJ339" i="1"/>
  <c r="BJ338" i="1"/>
  <c r="BH340" i="1"/>
  <c r="BH339" i="1"/>
  <c r="BH338" i="1"/>
  <c r="BF340" i="1"/>
  <c r="BF339" i="1"/>
  <c r="BF338" i="1"/>
  <c r="BD340" i="1"/>
  <c r="BD339" i="1"/>
  <c r="BD338" i="1"/>
  <c r="BB340" i="1"/>
  <c r="BB339" i="1"/>
  <c r="BB338" i="1"/>
  <c r="AZ340" i="1"/>
  <c r="AZ339" i="1"/>
  <c r="AZ338" i="1"/>
  <c r="AX340" i="1"/>
  <c r="AX339" i="1"/>
  <c r="AX338" i="1"/>
  <c r="AV340" i="1"/>
  <c r="AV339" i="1"/>
  <c r="AV338" i="1"/>
  <c r="AT340" i="1"/>
  <c r="AT339" i="1"/>
  <c r="AT338" i="1"/>
  <c r="AR340" i="1"/>
  <c r="AR339" i="1"/>
  <c r="AR338" i="1"/>
  <c r="AP340" i="1"/>
  <c r="AP339" i="1"/>
  <c r="AP338" i="1"/>
  <c r="AN340" i="1"/>
  <c r="AN339" i="1"/>
  <c r="AN338" i="1"/>
  <c r="AL340" i="1"/>
  <c r="AL339" i="1"/>
  <c r="AL338" i="1"/>
  <c r="AJ340" i="1"/>
  <c r="AJ339" i="1"/>
  <c r="AJ338" i="1"/>
  <c r="AH340" i="1"/>
  <c r="AH339" i="1"/>
  <c r="AH338" i="1"/>
  <c r="AF339" i="1"/>
  <c r="AF340" i="1"/>
  <c r="AF338" i="1"/>
  <c r="AD340" i="1"/>
  <c r="AD339" i="1"/>
  <c r="AD338" i="1"/>
  <c r="AB339" i="1"/>
  <c r="AB340" i="1"/>
  <c r="AB338" i="1"/>
  <c r="Z340" i="1"/>
  <c r="Z339" i="1"/>
  <c r="Z338" i="1"/>
  <c r="X340" i="1"/>
  <c r="X339" i="1"/>
  <c r="X338" i="1"/>
  <c r="V340" i="1"/>
  <c r="V339" i="1"/>
  <c r="V338" i="1"/>
  <c r="T340" i="1"/>
  <c r="T339" i="1"/>
  <c r="T338" i="1"/>
  <c r="R340" i="1"/>
  <c r="R339" i="1"/>
  <c r="R338" i="1"/>
  <c r="P340" i="1"/>
  <c r="P339" i="1"/>
  <c r="P338" i="1"/>
  <c r="N340" i="1"/>
  <c r="N339" i="1"/>
  <c r="N338" i="1"/>
  <c r="L340" i="1"/>
  <c r="L339" i="1"/>
  <c r="L338" i="1"/>
  <c r="J340" i="1"/>
  <c r="J339" i="1"/>
  <c r="J338" i="1"/>
  <c r="H339" i="1"/>
  <c r="H340" i="1"/>
  <c r="H338" i="1"/>
  <c r="CT332" i="1"/>
  <c r="CS332" i="1" s="1"/>
  <c r="CR332" i="1"/>
  <c r="CQ332" i="1" s="1"/>
  <c r="CP332" i="1"/>
  <c r="CO332" i="1" s="1"/>
  <c r="CN332" i="1"/>
  <c r="CM332" i="1" s="1"/>
  <c r="CL332" i="1"/>
  <c r="CK332" i="1" s="1"/>
  <c r="CJ332" i="1"/>
  <c r="CI332" i="1" s="1"/>
  <c r="CH332" i="1"/>
  <c r="CG332" i="1" s="1"/>
  <c r="CF332" i="1"/>
  <c r="CE332" i="1" s="1"/>
  <c r="CD332" i="1"/>
  <c r="CC332" i="1" s="1"/>
  <c r="CB332" i="1"/>
  <c r="CA332" i="1" s="1"/>
  <c r="BZ332" i="1"/>
  <c r="BY332" i="1" s="1"/>
  <c r="BX332" i="1"/>
  <c r="BW332" i="1" s="1"/>
  <c r="BV332" i="1"/>
  <c r="BU332" i="1" s="1"/>
  <c r="BT332" i="1"/>
  <c r="BS332" i="1" s="1"/>
  <c r="BR332" i="1"/>
  <c r="BQ332" i="1" s="1"/>
  <c r="BP332" i="1"/>
  <c r="BO332" i="1" s="1"/>
  <c r="BN332" i="1"/>
  <c r="BM332" i="1" s="1"/>
  <c r="BL332" i="1"/>
  <c r="BK332" i="1" s="1"/>
  <c r="BJ332" i="1"/>
  <c r="BI332" i="1" s="1"/>
  <c r="BH332" i="1"/>
  <c r="BG332" i="1" s="1"/>
  <c r="BF332" i="1"/>
  <c r="BE332" i="1" s="1"/>
  <c r="BD332" i="1"/>
  <c r="BC332" i="1" s="1"/>
  <c r="BB332" i="1"/>
  <c r="BA332" i="1" s="1"/>
  <c r="AZ332" i="1"/>
  <c r="AY332" i="1" s="1"/>
  <c r="AX332" i="1"/>
  <c r="AW332" i="1" s="1"/>
  <c r="AV332" i="1"/>
  <c r="AU332" i="1" s="1"/>
  <c r="AT332" i="1"/>
  <c r="AS332" i="1" s="1"/>
  <c r="AR332" i="1"/>
  <c r="AQ332" i="1" s="1"/>
  <c r="AP332" i="1"/>
  <c r="AO332" i="1" s="1"/>
  <c r="AN332" i="1"/>
  <c r="AM332" i="1" s="1"/>
  <c r="AL332" i="1"/>
  <c r="AK332" i="1" s="1"/>
  <c r="AJ332" i="1"/>
  <c r="AI332" i="1" s="1"/>
  <c r="AH332" i="1"/>
  <c r="AG332" i="1" s="1"/>
  <c r="AF332" i="1"/>
  <c r="AE332" i="1" s="1"/>
  <c r="AD332" i="1"/>
  <c r="AC332" i="1" s="1"/>
  <c r="AB332" i="1"/>
  <c r="AA332" i="1" s="1"/>
  <c r="Z332" i="1"/>
  <c r="Y332" i="1" s="1"/>
  <c r="X332" i="1"/>
  <c r="W332" i="1" s="1"/>
  <c r="V332" i="1"/>
  <c r="U332" i="1" s="1"/>
  <c r="T332" i="1"/>
  <c r="S332" i="1" s="1"/>
  <c r="R332" i="1"/>
  <c r="Q332" i="1" s="1"/>
  <c r="P332" i="1"/>
  <c r="O332" i="1" s="1"/>
  <c r="N332" i="1"/>
  <c r="M332" i="1" s="1"/>
  <c r="L332" i="1"/>
  <c r="K332" i="1" s="1"/>
  <c r="J332" i="1"/>
  <c r="I332" i="1" s="1"/>
  <c r="H332" i="1"/>
  <c r="G332" i="1" s="1"/>
  <c r="CV331" i="1"/>
  <c r="CV330" i="1"/>
  <c r="CT331" i="1"/>
  <c r="CT330" i="1"/>
  <c r="CR331" i="1"/>
  <c r="CR330" i="1"/>
  <c r="CP331" i="1"/>
  <c r="CP330" i="1"/>
  <c r="CN331" i="1"/>
  <c r="CN330" i="1"/>
  <c r="CL331" i="1"/>
  <c r="CL330" i="1"/>
  <c r="CJ331" i="1"/>
  <c r="CJ330" i="1"/>
  <c r="CH331" i="1"/>
  <c r="CH330" i="1"/>
  <c r="CF331" i="1"/>
  <c r="CF330" i="1"/>
  <c r="CD331" i="1"/>
  <c r="CD330" i="1"/>
  <c r="CB331" i="1"/>
  <c r="CB330" i="1"/>
  <c r="BZ331" i="1"/>
  <c r="BZ330" i="1"/>
  <c r="BX331" i="1"/>
  <c r="BX330" i="1"/>
  <c r="BV331" i="1"/>
  <c r="BV330" i="1"/>
  <c r="BT331" i="1"/>
  <c r="BT330" i="1"/>
  <c r="BR331" i="1"/>
  <c r="BR330" i="1"/>
  <c r="BP331" i="1"/>
  <c r="BP330" i="1"/>
  <c r="BN331" i="1"/>
  <c r="BN330" i="1"/>
  <c r="BL331" i="1"/>
  <c r="BL330" i="1"/>
  <c r="BJ331" i="1"/>
  <c r="BJ330" i="1"/>
  <c r="BH331" i="1"/>
  <c r="BH330" i="1"/>
  <c r="BF331" i="1"/>
  <c r="BF330" i="1"/>
  <c r="BD331" i="1"/>
  <c r="BD330" i="1"/>
  <c r="BB331" i="1"/>
  <c r="BB330" i="1"/>
  <c r="AZ331" i="1"/>
  <c r="AZ330" i="1"/>
  <c r="AX331" i="1"/>
  <c r="AX330" i="1"/>
  <c r="AV331" i="1"/>
  <c r="AV330" i="1"/>
  <c r="AT331" i="1"/>
  <c r="AT330" i="1"/>
  <c r="AR331" i="1"/>
  <c r="AR330" i="1"/>
  <c r="AP331" i="1"/>
  <c r="AP330" i="1"/>
  <c r="AN331" i="1"/>
  <c r="AN330" i="1"/>
  <c r="AL331" i="1"/>
  <c r="AL330" i="1"/>
  <c r="AJ331" i="1"/>
  <c r="AJ330" i="1"/>
  <c r="AH331" i="1"/>
  <c r="AH330" i="1"/>
  <c r="AF331" i="1"/>
  <c r="AF330" i="1"/>
  <c r="AD331" i="1"/>
  <c r="AD330" i="1"/>
  <c r="AB331" i="1"/>
  <c r="AB330" i="1"/>
  <c r="Z331" i="1"/>
  <c r="Z330" i="1"/>
  <c r="X331" i="1"/>
  <c r="X330" i="1"/>
  <c r="V331" i="1"/>
  <c r="V330" i="1"/>
  <c r="T331" i="1"/>
  <c r="T330" i="1"/>
  <c r="R331" i="1"/>
  <c r="R330" i="1"/>
  <c r="P331" i="1"/>
  <c r="P330" i="1"/>
  <c r="N331" i="1"/>
  <c r="N330" i="1"/>
  <c r="L331" i="1"/>
  <c r="L330" i="1"/>
  <c r="J331" i="1"/>
  <c r="J330" i="1"/>
  <c r="H331" i="1"/>
  <c r="H330" i="1"/>
  <c r="CV324" i="1"/>
  <c r="CU324" i="1" s="1"/>
  <c r="CT324" i="1"/>
  <c r="CS324" i="1" s="1"/>
  <c r="CR324" i="1"/>
  <c r="CQ324" i="1" s="1"/>
  <c r="CP324" i="1"/>
  <c r="CO324" i="1" s="1"/>
  <c r="CN324" i="1"/>
  <c r="CM324" i="1" s="1"/>
  <c r="CL324" i="1"/>
  <c r="CK324" i="1" s="1"/>
  <c r="CJ324" i="1"/>
  <c r="CI324" i="1" s="1"/>
  <c r="CH324" i="1"/>
  <c r="CG324" i="1" s="1"/>
  <c r="CF324" i="1"/>
  <c r="CE324" i="1" s="1"/>
  <c r="CD324" i="1"/>
  <c r="CC324" i="1" s="1"/>
  <c r="CB324" i="1"/>
  <c r="CA324" i="1" s="1"/>
  <c r="BZ324" i="1"/>
  <c r="BY324" i="1" s="1"/>
  <c r="BX324" i="1"/>
  <c r="BW324" i="1" s="1"/>
  <c r="BV324" i="1"/>
  <c r="BU324" i="1" s="1"/>
  <c r="BT324" i="1"/>
  <c r="BS324" i="1" s="1"/>
  <c r="BR324" i="1"/>
  <c r="BQ324" i="1" s="1"/>
  <c r="BP324" i="1"/>
  <c r="BO324" i="1" s="1"/>
  <c r="BN324" i="1"/>
  <c r="BM324" i="1" s="1"/>
  <c r="BL324" i="1"/>
  <c r="BK324" i="1" s="1"/>
  <c r="BJ324" i="1"/>
  <c r="BI324" i="1" s="1"/>
  <c r="BH324" i="1"/>
  <c r="BG324" i="1" s="1"/>
  <c r="BF324" i="1"/>
  <c r="BE324" i="1" s="1"/>
  <c r="BD324" i="1"/>
  <c r="BC324" i="1" s="1"/>
  <c r="BB324" i="1"/>
  <c r="BA324" i="1" s="1"/>
  <c r="AZ324" i="1"/>
  <c r="AY324" i="1" s="1"/>
  <c r="AX324" i="1"/>
  <c r="AW324" i="1" s="1"/>
  <c r="AV324" i="1"/>
  <c r="AU324" i="1" s="1"/>
  <c r="AT324" i="1"/>
  <c r="AS324" i="1" s="1"/>
  <c r="AR324" i="1"/>
  <c r="AQ324" i="1" s="1"/>
  <c r="AP324" i="1"/>
  <c r="AO324" i="1" s="1"/>
  <c r="AN324" i="1"/>
  <c r="AM324" i="1" s="1"/>
  <c r="AL324" i="1"/>
  <c r="AK324" i="1" s="1"/>
  <c r="AJ324" i="1"/>
  <c r="AI324" i="1" s="1"/>
  <c r="AH324" i="1"/>
  <c r="AG324" i="1" s="1"/>
  <c r="AF324" i="1"/>
  <c r="AE324" i="1" s="1"/>
  <c r="AD324" i="1"/>
  <c r="AC324" i="1" s="1"/>
  <c r="AB324" i="1"/>
  <c r="AA324" i="1" s="1"/>
  <c r="Z324" i="1"/>
  <c r="Y324" i="1" s="1"/>
  <c r="X324" i="1"/>
  <c r="W324" i="1" s="1"/>
  <c r="V324" i="1"/>
  <c r="U324" i="1" s="1"/>
  <c r="T324" i="1"/>
  <c r="S324" i="1" s="1"/>
  <c r="R324" i="1"/>
  <c r="Q324" i="1" s="1"/>
  <c r="P324" i="1"/>
  <c r="O324" i="1" s="1"/>
  <c r="N324" i="1"/>
  <c r="M324" i="1" s="1"/>
  <c r="L324" i="1"/>
  <c r="K324" i="1" s="1"/>
  <c r="J324" i="1"/>
  <c r="I324" i="1" s="1"/>
  <c r="H324" i="1"/>
  <c r="G324" i="1" s="1"/>
  <c r="CV322" i="1"/>
  <c r="CT322" i="1"/>
  <c r="CR322" i="1"/>
  <c r="CP322" i="1"/>
  <c r="CN322" i="1"/>
  <c r="CL322" i="1"/>
  <c r="CJ322" i="1"/>
  <c r="CH322" i="1"/>
  <c r="CF322" i="1"/>
  <c r="CD322" i="1"/>
  <c r="CB322" i="1"/>
  <c r="BZ322" i="1"/>
  <c r="BX322" i="1"/>
  <c r="BV322" i="1"/>
  <c r="BT322" i="1"/>
  <c r="BR322" i="1"/>
  <c r="BP322" i="1"/>
  <c r="BN322" i="1"/>
  <c r="BL322" i="1"/>
  <c r="BJ322" i="1"/>
  <c r="BH322" i="1"/>
  <c r="BF322" i="1"/>
  <c r="BD322" i="1"/>
  <c r="BB322" i="1"/>
  <c r="AZ322" i="1"/>
  <c r="AX322" i="1"/>
  <c r="AV322" i="1"/>
  <c r="AT322" i="1"/>
  <c r="AR322" i="1"/>
  <c r="AP322" i="1"/>
  <c r="AN322" i="1"/>
  <c r="AL322" i="1"/>
  <c r="AJ322" i="1"/>
  <c r="AH322" i="1"/>
  <c r="AF322" i="1"/>
  <c r="AD322" i="1"/>
  <c r="AB322" i="1"/>
  <c r="Z322" i="1"/>
  <c r="X322" i="1"/>
  <c r="T322" i="1"/>
  <c r="P322" i="1"/>
  <c r="CT316" i="1"/>
  <c r="CS316" i="1" s="1"/>
  <c r="CR316" i="1"/>
  <c r="CQ316" i="1" s="1"/>
  <c r="CP316" i="1"/>
  <c r="CO316" i="1" s="1"/>
  <c r="CN316" i="1"/>
  <c r="CM316" i="1" s="1"/>
  <c r="CL316" i="1"/>
  <c r="CK316" i="1" s="1"/>
  <c r="CJ316" i="1"/>
  <c r="CI316" i="1" s="1"/>
  <c r="CH316" i="1"/>
  <c r="CG316" i="1" s="1"/>
  <c r="CF316" i="1"/>
  <c r="CE316" i="1" s="1"/>
  <c r="CD316" i="1"/>
  <c r="CC316" i="1" s="1"/>
  <c r="CB316" i="1"/>
  <c r="CA316" i="1" s="1"/>
  <c r="BZ316" i="1"/>
  <c r="BY316" i="1" s="1"/>
  <c r="BX316" i="1"/>
  <c r="BW316" i="1" s="1"/>
  <c r="BV316" i="1"/>
  <c r="BU316" i="1" s="1"/>
  <c r="BT316" i="1"/>
  <c r="BS316" i="1" s="1"/>
  <c r="BR316" i="1"/>
  <c r="BQ316" i="1" s="1"/>
  <c r="BP316" i="1"/>
  <c r="BO316" i="1" s="1"/>
  <c r="BN316" i="1"/>
  <c r="BM316" i="1" s="1"/>
  <c r="BL316" i="1"/>
  <c r="BK316" i="1" s="1"/>
  <c r="BJ316" i="1"/>
  <c r="BI316" i="1" s="1"/>
  <c r="BH316" i="1"/>
  <c r="BG316" i="1" s="1"/>
  <c r="BF316" i="1"/>
  <c r="BE316" i="1" s="1"/>
  <c r="BD316" i="1"/>
  <c r="BC316" i="1" s="1"/>
  <c r="BB316" i="1"/>
  <c r="BA316" i="1" s="1"/>
  <c r="AZ316" i="1"/>
  <c r="AY316" i="1" s="1"/>
  <c r="AX316" i="1"/>
  <c r="AW316" i="1" s="1"/>
  <c r="AV316" i="1"/>
  <c r="AU316" i="1" s="1"/>
  <c r="AT316" i="1"/>
  <c r="AS316" i="1" s="1"/>
  <c r="AR316" i="1"/>
  <c r="AQ316" i="1" s="1"/>
  <c r="AP316" i="1"/>
  <c r="AO316" i="1" s="1"/>
  <c r="AN316" i="1"/>
  <c r="AM316" i="1" s="1"/>
  <c r="AL316" i="1"/>
  <c r="AK316" i="1" s="1"/>
  <c r="AJ316" i="1"/>
  <c r="AI316" i="1" s="1"/>
  <c r="AH316" i="1"/>
  <c r="AG316" i="1" s="1"/>
  <c r="AF316" i="1"/>
  <c r="AE316" i="1" s="1"/>
  <c r="AD316" i="1"/>
  <c r="AC316" i="1" s="1"/>
  <c r="AB316" i="1"/>
  <c r="AA316" i="1" s="1"/>
  <c r="Z316" i="1"/>
  <c r="Y316" i="1" s="1"/>
  <c r="X316" i="1"/>
  <c r="W316" i="1" s="1"/>
  <c r="V316" i="1"/>
  <c r="U316" i="1" s="1"/>
  <c r="T316" i="1"/>
  <c r="S316" i="1" s="1"/>
  <c r="R316" i="1"/>
  <c r="Q316" i="1" s="1"/>
  <c r="P316" i="1"/>
  <c r="O316" i="1" s="1"/>
  <c r="N316" i="1"/>
  <c r="M316" i="1" s="1"/>
  <c r="L316" i="1"/>
  <c r="K316" i="1" s="1"/>
  <c r="J316" i="1"/>
  <c r="I316" i="1" s="1"/>
  <c r="H316" i="1"/>
  <c r="G316" i="1" s="1"/>
  <c r="CV315" i="1"/>
  <c r="CV317" i="1" s="1"/>
  <c r="CU317" i="1" s="1"/>
  <c r="CT315" i="1"/>
  <c r="CT317" i="1" s="1"/>
  <c r="CS317" i="1" s="1"/>
  <c r="CR315" i="1"/>
  <c r="CR317" i="1" s="1"/>
  <c r="CQ317" i="1" s="1"/>
  <c r="CP315" i="1"/>
  <c r="CP317" i="1" s="1"/>
  <c r="CO317" i="1" s="1"/>
  <c r="CN315" i="1"/>
  <c r="CN317" i="1" s="1"/>
  <c r="CM317" i="1" s="1"/>
  <c r="CL315" i="1"/>
  <c r="CL317" i="1" s="1"/>
  <c r="CK317" i="1" s="1"/>
  <c r="CJ315" i="1"/>
  <c r="CJ317" i="1" s="1"/>
  <c r="CI317" i="1" s="1"/>
  <c r="CH315" i="1"/>
  <c r="CH317" i="1" s="1"/>
  <c r="CG317" i="1" s="1"/>
  <c r="CF315" i="1"/>
  <c r="CF317" i="1" s="1"/>
  <c r="CE317" i="1" s="1"/>
  <c r="CD315" i="1"/>
  <c r="CD317" i="1" s="1"/>
  <c r="CC317" i="1" s="1"/>
  <c r="CB315" i="1"/>
  <c r="CB317" i="1" s="1"/>
  <c r="CA317" i="1" s="1"/>
  <c r="BZ315" i="1"/>
  <c r="BZ317" i="1" s="1"/>
  <c r="BY317" i="1" s="1"/>
  <c r="BX315" i="1"/>
  <c r="BX317" i="1" s="1"/>
  <c r="BW317" i="1" s="1"/>
  <c r="BV315" i="1"/>
  <c r="BV317" i="1" s="1"/>
  <c r="BU317" i="1" s="1"/>
  <c r="BT315" i="1"/>
  <c r="BT317" i="1" s="1"/>
  <c r="BS317" i="1" s="1"/>
  <c r="BR315" i="1"/>
  <c r="BR317" i="1" s="1"/>
  <c r="BQ317" i="1" s="1"/>
  <c r="BP315" i="1"/>
  <c r="BP317" i="1" s="1"/>
  <c r="BO317" i="1" s="1"/>
  <c r="BN315" i="1"/>
  <c r="BN317" i="1" s="1"/>
  <c r="BM317" i="1" s="1"/>
  <c r="BL315" i="1"/>
  <c r="BL317" i="1" s="1"/>
  <c r="BK317" i="1" s="1"/>
  <c r="BJ315" i="1"/>
  <c r="BJ317" i="1" s="1"/>
  <c r="BI317" i="1" s="1"/>
  <c r="BH315" i="1"/>
  <c r="BH317" i="1" s="1"/>
  <c r="BG317" i="1" s="1"/>
  <c r="BF315" i="1"/>
  <c r="BF317" i="1" s="1"/>
  <c r="BE317" i="1" s="1"/>
  <c r="BD315" i="1"/>
  <c r="BD317" i="1" s="1"/>
  <c r="BC317" i="1" s="1"/>
  <c r="BB315" i="1"/>
  <c r="BB317" i="1" s="1"/>
  <c r="BA317" i="1" s="1"/>
  <c r="AZ315" i="1"/>
  <c r="AZ317" i="1" s="1"/>
  <c r="AY317" i="1" s="1"/>
  <c r="AX315" i="1"/>
  <c r="AX317" i="1" s="1"/>
  <c r="AW317" i="1" s="1"/>
  <c r="AV315" i="1"/>
  <c r="AV317" i="1" s="1"/>
  <c r="AU317" i="1" s="1"/>
  <c r="AT315" i="1"/>
  <c r="AT317" i="1" s="1"/>
  <c r="AS317" i="1" s="1"/>
  <c r="AR315" i="1"/>
  <c r="AR317" i="1" s="1"/>
  <c r="AQ317" i="1" s="1"/>
  <c r="AP315" i="1"/>
  <c r="AP317" i="1" s="1"/>
  <c r="AO317" i="1" s="1"/>
  <c r="AN315" i="1"/>
  <c r="AN317" i="1" s="1"/>
  <c r="AM317" i="1" s="1"/>
  <c r="AL315" i="1"/>
  <c r="AL317" i="1" s="1"/>
  <c r="AK317" i="1" s="1"/>
  <c r="AJ315" i="1"/>
  <c r="AJ317" i="1" s="1"/>
  <c r="AI317" i="1" s="1"/>
  <c r="AH315" i="1"/>
  <c r="AH317" i="1" s="1"/>
  <c r="AG317" i="1" s="1"/>
  <c r="AF315" i="1"/>
  <c r="AF317" i="1" s="1"/>
  <c r="AE317" i="1" s="1"/>
  <c r="AD315" i="1"/>
  <c r="AD317" i="1" s="1"/>
  <c r="AC317" i="1" s="1"/>
  <c r="AB315" i="1"/>
  <c r="AB317" i="1" s="1"/>
  <c r="AA317" i="1" s="1"/>
  <c r="Z315" i="1"/>
  <c r="Z317" i="1" s="1"/>
  <c r="Y317" i="1" s="1"/>
  <c r="X315" i="1"/>
  <c r="X317" i="1" s="1"/>
  <c r="W317" i="1" s="1"/>
  <c r="V315" i="1"/>
  <c r="V317" i="1" s="1"/>
  <c r="U317" i="1" s="1"/>
  <c r="T315" i="1"/>
  <c r="T317" i="1" s="1"/>
  <c r="S317" i="1" s="1"/>
  <c r="R315" i="1"/>
  <c r="R317" i="1" s="1"/>
  <c r="Q317" i="1" s="1"/>
  <c r="P315" i="1"/>
  <c r="P317" i="1" s="1"/>
  <c r="O317" i="1" s="1"/>
  <c r="N315" i="1"/>
  <c r="N317" i="1" s="1"/>
  <c r="M317" i="1" s="1"/>
  <c r="L315" i="1"/>
  <c r="L317" i="1" s="1"/>
  <c r="K317" i="1" s="1"/>
  <c r="J315" i="1"/>
  <c r="J317" i="1" s="1"/>
  <c r="I317" i="1" s="1"/>
  <c r="H315" i="1"/>
  <c r="H317" i="1" s="1"/>
  <c r="G317" i="1" s="1"/>
  <c r="CT309" i="1"/>
  <c r="CS309" i="1" s="1"/>
  <c r="CR309" i="1"/>
  <c r="CQ309" i="1" s="1"/>
  <c r="CP309" i="1"/>
  <c r="CO309" i="1" s="1"/>
  <c r="CN309" i="1"/>
  <c r="CM309" i="1" s="1"/>
  <c r="CL309" i="1"/>
  <c r="CK309" i="1" s="1"/>
  <c r="CJ309" i="1"/>
  <c r="CI309" i="1" s="1"/>
  <c r="CH309" i="1"/>
  <c r="CG309" i="1" s="1"/>
  <c r="CF309" i="1"/>
  <c r="CE309" i="1" s="1"/>
  <c r="CD309" i="1"/>
  <c r="CC309" i="1" s="1"/>
  <c r="CB309" i="1"/>
  <c r="CA309" i="1" s="1"/>
  <c r="BZ309" i="1"/>
  <c r="BY309" i="1" s="1"/>
  <c r="BX309" i="1"/>
  <c r="BW309" i="1" s="1"/>
  <c r="BV309" i="1"/>
  <c r="BU309" i="1" s="1"/>
  <c r="BT309" i="1"/>
  <c r="BS309" i="1" s="1"/>
  <c r="BR309" i="1"/>
  <c r="BQ309" i="1" s="1"/>
  <c r="BP309" i="1"/>
  <c r="BO309" i="1" s="1"/>
  <c r="BN309" i="1"/>
  <c r="BM309" i="1" s="1"/>
  <c r="BL309" i="1"/>
  <c r="BK309" i="1" s="1"/>
  <c r="BJ309" i="1"/>
  <c r="BI309" i="1" s="1"/>
  <c r="BH309" i="1"/>
  <c r="BG309" i="1" s="1"/>
  <c r="BF309" i="1"/>
  <c r="BE309" i="1" s="1"/>
  <c r="BD309" i="1"/>
  <c r="BC309" i="1" s="1"/>
  <c r="BB309" i="1"/>
  <c r="BA309" i="1" s="1"/>
  <c r="AZ309" i="1"/>
  <c r="AY309" i="1" s="1"/>
  <c r="AX309" i="1"/>
  <c r="AW309" i="1" s="1"/>
  <c r="AV309" i="1"/>
  <c r="AU309" i="1" s="1"/>
  <c r="AT309" i="1"/>
  <c r="AS309" i="1" s="1"/>
  <c r="AR309" i="1"/>
  <c r="AQ309" i="1" s="1"/>
  <c r="AP309" i="1"/>
  <c r="AO309" i="1" s="1"/>
  <c r="AN309" i="1"/>
  <c r="AM309" i="1" s="1"/>
  <c r="AL309" i="1"/>
  <c r="AK309" i="1" s="1"/>
  <c r="AJ309" i="1"/>
  <c r="AI309" i="1" s="1"/>
  <c r="AH309" i="1"/>
  <c r="AG309" i="1" s="1"/>
  <c r="AF309" i="1"/>
  <c r="AE309" i="1" s="1"/>
  <c r="AD309" i="1"/>
  <c r="AC309" i="1" s="1"/>
  <c r="AB309" i="1"/>
  <c r="AA309" i="1" s="1"/>
  <c r="Z309" i="1"/>
  <c r="Y309" i="1" s="1"/>
  <c r="X309" i="1"/>
  <c r="W309" i="1" s="1"/>
  <c r="V309" i="1"/>
  <c r="U309" i="1" s="1"/>
  <c r="T309" i="1"/>
  <c r="S309" i="1" s="1"/>
  <c r="R309" i="1"/>
  <c r="Q309" i="1" s="1"/>
  <c r="P309" i="1"/>
  <c r="O309" i="1" s="1"/>
  <c r="N309" i="1"/>
  <c r="M309" i="1" s="1"/>
  <c r="L309" i="1"/>
  <c r="K309" i="1" s="1"/>
  <c r="J309" i="1"/>
  <c r="I309" i="1" s="1"/>
  <c r="H309" i="1"/>
  <c r="G309" i="1" s="1"/>
  <c r="CV307" i="1"/>
  <c r="CV310" i="1" s="1"/>
  <c r="CU310" i="1" s="1"/>
  <c r="CT307" i="1"/>
  <c r="CT310" i="1" s="1"/>
  <c r="CS310" i="1" s="1"/>
  <c r="CR307" i="1"/>
  <c r="CR310" i="1" s="1"/>
  <c r="CQ310" i="1" s="1"/>
  <c r="CP307" i="1"/>
  <c r="CP310" i="1" s="1"/>
  <c r="CO310" i="1" s="1"/>
  <c r="CN307" i="1"/>
  <c r="CN310" i="1" s="1"/>
  <c r="CM310" i="1" s="1"/>
  <c r="CL307" i="1"/>
  <c r="CL310" i="1" s="1"/>
  <c r="CK310" i="1" s="1"/>
  <c r="CJ307" i="1"/>
  <c r="CJ310" i="1" s="1"/>
  <c r="CI310" i="1" s="1"/>
  <c r="CH307" i="1"/>
  <c r="CH310" i="1" s="1"/>
  <c r="CG310" i="1" s="1"/>
  <c r="CF307" i="1"/>
  <c r="CF310" i="1" s="1"/>
  <c r="CE310" i="1" s="1"/>
  <c r="CD307" i="1"/>
  <c r="CD310" i="1" s="1"/>
  <c r="CC310" i="1" s="1"/>
  <c r="CB307" i="1"/>
  <c r="CB310" i="1" s="1"/>
  <c r="CA310" i="1" s="1"/>
  <c r="BZ307" i="1"/>
  <c r="BZ310" i="1" s="1"/>
  <c r="BY310" i="1" s="1"/>
  <c r="BX307" i="1"/>
  <c r="BX310" i="1" s="1"/>
  <c r="BW310" i="1" s="1"/>
  <c r="BV307" i="1"/>
  <c r="BV310" i="1" s="1"/>
  <c r="BU310" i="1" s="1"/>
  <c r="BT307" i="1"/>
  <c r="BT310" i="1" s="1"/>
  <c r="BS310" i="1" s="1"/>
  <c r="BR307" i="1"/>
  <c r="BR310" i="1" s="1"/>
  <c r="BQ310" i="1" s="1"/>
  <c r="BP307" i="1"/>
  <c r="BP310" i="1" s="1"/>
  <c r="BO310" i="1" s="1"/>
  <c r="BN307" i="1"/>
  <c r="BN310" i="1" s="1"/>
  <c r="BM310" i="1" s="1"/>
  <c r="BL307" i="1"/>
  <c r="BL310" i="1" s="1"/>
  <c r="BK310" i="1" s="1"/>
  <c r="BJ307" i="1"/>
  <c r="BJ310" i="1" s="1"/>
  <c r="BI310" i="1" s="1"/>
  <c r="BH307" i="1"/>
  <c r="BH310" i="1" s="1"/>
  <c r="BG310" i="1" s="1"/>
  <c r="BF307" i="1"/>
  <c r="BF310" i="1" s="1"/>
  <c r="BE310" i="1" s="1"/>
  <c r="BD307" i="1"/>
  <c r="BD310" i="1" s="1"/>
  <c r="BC310" i="1" s="1"/>
  <c r="BB307" i="1"/>
  <c r="BB310" i="1" s="1"/>
  <c r="BA310" i="1" s="1"/>
  <c r="AZ307" i="1"/>
  <c r="AZ310" i="1" s="1"/>
  <c r="AY310" i="1" s="1"/>
  <c r="AX307" i="1"/>
  <c r="AX310" i="1" s="1"/>
  <c r="AW310" i="1" s="1"/>
  <c r="AV307" i="1"/>
  <c r="AV310" i="1" s="1"/>
  <c r="AU310" i="1" s="1"/>
  <c r="AT307" i="1"/>
  <c r="AT310" i="1" s="1"/>
  <c r="AS310" i="1" s="1"/>
  <c r="AR307" i="1"/>
  <c r="AR310" i="1" s="1"/>
  <c r="AQ310" i="1" s="1"/>
  <c r="AP307" i="1"/>
  <c r="AP310" i="1" s="1"/>
  <c r="AO310" i="1" s="1"/>
  <c r="AN307" i="1"/>
  <c r="AN310" i="1" s="1"/>
  <c r="AM310" i="1" s="1"/>
  <c r="AL307" i="1"/>
  <c r="AL310" i="1" s="1"/>
  <c r="AK310" i="1" s="1"/>
  <c r="AJ307" i="1"/>
  <c r="AJ310" i="1" s="1"/>
  <c r="AI310" i="1" s="1"/>
  <c r="AH307" i="1"/>
  <c r="AH310" i="1" s="1"/>
  <c r="AG310" i="1" s="1"/>
  <c r="AF307" i="1"/>
  <c r="AF310" i="1" s="1"/>
  <c r="AE310" i="1" s="1"/>
  <c r="AD307" i="1"/>
  <c r="AD310" i="1" s="1"/>
  <c r="AC310" i="1" s="1"/>
  <c r="AB307" i="1"/>
  <c r="AB310" i="1" s="1"/>
  <c r="AA310" i="1" s="1"/>
  <c r="Z307" i="1"/>
  <c r="Z310" i="1" s="1"/>
  <c r="Y310" i="1" s="1"/>
  <c r="X307" i="1"/>
  <c r="X310" i="1" s="1"/>
  <c r="W310" i="1" s="1"/>
  <c r="V307" i="1"/>
  <c r="V310" i="1" s="1"/>
  <c r="U310" i="1" s="1"/>
  <c r="T307" i="1"/>
  <c r="T310" i="1" s="1"/>
  <c r="S310" i="1" s="1"/>
  <c r="R307" i="1"/>
  <c r="R310" i="1" s="1"/>
  <c r="Q310" i="1" s="1"/>
  <c r="P307" i="1"/>
  <c r="P310" i="1" s="1"/>
  <c r="O310" i="1" s="1"/>
  <c r="N307" i="1"/>
  <c r="N310" i="1" s="1"/>
  <c r="M310" i="1" s="1"/>
  <c r="L307" i="1"/>
  <c r="L310" i="1" s="1"/>
  <c r="K310" i="1" s="1"/>
  <c r="J307" i="1"/>
  <c r="J310" i="1" s="1"/>
  <c r="I310" i="1" s="1"/>
  <c r="H307" i="1"/>
  <c r="H310" i="1" s="1"/>
  <c r="G310" i="1" s="1"/>
  <c r="CT301" i="1"/>
  <c r="CS301" i="1" s="1"/>
  <c r="CR301" i="1"/>
  <c r="CQ301" i="1" s="1"/>
  <c r="CP301" i="1"/>
  <c r="CO301" i="1" s="1"/>
  <c r="CN301" i="1"/>
  <c r="CM301" i="1" s="1"/>
  <c r="CL301" i="1"/>
  <c r="CK301" i="1" s="1"/>
  <c r="CJ301" i="1"/>
  <c r="CI301" i="1" s="1"/>
  <c r="CH301" i="1"/>
  <c r="CG301" i="1" s="1"/>
  <c r="CF301" i="1"/>
  <c r="CE301" i="1" s="1"/>
  <c r="CD301" i="1"/>
  <c r="CC301" i="1" s="1"/>
  <c r="CB301" i="1"/>
  <c r="CA301" i="1" s="1"/>
  <c r="BZ301" i="1"/>
  <c r="BY301" i="1" s="1"/>
  <c r="BX301" i="1"/>
  <c r="BW301" i="1" s="1"/>
  <c r="BV301" i="1"/>
  <c r="BU301" i="1" s="1"/>
  <c r="BT301" i="1"/>
  <c r="BS301" i="1" s="1"/>
  <c r="BR301" i="1"/>
  <c r="BQ301" i="1" s="1"/>
  <c r="BP301" i="1"/>
  <c r="BO301" i="1" s="1"/>
  <c r="BN301" i="1"/>
  <c r="BM301" i="1" s="1"/>
  <c r="BL301" i="1"/>
  <c r="BK301" i="1" s="1"/>
  <c r="BJ301" i="1"/>
  <c r="BI301" i="1" s="1"/>
  <c r="BH301" i="1"/>
  <c r="BG301" i="1" s="1"/>
  <c r="BF301" i="1"/>
  <c r="BE301" i="1" s="1"/>
  <c r="BD301" i="1"/>
  <c r="BC301" i="1" s="1"/>
  <c r="BB301" i="1"/>
  <c r="BA301" i="1" s="1"/>
  <c r="AZ301" i="1"/>
  <c r="AY301" i="1" s="1"/>
  <c r="AX301" i="1"/>
  <c r="AW301" i="1" s="1"/>
  <c r="AV301" i="1"/>
  <c r="AU301" i="1" s="1"/>
  <c r="AT301" i="1"/>
  <c r="AS301" i="1" s="1"/>
  <c r="AR301" i="1"/>
  <c r="AQ301" i="1" s="1"/>
  <c r="AP301" i="1"/>
  <c r="AO301" i="1" s="1"/>
  <c r="AN301" i="1"/>
  <c r="AM301" i="1" s="1"/>
  <c r="AL301" i="1"/>
  <c r="AK301" i="1" s="1"/>
  <c r="AJ301" i="1"/>
  <c r="AI301" i="1" s="1"/>
  <c r="AH301" i="1"/>
  <c r="AG301" i="1" s="1"/>
  <c r="AF301" i="1"/>
  <c r="AE301" i="1" s="1"/>
  <c r="AD301" i="1"/>
  <c r="AC301" i="1" s="1"/>
  <c r="AB301" i="1"/>
  <c r="AA301" i="1" s="1"/>
  <c r="Z301" i="1"/>
  <c r="Y301" i="1" s="1"/>
  <c r="X301" i="1"/>
  <c r="W301" i="1" s="1"/>
  <c r="V301" i="1"/>
  <c r="U301" i="1" s="1"/>
  <c r="T301" i="1"/>
  <c r="S301" i="1" s="1"/>
  <c r="R301" i="1"/>
  <c r="Q301" i="1" s="1"/>
  <c r="P301" i="1"/>
  <c r="O301" i="1" s="1"/>
  <c r="N301" i="1"/>
  <c r="M301" i="1" s="1"/>
  <c r="L301" i="1"/>
  <c r="K301" i="1" s="1"/>
  <c r="J301" i="1"/>
  <c r="I301" i="1" s="1"/>
  <c r="H301" i="1"/>
  <c r="G301" i="1" s="1"/>
  <c r="CV300" i="1"/>
  <c r="CV302" i="1" s="1"/>
  <c r="CU302" i="1" s="1"/>
  <c r="CT300" i="1"/>
  <c r="CT302" i="1" s="1"/>
  <c r="CS302" i="1" s="1"/>
  <c r="CR300" i="1"/>
  <c r="CR302" i="1" s="1"/>
  <c r="CQ302" i="1" s="1"/>
  <c r="CP300" i="1"/>
  <c r="CP302" i="1" s="1"/>
  <c r="CO302" i="1" s="1"/>
  <c r="CN300" i="1"/>
  <c r="CN302" i="1" s="1"/>
  <c r="CM302" i="1" s="1"/>
  <c r="CL300" i="1"/>
  <c r="CL302" i="1" s="1"/>
  <c r="CK302" i="1" s="1"/>
  <c r="CJ300" i="1"/>
  <c r="CJ302" i="1" s="1"/>
  <c r="CI302" i="1" s="1"/>
  <c r="CH300" i="1"/>
  <c r="CH302" i="1" s="1"/>
  <c r="CG302" i="1" s="1"/>
  <c r="CF300" i="1"/>
  <c r="CF302" i="1" s="1"/>
  <c r="CE302" i="1" s="1"/>
  <c r="CD300" i="1"/>
  <c r="CD302" i="1" s="1"/>
  <c r="CC302" i="1" s="1"/>
  <c r="CB300" i="1"/>
  <c r="CB302" i="1" s="1"/>
  <c r="CA302" i="1" s="1"/>
  <c r="BZ300" i="1"/>
  <c r="BZ302" i="1" s="1"/>
  <c r="BY302" i="1" s="1"/>
  <c r="BX300" i="1"/>
  <c r="BX302" i="1" s="1"/>
  <c r="BW302" i="1" s="1"/>
  <c r="BV300" i="1"/>
  <c r="BV302" i="1" s="1"/>
  <c r="BU302" i="1" s="1"/>
  <c r="BT300" i="1"/>
  <c r="BT302" i="1" s="1"/>
  <c r="BS302" i="1" s="1"/>
  <c r="BR300" i="1"/>
  <c r="BR302" i="1" s="1"/>
  <c r="BQ302" i="1" s="1"/>
  <c r="BP300" i="1"/>
  <c r="BP302" i="1" s="1"/>
  <c r="BO302" i="1" s="1"/>
  <c r="BN300" i="1"/>
  <c r="BN302" i="1" s="1"/>
  <c r="BM302" i="1" s="1"/>
  <c r="BL300" i="1"/>
  <c r="BL302" i="1" s="1"/>
  <c r="BK302" i="1" s="1"/>
  <c r="BJ300" i="1"/>
  <c r="BJ302" i="1" s="1"/>
  <c r="BI302" i="1" s="1"/>
  <c r="BH300" i="1"/>
  <c r="BH302" i="1" s="1"/>
  <c r="BG302" i="1" s="1"/>
  <c r="BF300" i="1"/>
  <c r="BF302" i="1" s="1"/>
  <c r="BE302" i="1" s="1"/>
  <c r="BD300" i="1"/>
  <c r="BD302" i="1" s="1"/>
  <c r="BC302" i="1" s="1"/>
  <c r="BB300" i="1"/>
  <c r="BB302" i="1" s="1"/>
  <c r="BA302" i="1" s="1"/>
  <c r="AZ300" i="1"/>
  <c r="AZ302" i="1" s="1"/>
  <c r="AY302" i="1" s="1"/>
  <c r="AX300" i="1"/>
  <c r="AX302" i="1" s="1"/>
  <c r="AW302" i="1" s="1"/>
  <c r="AV300" i="1"/>
  <c r="AV302" i="1" s="1"/>
  <c r="AU302" i="1" s="1"/>
  <c r="AT300" i="1"/>
  <c r="AT302" i="1" s="1"/>
  <c r="AS302" i="1" s="1"/>
  <c r="AR300" i="1"/>
  <c r="AR302" i="1" s="1"/>
  <c r="AQ302" i="1" s="1"/>
  <c r="AP300" i="1"/>
  <c r="AP302" i="1" s="1"/>
  <c r="AO302" i="1" s="1"/>
  <c r="AN300" i="1"/>
  <c r="AN302" i="1" s="1"/>
  <c r="AM302" i="1" s="1"/>
  <c r="AL300" i="1"/>
  <c r="AL302" i="1" s="1"/>
  <c r="AK302" i="1" s="1"/>
  <c r="AJ300" i="1"/>
  <c r="AJ302" i="1" s="1"/>
  <c r="AI302" i="1" s="1"/>
  <c r="AH300" i="1"/>
  <c r="AH302" i="1" s="1"/>
  <c r="AG302" i="1" s="1"/>
  <c r="AF300" i="1"/>
  <c r="AF302" i="1" s="1"/>
  <c r="AE302" i="1" s="1"/>
  <c r="AD300" i="1"/>
  <c r="AD302" i="1" s="1"/>
  <c r="AC302" i="1" s="1"/>
  <c r="AB300" i="1"/>
  <c r="AB302" i="1" s="1"/>
  <c r="AA302" i="1" s="1"/>
  <c r="Z300" i="1"/>
  <c r="Z302" i="1" s="1"/>
  <c r="Y302" i="1" s="1"/>
  <c r="X300" i="1"/>
  <c r="X302" i="1" s="1"/>
  <c r="W302" i="1" s="1"/>
  <c r="V300" i="1"/>
  <c r="V302" i="1" s="1"/>
  <c r="U302" i="1" s="1"/>
  <c r="T300" i="1"/>
  <c r="T302" i="1" s="1"/>
  <c r="S302" i="1" s="1"/>
  <c r="R300" i="1"/>
  <c r="R302" i="1" s="1"/>
  <c r="Q302" i="1" s="1"/>
  <c r="P300" i="1"/>
  <c r="P302" i="1" s="1"/>
  <c r="O302" i="1" s="1"/>
  <c r="N300" i="1"/>
  <c r="N302" i="1" s="1"/>
  <c r="M302" i="1" s="1"/>
  <c r="L300" i="1"/>
  <c r="L302" i="1" s="1"/>
  <c r="K302" i="1" s="1"/>
  <c r="J300" i="1"/>
  <c r="J302" i="1" s="1"/>
  <c r="I302" i="1" s="1"/>
  <c r="H300" i="1"/>
  <c r="H302" i="1" s="1"/>
  <c r="G302" i="1" s="1"/>
  <c r="CV294" i="1"/>
  <c r="CU294" i="1" s="1"/>
  <c r="CT294" i="1"/>
  <c r="CS294" i="1" s="1"/>
  <c r="CR294" i="1"/>
  <c r="CQ294" i="1" s="1"/>
  <c r="CP294" i="1"/>
  <c r="CO294" i="1" s="1"/>
  <c r="CN294" i="1"/>
  <c r="CM294" i="1" s="1"/>
  <c r="CL294" i="1"/>
  <c r="CK294" i="1" s="1"/>
  <c r="CJ294" i="1"/>
  <c r="CI294" i="1" s="1"/>
  <c r="CH294" i="1"/>
  <c r="CG294" i="1" s="1"/>
  <c r="CF294" i="1"/>
  <c r="CE294" i="1" s="1"/>
  <c r="CD294" i="1"/>
  <c r="CC294" i="1" s="1"/>
  <c r="CB294" i="1"/>
  <c r="CA294" i="1" s="1"/>
  <c r="BZ294" i="1"/>
  <c r="BY294" i="1" s="1"/>
  <c r="BX294" i="1"/>
  <c r="BW294" i="1" s="1"/>
  <c r="BV294" i="1"/>
  <c r="BU294" i="1" s="1"/>
  <c r="BT294" i="1"/>
  <c r="BS294" i="1" s="1"/>
  <c r="BR294" i="1"/>
  <c r="BQ294" i="1" s="1"/>
  <c r="BP294" i="1"/>
  <c r="BO294" i="1" s="1"/>
  <c r="BN294" i="1"/>
  <c r="BM294" i="1" s="1"/>
  <c r="BL294" i="1"/>
  <c r="BK294" i="1" s="1"/>
  <c r="BJ294" i="1"/>
  <c r="BI294" i="1" s="1"/>
  <c r="BH294" i="1"/>
  <c r="BG294" i="1" s="1"/>
  <c r="BF294" i="1"/>
  <c r="BE294" i="1" s="1"/>
  <c r="BD294" i="1"/>
  <c r="BC294" i="1" s="1"/>
  <c r="BB294" i="1"/>
  <c r="BA294" i="1" s="1"/>
  <c r="AZ294" i="1"/>
  <c r="AY294" i="1" s="1"/>
  <c r="AX294" i="1"/>
  <c r="AW294" i="1" s="1"/>
  <c r="AV294" i="1"/>
  <c r="AU294" i="1" s="1"/>
  <c r="AT294" i="1"/>
  <c r="AS294" i="1" s="1"/>
  <c r="AR294" i="1"/>
  <c r="AQ294" i="1" s="1"/>
  <c r="AP294" i="1"/>
  <c r="AO294" i="1" s="1"/>
  <c r="AN294" i="1"/>
  <c r="AM294" i="1" s="1"/>
  <c r="AL294" i="1"/>
  <c r="AK294" i="1" s="1"/>
  <c r="AJ294" i="1"/>
  <c r="AI294" i="1" s="1"/>
  <c r="AH294" i="1"/>
  <c r="AG294" i="1" s="1"/>
  <c r="AF294" i="1"/>
  <c r="AE294" i="1" s="1"/>
  <c r="AD294" i="1"/>
  <c r="AC294" i="1" s="1"/>
  <c r="AB294" i="1"/>
  <c r="AA294" i="1" s="1"/>
  <c r="Z294" i="1"/>
  <c r="Y294" i="1" s="1"/>
  <c r="X294" i="1"/>
  <c r="W294" i="1" s="1"/>
  <c r="V294" i="1"/>
  <c r="U294" i="1" s="1"/>
  <c r="T294" i="1"/>
  <c r="S294" i="1" s="1"/>
  <c r="R294" i="1"/>
  <c r="Q294" i="1" s="1"/>
  <c r="P294" i="1"/>
  <c r="O294" i="1" s="1"/>
  <c r="N294" i="1"/>
  <c r="M294" i="1" s="1"/>
  <c r="L294" i="1"/>
  <c r="K294" i="1" s="1"/>
  <c r="J294" i="1"/>
  <c r="I294" i="1" s="1"/>
  <c r="H294" i="1"/>
  <c r="G294" i="1" s="1"/>
  <c r="CV293" i="1"/>
  <c r="CV295" i="1" s="1"/>
  <c r="CU295" i="1" s="1"/>
  <c r="CT293" i="1"/>
  <c r="CT295" i="1" s="1"/>
  <c r="CS295" i="1" s="1"/>
  <c r="CR293" i="1"/>
  <c r="CR295" i="1" s="1"/>
  <c r="CQ295" i="1" s="1"/>
  <c r="CP293" i="1"/>
  <c r="CP295" i="1" s="1"/>
  <c r="CO295" i="1" s="1"/>
  <c r="CN293" i="1"/>
  <c r="CN295" i="1" s="1"/>
  <c r="CM295" i="1" s="1"/>
  <c r="CL293" i="1"/>
  <c r="CL295" i="1" s="1"/>
  <c r="CK295" i="1" s="1"/>
  <c r="CJ293" i="1"/>
  <c r="CJ295" i="1" s="1"/>
  <c r="CI295" i="1" s="1"/>
  <c r="CH293" i="1"/>
  <c r="CH295" i="1" s="1"/>
  <c r="CG295" i="1" s="1"/>
  <c r="CF293" i="1"/>
  <c r="CF295" i="1" s="1"/>
  <c r="CE295" i="1" s="1"/>
  <c r="CD293" i="1"/>
  <c r="CD295" i="1" s="1"/>
  <c r="CC295" i="1" s="1"/>
  <c r="CB293" i="1"/>
  <c r="CB295" i="1" s="1"/>
  <c r="CA295" i="1" s="1"/>
  <c r="BZ293" i="1"/>
  <c r="BZ295" i="1" s="1"/>
  <c r="BY295" i="1" s="1"/>
  <c r="BX293" i="1"/>
  <c r="BX295" i="1" s="1"/>
  <c r="BW295" i="1" s="1"/>
  <c r="BV293" i="1"/>
  <c r="BV295" i="1" s="1"/>
  <c r="BU295" i="1" s="1"/>
  <c r="BT293" i="1"/>
  <c r="BT295" i="1" s="1"/>
  <c r="BS295" i="1" s="1"/>
  <c r="BR293" i="1"/>
  <c r="BR295" i="1" s="1"/>
  <c r="BQ295" i="1" s="1"/>
  <c r="BP293" i="1"/>
  <c r="BP295" i="1" s="1"/>
  <c r="BO295" i="1" s="1"/>
  <c r="BN293" i="1"/>
  <c r="BN295" i="1" s="1"/>
  <c r="BM295" i="1" s="1"/>
  <c r="BL293" i="1"/>
  <c r="BL295" i="1" s="1"/>
  <c r="BK295" i="1" s="1"/>
  <c r="BJ293" i="1"/>
  <c r="BJ295" i="1" s="1"/>
  <c r="BI295" i="1" s="1"/>
  <c r="BH293" i="1"/>
  <c r="BH295" i="1" s="1"/>
  <c r="BG295" i="1" s="1"/>
  <c r="BF293" i="1"/>
  <c r="BF295" i="1" s="1"/>
  <c r="BE295" i="1" s="1"/>
  <c r="BD293" i="1"/>
  <c r="BD295" i="1" s="1"/>
  <c r="BC295" i="1" s="1"/>
  <c r="BB293" i="1"/>
  <c r="BB295" i="1" s="1"/>
  <c r="BA295" i="1" s="1"/>
  <c r="AZ293" i="1"/>
  <c r="AZ295" i="1" s="1"/>
  <c r="AY295" i="1" s="1"/>
  <c r="AX293" i="1"/>
  <c r="AX295" i="1" s="1"/>
  <c r="AW295" i="1" s="1"/>
  <c r="AV293" i="1"/>
  <c r="AV295" i="1" s="1"/>
  <c r="AU295" i="1" s="1"/>
  <c r="AT293" i="1"/>
  <c r="AT295" i="1" s="1"/>
  <c r="AS295" i="1" s="1"/>
  <c r="AR293" i="1"/>
  <c r="AR295" i="1" s="1"/>
  <c r="AQ295" i="1" s="1"/>
  <c r="AP293" i="1"/>
  <c r="AP295" i="1" s="1"/>
  <c r="AO295" i="1" s="1"/>
  <c r="AN293" i="1"/>
  <c r="AN295" i="1" s="1"/>
  <c r="AM295" i="1" s="1"/>
  <c r="AL293" i="1"/>
  <c r="AL295" i="1" s="1"/>
  <c r="AK295" i="1" s="1"/>
  <c r="AJ293" i="1"/>
  <c r="AJ295" i="1" s="1"/>
  <c r="AI295" i="1" s="1"/>
  <c r="AH293" i="1"/>
  <c r="AH295" i="1" s="1"/>
  <c r="AG295" i="1" s="1"/>
  <c r="AF293" i="1"/>
  <c r="AF295" i="1" s="1"/>
  <c r="AE295" i="1" s="1"/>
  <c r="AD293" i="1"/>
  <c r="AD295" i="1" s="1"/>
  <c r="AC295" i="1" s="1"/>
  <c r="AB293" i="1"/>
  <c r="AB295" i="1" s="1"/>
  <c r="AA295" i="1" s="1"/>
  <c r="Z293" i="1"/>
  <c r="Z295" i="1" s="1"/>
  <c r="Y295" i="1" s="1"/>
  <c r="X293" i="1"/>
  <c r="X295" i="1" s="1"/>
  <c r="W295" i="1" s="1"/>
  <c r="V293" i="1"/>
  <c r="V295" i="1" s="1"/>
  <c r="U295" i="1" s="1"/>
  <c r="T293" i="1"/>
  <c r="T295" i="1" s="1"/>
  <c r="S295" i="1" s="1"/>
  <c r="R293" i="1"/>
  <c r="R295" i="1" s="1"/>
  <c r="Q295" i="1" s="1"/>
  <c r="P293" i="1"/>
  <c r="P295" i="1" s="1"/>
  <c r="O295" i="1" s="1"/>
  <c r="N293" i="1"/>
  <c r="N295" i="1" s="1"/>
  <c r="M295" i="1" s="1"/>
  <c r="L293" i="1"/>
  <c r="L295" i="1" s="1"/>
  <c r="K295" i="1" s="1"/>
  <c r="J293" i="1"/>
  <c r="J295" i="1" s="1"/>
  <c r="I295" i="1" s="1"/>
  <c r="H293" i="1"/>
  <c r="H295" i="1" s="1"/>
  <c r="G295" i="1" s="1"/>
  <c r="CV287" i="1"/>
  <c r="CU287" i="1" s="1"/>
  <c r="CT287" i="1"/>
  <c r="CS287" i="1" s="1"/>
  <c r="CR287" i="1"/>
  <c r="CQ287" i="1" s="1"/>
  <c r="CP287" i="1"/>
  <c r="CO287" i="1" s="1"/>
  <c r="CN287" i="1"/>
  <c r="CM287" i="1" s="1"/>
  <c r="CL287" i="1"/>
  <c r="CK287" i="1" s="1"/>
  <c r="CJ287" i="1"/>
  <c r="CI287" i="1" s="1"/>
  <c r="CH287" i="1"/>
  <c r="CG287" i="1" s="1"/>
  <c r="CF287" i="1"/>
  <c r="CE287" i="1" s="1"/>
  <c r="CD287" i="1"/>
  <c r="CC287" i="1" s="1"/>
  <c r="CB287" i="1"/>
  <c r="CA287" i="1" s="1"/>
  <c r="BZ287" i="1"/>
  <c r="BY287" i="1" s="1"/>
  <c r="BX287" i="1"/>
  <c r="BW287" i="1" s="1"/>
  <c r="BV287" i="1"/>
  <c r="BU287" i="1" s="1"/>
  <c r="BT287" i="1"/>
  <c r="BS287" i="1" s="1"/>
  <c r="BR287" i="1"/>
  <c r="BQ287" i="1" s="1"/>
  <c r="BP287" i="1"/>
  <c r="BO287" i="1" s="1"/>
  <c r="BN287" i="1"/>
  <c r="BM287" i="1" s="1"/>
  <c r="BL287" i="1"/>
  <c r="BK287" i="1" s="1"/>
  <c r="BJ287" i="1"/>
  <c r="BI287" i="1" s="1"/>
  <c r="BH287" i="1"/>
  <c r="BG287" i="1" s="1"/>
  <c r="BF287" i="1"/>
  <c r="BE287" i="1" s="1"/>
  <c r="BD287" i="1"/>
  <c r="BC287" i="1" s="1"/>
  <c r="BB287" i="1"/>
  <c r="BA287" i="1" s="1"/>
  <c r="AZ287" i="1"/>
  <c r="AY287" i="1" s="1"/>
  <c r="AX287" i="1"/>
  <c r="AW287" i="1" s="1"/>
  <c r="AV287" i="1"/>
  <c r="AU287" i="1" s="1"/>
  <c r="AT287" i="1"/>
  <c r="AS287" i="1" s="1"/>
  <c r="AR287" i="1"/>
  <c r="AQ287" i="1" s="1"/>
  <c r="AP287" i="1"/>
  <c r="AO287" i="1" s="1"/>
  <c r="AN287" i="1"/>
  <c r="AM287" i="1" s="1"/>
  <c r="AL287" i="1"/>
  <c r="AK287" i="1" s="1"/>
  <c r="AJ287" i="1"/>
  <c r="AI287" i="1" s="1"/>
  <c r="AH287" i="1"/>
  <c r="AG287" i="1" s="1"/>
  <c r="AF287" i="1"/>
  <c r="AE287" i="1" s="1"/>
  <c r="AD287" i="1"/>
  <c r="AC287" i="1" s="1"/>
  <c r="AB287" i="1"/>
  <c r="AA287" i="1" s="1"/>
  <c r="Z287" i="1"/>
  <c r="Y287" i="1" s="1"/>
  <c r="X287" i="1"/>
  <c r="W287" i="1" s="1"/>
  <c r="V287" i="1"/>
  <c r="U287" i="1" s="1"/>
  <c r="T287" i="1"/>
  <c r="S287" i="1" s="1"/>
  <c r="R287" i="1"/>
  <c r="Q287" i="1" s="1"/>
  <c r="P287" i="1"/>
  <c r="O287" i="1" s="1"/>
  <c r="N287" i="1"/>
  <c r="M287" i="1" s="1"/>
  <c r="L287" i="1"/>
  <c r="K287" i="1" s="1"/>
  <c r="J287" i="1"/>
  <c r="I287" i="1" s="1"/>
  <c r="H287" i="1"/>
  <c r="G287" i="1" s="1"/>
  <c r="CV286" i="1"/>
  <c r="CV288" i="1" s="1"/>
  <c r="CU288" i="1" s="1"/>
  <c r="CT286" i="1"/>
  <c r="CT288" i="1" s="1"/>
  <c r="CS288" i="1" s="1"/>
  <c r="CR286" i="1"/>
  <c r="CR288" i="1" s="1"/>
  <c r="CQ288" i="1" s="1"/>
  <c r="CP286" i="1"/>
  <c r="CP288" i="1" s="1"/>
  <c r="CO288" i="1" s="1"/>
  <c r="CN286" i="1"/>
  <c r="CN288" i="1" s="1"/>
  <c r="CM288" i="1" s="1"/>
  <c r="CL286" i="1"/>
  <c r="CL288" i="1" s="1"/>
  <c r="CK288" i="1" s="1"/>
  <c r="CJ286" i="1"/>
  <c r="CJ288" i="1" s="1"/>
  <c r="CI288" i="1" s="1"/>
  <c r="CH286" i="1"/>
  <c r="CH288" i="1" s="1"/>
  <c r="CG288" i="1" s="1"/>
  <c r="CF286" i="1"/>
  <c r="CF288" i="1" s="1"/>
  <c r="CE288" i="1" s="1"/>
  <c r="CD286" i="1"/>
  <c r="CD288" i="1" s="1"/>
  <c r="CC288" i="1" s="1"/>
  <c r="CB286" i="1"/>
  <c r="CB288" i="1" s="1"/>
  <c r="CA288" i="1" s="1"/>
  <c r="BZ286" i="1"/>
  <c r="BZ288" i="1" s="1"/>
  <c r="BY288" i="1" s="1"/>
  <c r="BX286" i="1"/>
  <c r="BX288" i="1" s="1"/>
  <c r="BW288" i="1" s="1"/>
  <c r="BV286" i="1"/>
  <c r="BV288" i="1" s="1"/>
  <c r="BU288" i="1" s="1"/>
  <c r="BT286" i="1"/>
  <c r="BT288" i="1" s="1"/>
  <c r="BS288" i="1" s="1"/>
  <c r="BR286" i="1"/>
  <c r="BR288" i="1" s="1"/>
  <c r="BQ288" i="1" s="1"/>
  <c r="BP286" i="1"/>
  <c r="BP288" i="1" s="1"/>
  <c r="BO288" i="1" s="1"/>
  <c r="BN286" i="1"/>
  <c r="BN288" i="1" s="1"/>
  <c r="BM288" i="1" s="1"/>
  <c r="BL286" i="1"/>
  <c r="BL288" i="1" s="1"/>
  <c r="BK288" i="1" s="1"/>
  <c r="BJ286" i="1"/>
  <c r="BJ288" i="1" s="1"/>
  <c r="BI288" i="1" s="1"/>
  <c r="BH286" i="1"/>
  <c r="BH288" i="1" s="1"/>
  <c r="BG288" i="1" s="1"/>
  <c r="BF286" i="1"/>
  <c r="BF288" i="1" s="1"/>
  <c r="BE288" i="1" s="1"/>
  <c r="BD286" i="1"/>
  <c r="BD288" i="1" s="1"/>
  <c r="BC288" i="1" s="1"/>
  <c r="BB286" i="1"/>
  <c r="BB288" i="1" s="1"/>
  <c r="BA288" i="1" s="1"/>
  <c r="AZ286" i="1"/>
  <c r="AZ288" i="1" s="1"/>
  <c r="AY288" i="1" s="1"/>
  <c r="AX286" i="1"/>
  <c r="AX288" i="1" s="1"/>
  <c r="AW288" i="1" s="1"/>
  <c r="AV286" i="1"/>
  <c r="AV288" i="1" s="1"/>
  <c r="AU288" i="1" s="1"/>
  <c r="AT286" i="1"/>
  <c r="AT288" i="1" s="1"/>
  <c r="AS288" i="1" s="1"/>
  <c r="AR286" i="1"/>
  <c r="AR288" i="1" s="1"/>
  <c r="AQ288" i="1" s="1"/>
  <c r="AP286" i="1"/>
  <c r="AP288" i="1" s="1"/>
  <c r="AO288" i="1" s="1"/>
  <c r="AN286" i="1"/>
  <c r="AN288" i="1" s="1"/>
  <c r="AM288" i="1" s="1"/>
  <c r="AL286" i="1"/>
  <c r="AL288" i="1" s="1"/>
  <c r="AK288" i="1" s="1"/>
  <c r="AJ286" i="1"/>
  <c r="AJ288" i="1" s="1"/>
  <c r="AI288" i="1" s="1"/>
  <c r="AH286" i="1"/>
  <c r="AH288" i="1" s="1"/>
  <c r="AG288" i="1" s="1"/>
  <c r="AF286" i="1"/>
  <c r="AF288" i="1" s="1"/>
  <c r="AE288" i="1" s="1"/>
  <c r="AD286" i="1"/>
  <c r="AD288" i="1" s="1"/>
  <c r="AC288" i="1" s="1"/>
  <c r="AB286" i="1"/>
  <c r="AB288" i="1" s="1"/>
  <c r="AA288" i="1" s="1"/>
  <c r="Z286" i="1"/>
  <c r="Z288" i="1" s="1"/>
  <c r="Y288" i="1" s="1"/>
  <c r="X286" i="1"/>
  <c r="X288" i="1" s="1"/>
  <c r="W288" i="1" s="1"/>
  <c r="V286" i="1"/>
  <c r="V288" i="1" s="1"/>
  <c r="U288" i="1" s="1"/>
  <c r="T286" i="1"/>
  <c r="T288" i="1" s="1"/>
  <c r="S288" i="1" s="1"/>
  <c r="R286" i="1"/>
  <c r="R288" i="1" s="1"/>
  <c r="Q288" i="1" s="1"/>
  <c r="P286" i="1"/>
  <c r="P288" i="1" s="1"/>
  <c r="O288" i="1" s="1"/>
  <c r="N286" i="1"/>
  <c r="N288" i="1" s="1"/>
  <c r="M288" i="1" s="1"/>
  <c r="L286" i="1"/>
  <c r="L288" i="1" s="1"/>
  <c r="K288" i="1" s="1"/>
  <c r="J286" i="1"/>
  <c r="J288" i="1" s="1"/>
  <c r="I288" i="1" s="1"/>
  <c r="H286" i="1"/>
  <c r="H288" i="1" s="1"/>
  <c r="G288" i="1" s="1"/>
  <c r="CT280" i="1"/>
  <c r="CS280" i="1" s="1"/>
  <c r="CR280" i="1"/>
  <c r="CQ280" i="1" s="1"/>
  <c r="CP280" i="1"/>
  <c r="CO280" i="1" s="1"/>
  <c r="CN280" i="1"/>
  <c r="CM280" i="1" s="1"/>
  <c r="CL280" i="1"/>
  <c r="CK280" i="1" s="1"/>
  <c r="CJ280" i="1"/>
  <c r="CI280" i="1" s="1"/>
  <c r="CH280" i="1"/>
  <c r="CG280" i="1" s="1"/>
  <c r="CF280" i="1"/>
  <c r="CE280" i="1" s="1"/>
  <c r="CD280" i="1"/>
  <c r="CC280" i="1" s="1"/>
  <c r="CB280" i="1"/>
  <c r="CA280" i="1" s="1"/>
  <c r="BZ280" i="1"/>
  <c r="BY280" i="1" s="1"/>
  <c r="BX280" i="1"/>
  <c r="BW280" i="1" s="1"/>
  <c r="BV280" i="1"/>
  <c r="BU280" i="1" s="1"/>
  <c r="BT280" i="1"/>
  <c r="BS280" i="1" s="1"/>
  <c r="BR280" i="1"/>
  <c r="BQ280" i="1" s="1"/>
  <c r="BP280" i="1"/>
  <c r="BO280" i="1" s="1"/>
  <c r="BN280" i="1"/>
  <c r="BM280" i="1" s="1"/>
  <c r="BL280" i="1"/>
  <c r="BK280" i="1" s="1"/>
  <c r="BJ280" i="1"/>
  <c r="BI280" i="1" s="1"/>
  <c r="BH280" i="1"/>
  <c r="BG280" i="1" s="1"/>
  <c r="BF280" i="1"/>
  <c r="BE280" i="1" s="1"/>
  <c r="BD280" i="1"/>
  <c r="BC280" i="1" s="1"/>
  <c r="BB280" i="1"/>
  <c r="BA280" i="1" s="1"/>
  <c r="AZ280" i="1"/>
  <c r="AY280" i="1" s="1"/>
  <c r="AX280" i="1"/>
  <c r="AW280" i="1" s="1"/>
  <c r="AV280" i="1"/>
  <c r="AU280" i="1" s="1"/>
  <c r="AT280" i="1"/>
  <c r="AS280" i="1" s="1"/>
  <c r="AR280" i="1"/>
  <c r="AQ280" i="1" s="1"/>
  <c r="AP280" i="1"/>
  <c r="AO280" i="1" s="1"/>
  <c r="AN280" i="1"/>
  <c r="AM280" i="1" s="1"/>
  <c r="AL280" i="1"/>
  <c r="AK280" i="1" s="1"/>
  <c r="AJ280" i="1"/>
  <c r="AI280" i="1" s="1"/>
  <c r="AH280" i="1"/>
  <c r="AG280" i="1" s="1"/>
  <c r="AF280" i="1"/>
  <c r="AE280" i="1" s="1"/>
  <c r="AD280" i="1"/>
  <c r="AC280" i="1" s="1"/>
  <c r="AB280" i="1"/>
  <c r="AA280" i="1" s="1"/>
  <c r="Z280" i="1"/>
  <c r="Y280" i="1" s="1"/>
  <c r="X280" i="1"/>
  <c r="W280" i="1" s="1"/>
  <c r="V280" i="1"/>
  <c r="U280" i="1" s="1"/>
  <c r="T280" i="1"/>
  <c r="S280" i="1" s="1"/>
  <c r="R280" i="1"/>
  <c r="Q280" i="1" s="1"/>
  <c r="P280" i="1"/>
  <c r="O280" i="1" s="1"/>
  <c r="N280" i="1"/>
  <c r="M280" i="1" s="1"/>
  <c r="L280" i="1"/>
  <c r="K280" i="1" s="1"/>
  <c r="J280" i="1"/>
  <c r="I280" i="1" s="1"/>
  <c r="H280" i="1"/>
  <c r="G280" i="1" s="1"/>
  <c r="CV279" i="1"/>
  <c r="CV278" i="1"/>
  <c r="CT279" i="1"/>
  <c r="CT278" i="1"/>
  <c r="CR279" i="1"/>
  <c r="CR278" i="1"/>
  <c r="CP279" i="1"/>
  <c r="CP278" i="1"/>
  <c r="CN279" i="1"/>
  <c r="CN278" i="1"/>
  <c r="CL279" i="1"/>
  <c r="CL278" i="1"/>
  <c r="CJ279" i="1"/>
  <c r="CJ278" i="1"/>
  <c r="CH279" i="1"/>
  <c r="CH278" i="1"/>
  <c r="CF279" i="1"/>
  <c r="CF278" i="1"/>
  <c r="CD279" i="1"/>
  <c r="CD278" i="1"/>
  <c r="CB279" i="1"/>
  <c r="CB278" i="1"/>
  <c r="BZ279" i="1"/>
  <c r="BZ278" i="1"/>
  <c r="BX279" i="1"/>
  <c r="BX278" i="1"/>
  <c r="BV279" i="1"/>
  <c r="BV278" i="1"/>
  <c r="BT279" i="1"/>
  <c r="BT278" i="1"/>
  <c r="BR279" i="1"/>
  <c r="BR278" i="1"/>
  <c r="BP279" i="1"/>
  <c r="BP278" i="1"/>
  <c r="BN279" i="1"/>
  <c r="BN278" i="1"/>
  <c r="BL279" i="1"/>
  <c r="BL278" i="1"/>
  <c r="BJ279" i="1"/>
  <c r="BJ278" i="1"/>
  <c r="BH279" i="1"/>
  <c r="BH278" i="1"/>
  <c r="BF279" i="1"/>
  <c r="BF278" i="1"/>
  <c r="BD279" i="1"/>
  <c r="BD278" i="1"/>
  <c r="BB279" i="1"/>
  <c r="BB278" i="1"/>
  <c r="AZ279" i="1"/>
  <c r="AZ278" i="1"/>
  <c r="AX279" i="1"/>
  <c r="AX278" i="1"/>
  <c r="AV279" i="1"/>
  <c r="AV278" i="1"/>
  <c r="AT279" i="1"/>
  <c r="AT278" i="1"/>
  <c r="AR279" i="1"/>
  <c r="AR278" i="1"/>
  <c r="AP279" i="1"/>
  <c r="AP278" i="1"/>
  <c r="AN279" i="1"/>
  <c r="AN278" i="1"/>
  <c r="AL279" i="1"/>
  <c r="AL278" i="1"/>
  <c r="AJ279" i="1"/>
  <c r="AJ278" i="1"/>
  <c r="AH279" i="1"/>
  <c r="AH278" i="1"/>
  <c r="AF279" i="1"/>
  <c r="AF278" i="1"/>
  <c r="AD279" i="1"/>
  <c r="AD278" i="1"/>
  <c r="AB279" i="1"/>
  <c r="AB278" i="1"/>
  <c r="Z279" i="1"/>
  <c r="Z278" i="1"/>
  <c r="X279" i="1"/>
  <c r="X278" i="1"/>
  <c r="V279" i="1"/>
  <c r="V278" i="1"/>
  <c r="T279" i="1"/>
  <c r="T278" i="1"/>
  <c r="R279" i="1"/>
  <c r="R278" i="1"/>
  <c r="P279" i="1"/>
  <c r="P278" i="1"/>
  <c r="N279" i="1"/>
  <c r="N278" i="1"/>
  <c r="L279" i="1"/>
  <c r="L278" i="1"/>
  <c r="J279" i="1"/>
  <c r="J278" i="1"/>
  <c r="H279" i="1"/>
  <c r="H278" i="1"/>
  <c r="CT272" i="1"/>
  <c r="CS272" i="1" s="1"/>
  <c r="CR272" i="1"/>
  <c r="CQ272" i="1" s="1"/>
  <c r="CP272" i="1"/>
  <c r="CO272" i="1" s="1"/>
  <c r="CN272" i="1"/>
  <c r="CM272" i="1" s="1"/>
  <c r="CL272" i="1"/>
  <c r="CK272" i="1" s="1"/>
  <c r="CJ272" i="1"/>
  <c r="CI272" i="1" s="1"/>
  <c r="CH272" i="1"/>
  <c r="CG272" i="1" s="1"/>
  <c r="CF272" i="1"/>
  <c r="CE272" i="1" s="1"/>
  <c r="CD272" i="1"/>
  <c r="CC272" i="1" s="1"/>
  <c r="CB272" i="1"/>
  <c r="CA272" i="1" s="1"/>
  <c r="BZ272" i="1"/>
  <c r="BY272" i="1" s="1"/>
  <c r="BX272" i="1"/>
  <c r="BW272" i="1" s="1"/>
  <c r="BV272" i="1"/>
  <c r="BU272" i="1" s="1"/>
  <c r="BT272" i="1"/>
  <c r="BS272" i="1" s="1"/>
  <c r="BR272" i="1"/>
  <c r="BQ272" i="1" s="1"/>
  <c r="BP272" i="1"/>
  <c r="BO272" i="1" s="1"/>
  <c r="BN272" i="1"/>
  <c r="BM272" i="1" s="1"/>
  <c r="BL272" i="1"/>
  <c r="BK272" i="1" s="1"/>
  <c r="BJ272" i="1"/>
  <c r="BI272" i="1" s="1"/>
  <c r="BH272" i="1"/>
  <c r="BG272" i="1" s="1"/>
  <c r="BF272" i="1"/>
  <c r="BE272" i="1" s="1"/>
  <c r="BD272" i="1"/>
  <c r="BC272" i="1" s="1"/>
  <c r="BB272" i="1"/>
  <c r="BA272" i="1" s="1"/>
  <c r="AZ272" i="1"/>
  <c r="AY272" i="1" s="1"/>
  <c r="AX272" i="1"/>
  <c r="AW272" i="1" s="1"/>
  <c r="AV272" i="1"/>
  <c r="AU272" i="1" s="1"/>
  <c r="AT272" i="1"/>
  <c r="AS272" i="1" s="1"/>
  <c r="AR272" i="1"/>
  <c r="AQ272" i="1" s="1"/>
  <c r="AP272" i="1"/>
  <c r="AO272" i="1" s="1"/>
  <c r="AN272" i="1"/>
  <c r="AM272" i="1" s="1"/>
  <c r="AL272" i="1"/>
  <c r="AK272" i="1" s="1"/>
  <c r="AJ272" i="1"/>
  <c r="AI272" i="1" s="1"/>
  <c r="AH272" i="1"/>
  <c r="AG272" i="1" s="1"/>
  <c r="AF272" i="1"/>
  <c r="AE272" i="1" s="1"/>
  <c r="AD272" i="1"/>
  <c r="AC272" i="1" s="1"/>
  <c r="AB272" i="1"/>
  <c r="AA272" i="1" s="1"/>
  <c r="Z272" i="1"/>
  <c r="Y272" i="1" s="1"/>
  <c r="X272" i="1"/>
  <c r="W272" i="1" s="1"/>
  <c r="V272" i="1"/>
  <c r="U272" i="1" s="1"/>
  <c r="T272" i="1"/>
  <c r="S272" i="1" s="1"/>
  <c r="R272" i="1"/>
  <c r="Q272" i="1" s="1"/>
  <c r="P272" i="1"/>
  <c r="O272" i="1" s="1"/>
  <c r="N272" i="1"/>
  <c r="M272" i="1" s="1"/>
  <c r="L272" i="1"/>
  <c r="K272" i="1" s="1"/>
  <c r="J272" i="1"/>
  <c r="I272" i="1" s="1"/>
  <c r="H272" i="1"/>
  <c r="G272" i="1" s="1"/>
  <c r="CV271" i="1"/>
  <c r="CV273" i="1" s="1"/>
  <c r="CU273" i="1" s="1"/>
  <c r="CT271" i="1"/>
  <c r="CT273" i="1" s="1"/>
  <c r="CS273" i="1" s="1"/>
  <c r="CR271" i="1"/>
  <c r="CR273" i="1" s="1"/>
  <c r="CQ273" i="1" s="1"/>
  <c r="CP271" i="1"/>
  <c r="CP273" i="1" s="1"/>
  <c r="CO273" i="1" s="1"/>
  <c r="CN271" i="1"/>
  <c r="CN273" i="1" s="1"/>
  <c r="CM273" i="1" s="1"/>
  <c r="CL271" i="1"/>
  <c r="CL273" i="1" s="1"/>
  <c r="CK273" i="1" s="1"/>
  <c r="CJ271" i="1"/>
  <c r="CJ273" i="1" s="1"/>
  <c r="CI273" i="1" s="1"/>
  <c r="CH271" i="1"/>
  <c r="CH273" i="1" s="1"/>
  <c r="CG273" i="1" s="1"/>
  <c r="CF271" i="1"/>
  <c r="CF273" i="1" s="1"/>
  <c r="CE273" i="1" s="1"/>
  <c r="CD271" i="1"/>
  <c r="CD273" i="1" s="1"/>
  <c r="CC273" i="1" s="1"/>
  <c r="CB271" i="1"/>
  <c r="CB273" i="1" s="1"/>
  <c r="CA273" i="1" s="1"/>
  <c r="BZ271" i="1"/>
  <c r="BZ273" i="1" s="1"/>
  <c r="BY273" i="1" s="1"/>
  <c r="BX271" i="1"/>
  <c r="BX273" i="1" s="1"/>
  <c r="BW273" i="1" s="1"/>
  <c r="BV271" i="1"/>
  <c r="BV273" i="1" s="1"/>
  <c r="BU273" i="1" s="1"/>
  <c r="BT271" i="1"/>
  <c r="BT273" i="1" s="1"/>
  <c r="BS273" i="1" s="1"/>
  <c r="BR271" i="1"/>
  <c r="BR273" i="1" s="1"/>
  <c r="BQ273" i="1" s="1"/>
  <c r="BP271" i="1"/>
  <c r="BP273" i="1" s="1"/>
  <c r="BO273" i="1" s="1"/>
  <c r="BN271" i="1"/>
  <c r="BN273" i="1" s="1"/>
  <c r="BM273" i="1" s="1"/>
  <c r="BL271" i="1"/>
  <c r="BL273" i="1" s="1"/>
  <c r="BK273" i="1" s="1"/>
  <c r="BJ271" i="1"/>
  <c r="BJ273" i="1" s="1"/>
  <c r="BI273" i="1" s="1"/>
  <c r="BH271" i="1"/>
  <c r="BH273" i="1" s="1"/>
  <c r="BG273" i="1" s="1"/>
  <c r="BF271" i="1"/>
  <c r="BF273" i="1" s="1"/>
  <c r="BE273" i="1" s="1"/>
  <c r="BD271" i="1"/>
  <c r="BD273" i="1" s="1"/>
  <c r="BC273" i="1" s="1"/>
  <c r="BB271" i="1"/>
  <c r="BB273" i="1" s="1"/>
  <c r="BA273" i="1" s="1"/>
  <c r="AZ271" i="1"/>
  <c r="AZ273" i="1" s="1"/>
  <c r="AY273" i="1" s="1"/>
  <c r="AX271" i="1"/>
  <c r="AX273" i="1" s="1"/>
  <c r="AW273" i="1" s="1"/>
  <c r="AV271" i="1"/>
  <c r="AV273" i="1" s="1"/>
  <c r="AU273" i="1" s="1"/>
  <c r="AT271" i="1"/>
  <c r="AT273" i="1" s="1"/>
  <c r="AS273" i="1" s="1"/>
  <c r="AR271" i="1"/>
  <c r="AR273" i="1" s="1"/>
  <c r="AQ273" i="1" s="1"/>
  <c r="AP271" i="1"/>
  <c r="AP273" i="1" s="1"/>
  <c r="AO273" i="1" s="1"/>
  <c r="AN271" i="1"/>
  <c r="AN273" i="1" s="1"/>
  <c r="AM273" i="1" s="1"/>
  <c r="AL271" i="1"/>
  <c r="AL273" i="1" s="1"/>
  <c r="AK273" i="1" s="1"/>
  <c r="AJ271" i="1"/>
  <c r="AJ273" i="1" s="1"/>
  <c r="AI273" i="1" s="1"/>
  <c r="AH271" i="1"/>
  <c r="AH273" i="1" s="1"/>
  <c r="AG273" i="1" s="1"/>
  <c r="AF271" i="1"/>
  <c r="AF273" i="1" s="1"/>
  <c r="AE273" i="1" s="1"/>
  <c r="AD271" i="1"/>
  <c r="AD273" i="1" s="1"/>
  <c r="AC273" i="1" s="1"/>
  <c r="AB271" i="1"/>
  <c r="AB273" i="1" s="1"/>
  <c r="AA273" i="1" s="1"/>
  <c r="Z271" i="1"/>
  <c r="Z273" i="1" s="1"/>
  <c r="Y273" i="1" s="1"/>
  <c r="X271" i="1"/>
  <c r="X273" i="1" s="1"/>
  <c r="W273" i="1" s="1"/>
  <c r="V271" i="1"/>
  <c r="V273" i="1" s="1"/>
  <c r="U273" i="1" s="1"/>
  <c r="T271" i="1"/>
  <c r="T273" i="1" s="1"/>
  <c r="S273" i="1" s="1"/>
  <c r="R271" i="1"/>
  <c r="R273" i="1" s="1"/>
  <c r="Q273" i="1" s="1"/>
  <c r="P271" i="1"/>
  <c r="P273" i="1" s="1"/>
  <c r="O273" i="1" s="1"/>
  <c r="N271" i="1"/>
  <c r="N273" i="1" s="1"/>
  <c r="M273" i="1" s="1"/>
  <c r="L271" i="1"/>
  <c r="L273" i="1" s="1"/>
  <c r="K273" i="1" s="1"/>
  <c r="J271" i="1"/>
  <c r="J273" i="1" s="1"/>
  <c r="I273" i="1" s="1"/>
  <c r="H273" i="1"/>
  <c r="G273" i="1" s="1"/>
  <c r="CT265" i="1"/>
  <c r="CS265" i="1" s="1"/>
  <c r="CR265" i="1"/>
  <c r="CQ265" i="1" s="1"/>
  <c r="CP265" i="1"/>
  <c r="CO265" i="1" s="1"/>
  <c r="CN265" i="1"/>
  <c r="CM265" i="1" s="1"/>
  <c r="CL265" i="1"/>
  <c r="CK265" i="1" s="1"/>
  <c r="CJ265" i="1"/>
  <c r="CI265" i="1" s="1"/>
  <c r="CH265" i="1"/>
  <c r="CG265" i="1" s="1"/>
  <c r="CF265" i="1"/>
  <c r="CE265" i="1" s="1"/>
  <c r="CD265" i="1"/>
  <c r="CC265" i="1" s="1"/>
  <c r="CB265" i="1"/>
  <c r="CA265" i="1" s="1"/>
  <c r="BZ265" i="1"/>
  <c r="BY265" i="1" s="1"/>
  <c r="BX265" i="1"/>
  <c r="BW265" i="1" s="1"/>
  <c r="BV265" i="1"/>
  <c r="BU265" i="1" s="1"/>
  <c r="BT265" i="1"/>
  <c r="BS265" i="1" s="1"/>
  <c r="BR265" i="1"/>
  <c r="BQ265" i="1" s="1"/>
  <c r="BP265" i="1"/>
  <c r="BO265" i="1" s="1"/>
  <c r="BN265" i="1"/>
  <c r="BM265" i="1" s="1"/>
  <c r="BL265" i="1"/>
  <c r="BK265" i="1" s="1"/>
  <c r="BJ265" i="1"/>
  <c r="BI265" i="1" s="1"/>
  <c r="BH265" i="1"/>
  <c r="BG265" i="1" s="1"/>
  <c r="BF265" i="1"/>
  <c r="BE265" i="1" s="1"/>
  <c r="BD265" i="1"/>
  <c r="BC265" i="1" s="1"/>
  <c r="BB265" i="1"/>
  <c r="BA265" i="1" s="1"/>
  <c r="AZ265" i="1"/>
  <c r="AY265" i="1" s="1"/>
  <c r="AX265" i="1"/>
  <c r="AW265" i="1" s="1"/>
  <c r="AV265" i="1"/>
  <c r="AU265" i="1" s="1"/>
  <c r="AT265" i="1"/>
  <c r="AS265" i="1" s="1"/>
  <c r="AR265" i="1"/>
  <c r="AQ265" i="1" s="1"/>
  <c r="AP265" i="1"/>
  <c r="AO265" i="1" s="1"/>
  <c r="AN265" i="1"/>
  <c r="AM265" i="1" s="1"/>
  <c r="AL265" i="1"/>
  <c r="AK265" i="1" s="1"/>
  <c r="AJ265" i="1"/>
  <c r="AI265" i="1" s="1"/>
  <c r="AH265" i="1"/>
  <c r="AG265" i="1" s="1"/>
  <c r="AF265" i="1"/>
  <c r="AE265" i="1" s="1"/>
  <c r="AD265" i="1"/>
  <c r="AC265" i="1" s="1"/>
  <c r="AB265" i="1"/>
  <c r="AA265" i="1" s="1"/>
  <c r="Z265" i="1"/>
  <c r="Y265" i="1" s="1"/>
  <c r="X265" i="1"/>
  <c r="W265" i="1" s="1"/>
  <c r="V265" i="1"/>
  <c r="U265" i="1" s="1"/>
  <c r="T265" i="1"/>
  <c r="S265" i="1" s="1"/>
  <c r="R265" i="1"/>
  <c r="Q265" i="1" s="1"/>
  <c r="P265" i="1"/>
  <c r="O265" i="1" s="1"/>
  <c r="N265" i="1"/>
  <c r="M265" i="1" s="1"/>
  <c r="L265" i="1"/>
  <c r="K265" i="1" s="1"/>
  <c r="J265" i="1"/>
  <c r="I265" i="1" s="1"/>
  <c r="H265" i="1"/>
  <c r="G265" i="1" s="1"/>
  <c r="CV264" i="1"/>
  <c r="CV263" i="1"/>
  <c r="CT264" i="1"/>
  <c r="CT263" i="1"/>
  <c r="CR264" i="1"/>
  <c r="CR263" i="1"/>
  <c r="CP264" i="1"/>
  <c r="CP263" i="1"/>
  <c r="CN264" i="1"/>
  <c r="CN263" i="1"/>
  <c r="CL264" i="1"/>
  <c r="CL263" i="1"/>
  <c r="CJ264" i="1"/>
  <c r="CJ263" i="1"/>
  <c r="CH264" i="1"/>
  <c r="CH263" i="1"/>
  <c r="CF264" i="1"/>
  <c r="CF263" i="1"/>
  <c r="CD264" i="1"/>
  <c r="CD263" i="1"/>
  <c r="CB264" i="1"/>
  <c r="CB263" i="1"/>
  <c r="BZ264" i="1"/>
  <c r="BZ263" i="1"/>
  <c r="BX264" i="1"/>
  <c r="BX263" i="1"/>
  <c r="BV264" i="1"/>
  <c r="BV263" i="1"/>
  <c r="BT264" i="1"/>
  <c r="BT263" i="1"/>
  <c r="BR264" i="1"/>
  <c r="BR263" i="1"/>
  <c r="BP264" i="1"/>
  <c r="BP263" i="1"/>
  <c r="BN264" i="1"/>
  <c r="BN263" i="1"/>
  <c r="BL264" i="1"/>
  <c r="BL263" i="1"/>
  <c r="BJ264" i="1"/>
  <c r="BJ263" i="1"/>
  <c r="BH264" i="1"/>
  <c r="BH263" i="1"/>
  <c r="BF264" i="1"/>
  <c r="BF263" i="1"/>
  <c r="BD264" i="1"/>
  <c r="BD263" i="1"/>
  <c r="BB264" i="1"/>
  <c r="BB263" i="1"/>
  <c r="AZ264" i="1"/>
  <c r="AZ263" i="1"/>
  <c r="AX264" i="1"/>
  <c r="AX263" i="1"/>
  <c r="AV264" i="1"/>
  <c r="AV263" i="1"/>
  <c r="AT264" i="1"/>
  <c r="AT263" i="1"/>
  <c r="AR264" i="1"/>
  <c r="AR263" i="1"/>
  <c r="AP264" i="1"/>
  <c r="AP263" i="1"/>
  <c r="AN264" i="1"/>
  <c r="AN263" i="1"/>
  <c r="AL264" i="1"/>
  <c r="AL263" i="1"/>
  <c r="AJ264" i="1"/>
  <c r="AJ263" i="1"/>
  <c r="AH264" i="1"/>
  <c r="AH263" i="1"/>
  <c r="AF264" i="1"/>
  <c r="AF263" i="1"/>
  <c r="AD264" i="1"/>
  <c r="AD263" i="1"/>
  <c r="AB264" i="1"/>
  <c r="AB263" i="1"/>
  <c r="Z264" i="1"/>
  <c r="Z263" i="1"/>
  <c r="X264" i="1"/>
  <c r="X263" i="1"/>
  <c r="V264" i="1"/>
  <c r="V263" i="1"/>
  <c r="T264" i="1"/>
  <c r="T263" i="1"/>
  <c r="R264" i="1"/>
  <c r="R263" i="1"/>
  <c r="P264" i="1"/>
  <c r="P263" i="1"/>
  <c r="N264" i="1"/>
  <c r="N263" i="1"/>
  <c r="L264" i="1"/>
  <c r="L263" i="1"/>
  <c r="J264" i="1"/>
  <c r="J263" i="1"/>
  <c r="H264" i="1"/>
  <c r="H263" i="1"/>
  <c r="CT257" i="1"/>
  <c r="CS257" i="1" s="1"/>
  <c r="CR257" i="1"/>
  <c r="CQ257" i="1" s="1"/>
  <c r="CP257" i="1"/>
  <c r="CO257" i="1" s="1"/>
  <c r="CN257" i="1"/>
  <c r="CM257" i="1" s="1"/>
  <c r="CL257" i="1"/>
  <c r="CK257" i="1" s="1"/>
  <c r="CJ257" i="1"/>
  <c r="CI257" i="1" s="1"/>
  <c r="CH257" i="1"/>
  <c r="CG257" i="1" s="1"/>
  <c r="CF257" i="1"/>
  <c r="CE257" i="1" s="1"/>
  <c r="CD257" i="1"/>
  <c r="CC257" i="1" s="1"/>
  <c r="CB257" i="1"/>
  <c r="CA257" i="1" s="1"/>
  <c r="BZ257" i="1"/>
  <c r="BY257" i="1" s="1"/>
  <c r="BX257" i="1"/>
  <c r="BW257" i="1" s="1"/>
  <c r="BV257" i="1"/>
  <c r="BU257" i="1" s="1"/>
  <c r="BT257" i="1"/>
  <c r="BS257" i="1" s="1"/>
  <c r="BR257" i="1"/>
  <c r="BQ257" i="1" s="1"/>
  <c r="BP257" i="1"/>
  <c r="BO257" i="1" s="1"/>
  <c r="BN257" i="1"/>
  <c r="BM257" i="1" s="1"/>
  <c r="BL257" i="1"/>
  <c r="BK257" i="1" s="1"/>
  <c r="BJ257" i="1"/>
  <c r="BI257" i="1" s="1"/>
  <c r="BH257" i="1"/>
  <c r="BG257" i="1" s="1"/>
  <c r="BF257" i="1"/>
  <c r="BE257" i="1" s="1"/>
  <c r="BD257" i="1"/>
  <c r="BC257" i="1" s="1"/>
  <c r="BB257" i="1"/>
  <c r="BA257" i="1" s="1"/>
  <c r="AZ257" i="1"/>
  <c r="AY257" i="1" s="1"/>
  <c r="AX257" i="1"/>
  <c r="AW257" i="1" s="1"/>
  <c r="AV257" i="1"/>
  <c r="AU257" i="1" s="1"/>
  <c r="AT257" i="1"/>
  <c r="AS257" i="1" s="1"/>
  <c r="AR257" i="1"/>
  <c r="AQ257" i="1" s="1"/>
  <c r="AP257" i="1"/>
  <c r="AO257" i="1" s="1"/>
  <c r="AN257" i="1"/>
  <c r="AM257" i="1" s="1"/>
  <c r="AL257" i="1"/>
  <c r="AK257" i="1" s="1"/>
  <c r="AJ257" i="1"/>
  <c r="AI257" i="1" s="1"/>
  <c r="AH257" i="1"/>
  <c r="AG257" i="1" s="1"/>
  <c r="AF257" i="1"/>
  <c r="AE257" i="1" s="1"/>
  <c r="AD257" i="1"/>
  <c r="AC257" i="1" s="1"/>
  <c r="AB257" i="1"/>
  <c r="AA257" i="1" s="1"/>
  <c r="Z257" i="1"/>
  <c r="Y257" i="1" s="1"/>
  <c r="X257" i="1"/>
  <c r="W257" i="1" s="1"/>
  <c r="V257" i="1"/>
  <c r="U257" i="1" s="1"/>
  <c r="T257" i="1"/>
  <c r="S257" i="1" s="1"/>
  <c r="R257" i="1"/>
  <c r="Q257" i="1" s="1"/>
  <c r="P257" i="1"/>
  <c r="O257" i="1" s="1"/>
  <c r="N257" i="1"/>
  <c r="M257" i="1" s="1"/>
  <c r="L257" i="1"/>
  <c r="K257" i="1" s="1"/>
  <c r="J257" i="1"/>
  <c r="I257" i="1" s="1"/>
  <c r="H257" i="1"/>
  <c r="G257" i="1" s="1"/>
  <c r="CV256" i="1"/>
  <c r="CV255" i="1"/>
  <c r="CT256" i="1"/>
  <c r="CT255" i="1"/>
  <c r="CR256" i="1"/>
  <c r="CR255" i="1"/>
  <c r="CP256" i="1"/>
  <c r="CP255" i="1"/>
  <c r="CN256" i="1"/>
  <c r="CN255" i="1"/>
  <c r="CL256" i="1"/>
  <c r="CL255" i="1"/>
  <c r="CJ256" i="1"/>
  <c r="CJ255" i="1"/>
  <c r="CH256" i="1"/>
  <c r="CH255" i="1"/>
  <c r="CF256" i="1"/>
  <c r="CF255" i="1"/>
  <c r="CD256" i="1"/>
  <c r="CD255" i="1"/>
  <c r="CB256" i="1"/>
  <c r="CB255" i="1"/>
  <c r="BZ256" i="1"/>
  <c r="BZ255" i="1"/>
  <c r="BX256" i="1"/>
  <c r="BX255" i="1"/>
  <c r="BV256" i="1"/>
  <c r="BV255" i="1"/>
  <c r="BT256" i="1"/>
  <c r="BT255" i="1"/>
  <c r="BR256" i="1"/>
  <c r="BR255" i="1"/>
  <c r="BP256" i="1"/>
  <c r="BP255" i="1"/>
  <c r="BN256" i="1"/>
  <c r="BN255" i="1"/>
  <c r="BL256" i="1"/>
  <c r="BL255" i="1"/>
  <c r="BJ256" i="1"/>
  <c r="BJ255" i="1"/>
  <c r="BH256" i="1"/>
  <c r="BH255" i="1"/>
  <c r="BF256" i="1"/>
  <c r="BF255" i="1"/>
  <c r="BD256" i="1"/>
  <c r="BD255" i="1"/>
  <c r="BB256" i="1"/>
  <c r="BB255" i="1"/>
  <c r="AZ256" i="1"/>
  <c r="AZ255" i="1"/>
  <c r="AX256" i="1"/>
  <c r="AX255" i="1"/>
  <c r="AV256" i="1"/>
  <c r="AV255" i="1"/>
  <c r="AT256" i="1"/>
  <c r="AT255" i="1"/>
  <c r="AR256" i="1"/>
  <c r="AR255" i="1"/>
  <c r="AP256" i="1"/>
  <c r="AP255" i="1"/>
  <c r="AN256" i="1"/>
  <c r="AN255" i="1"/>
  <c r="AL256" i="1"/>
  <c r="AL255" i="1"/>
  <c r="AJ256" i="1"/>
  <c r="AJ255" i="1"/>
  <c r="AH256" i="1"/>
  <c r="AH255" i="1"/>
  <c r="AF256" i="1"/>
  <c r="AF255" i="1"/>
  <c r="AD256" i="1"/>
  <c r="AD255" i="1"/>
  <c r="AB256" i="1"/>
  <c r="AB255" i="1"/>
  <c r="Z256" i="1"/>
  <c r="Z255" i="1"/>
  <c r="X256" i="1"/>
  <c r="X255" i="1"/>
  <c r="V256" i="1"/>
  <c r="V255" i="1"/>
  <c r="T256" i="1"/>
  <c r="T255" i="1"/>
  <c r="R256" i="1"/>
  <c r="R255" i="1"/>
  <c r="P256" i="1"/>
  <c r="P255" i="1"/>
  <c r="N256" i="1"/>
  <c r="N255" i="1"/>
  <c r="L256" i="1"/>
  <c r="L255" i="1"/>
  <c r="J256" i="1"/>
  <c r="J255" i="1"/>
  <c r="H256" i="1"/>
  <c r="H255" i="1"/>
  <c r="CV249" i="1"/>
  <c r="CU249" i="1" s="1"/>
  <c r="CT249" i="1"/>
  <c r="CS249" i="1" s="1"/>
  <c r="CR249" i="1"/>
  <c r="CQ249" i="1" s="1"/>
  <c r="CP249" i="1"/>
  <c r="CO249" i="1" s="1"/>
  <c r="CN249" i="1"/>
  <c r="CM249" i="1" s="1"/>
  <c r="CL249" i="1"/>
  <c r="CK249" i="1" s="1"/>
  <c r="CJ249" i="1"/>
  <c r="CI249" i="1" s="1"/>
  <c r="CH249" i="1"/>
  <c r="CG249" i="1" s="1"/>
  <c r="CF249" i="1"/>
  <c r="CE249" i="1" s="1"/>
  <c r="CD249" i="1"/>
  <c r="CC249" i="1" s="1"/>
  <c r="CB249" i="1"/>
  <c r="CA249" i="1" s="1"/>
  <c r="BZ249" i="1"/>
  <c r="BY249" i="1" s="1"/>
  <c r="BX249" i="1"/>
  <c r="BW249" i="1" s="1"/>
  <c r="BV249" i="1"/>
  <c r="BU249" i="1" s="1"/>
  <c r="BT249" i="1"/>
  <c r="BS249" i="1" s="1"/>
  <c r="BR249" i="1"/>
  <c r="BQ249" i="1" s="1"/>
  <c r="BP249" i="1"/>
  <c r="BO249" i="1" s="1"/>
  <c r="BN249" i="1"/>
  <c r="BM249" i="1" s="1"/>
  <c r="BL249" i="1"/>
  <c r="BK249" i="1" s="1"/>
  <c r="BJ249" i="1"/>
  <c r="BI249" i="1" s="1"/>
  <c r="BH249" i="1"/>
  <c r="BG249" i="1" s="1"/>
  <c r="BF249" i="1"/>
  <c r="BE249" i="1" s="1"/>
  <c r="BD249" i="1"/>
  <c r="BC249" i="1" s="1"/>
  <c r="BB249" i="1"/>
  <c r="BA249" i="1" s="1"/>
  <c r="AZ249" i="1"/>
  <c r="AY249" i="1" s="1"/>
  <c r="AX249" i="1"/>
  <c r="AW249" i="1" s="1"/>
  <c r="AV249" i="1"/>
  <c r="AU249" i="1" s="1"/>
  <c r="AT249" i="1"/>
  <c r="AS249" i="1" s="1"/>
  <c r="AR249" i="1"/>
  <c r="AQ249" i="1" s="1"/>
  <c r="AP249" i="1"/>
  <c r="AO249" i="1" s="1"/>
  <c r="AN249" i="1"/>
  <c r="AM249" i="1" s="1"/>
  <c r="AL249" i="1"/>
  <c r="AK249" i="1" s="1"/>
  <c r="AJ249" i="1"/>
  <c r="AI249" i="1" s="1"/>
  <c r="AH249" i="1"/>
  <c r="AG249" i="1" s="1"/>
  <c r="AF249" i="1"/>
  <c r="AE249" i="1" s="1"/>
  <c r="AD249" i="1"/>
  <c r="AC249" i="1" s="1"/>
  <c r="AB249" i="1"/>
  <c r="AA249" i="1" s="1"/>
  <c r="Z249" i="1"/>
  <c r="Y249" i="1" s="1"/>
  <c r="X249" i="1"/>
  <c r="W249" i="1" s="1"/>
  <c r="V249" i="1"/>
  <c r="U249" i="1" s="1"/>
  <c r="T249" i="1"/>
  <c r="S249" i="1" s="1"/>
  <c r="R249" i="1"/>
  <c r="Q249" i="1" s="1"/>
  <c r="P249" i="1"/>
  <c r="O249" i="1" s="1"/>
  <c r="N249" i="1"/>
  <c r="M249" i="1" s="1"/>
  <c r="L249" i="1"/>
  <c r="K249" i="1" s="1"/>
  <c r="J249" i="1"/>
  <c r="I249" i="1" s="1"/>
  <c r="CV248" i="1"/>
  <c r="CV247" i="1"/>
  <c r="CT248" i="1"/>
  <c r="CT247" i="1"/>
  <c r="CR248" i="1"/>
  <c r="CR247" i="1"/>
  <c r="CP248" i="1"/>
  <c r="CP247" i="1"/>
  <c r="CN248" i="1"/>
  <c r="CN247" i="1"/>
  <c r="CL248" i="1"/>
  <c r="CL247" i="1"/>
  <c r="CJ248" i="1"/>
  <c r="CJ247" i="1"/>
  <c r="CH248" i="1"/>
  <c r="CH247" i="1"/>
  <c r="CF248" i="1"/>
  <c r="CF247" i="1"/>
  <c r="CD248" i="1"/>
  <c r="CD247" i="1"/>
  <c r="CB248" i="1"/>
  <c r="CB247" i="1"/>
  <c r="BZ248" i="1"/>
  <c r="BZ247" i="1"/>
  <c r="BX248" i="1"/>
  <c r="BX247" i="1"/>
  <c r="BV248" i="1"/>
  <c r="BV247" i="1"/>
  <c r="BT248" i="1"/>
  <c r="BT247" i="1"/>
  <c r="BR248" i="1"/>
  <c r="BR247" i="1"/>
  <c r="BP248" i="1"/>
  <c r="BP247" i="1"/>
  <c r="BN248" i="1"/>
  <c r="BN247" i="1"/>
  <c r="BL248" i="1"/>
  <c r="BL247" i="1"/>
  <c r="BJ248" i="1"/>
  <c r="BJ247" i="1"/>
  <c r="BH248" i="1"/>
  <c r="BH247" i="1"/>
  <c r="BF248" i="1"/>
  <c r="BF247" i="1"/>
  <c r="BD248" i="1"/>
  <c r="BD247" i="1"/>
  <c r="BB248" i="1"/>
  <c r="BB247" i="1"/>
  <c r="AZ248" i="1"/>
  <c r="AZ247" i="1"/>
  <c r="AX248" i="1"/>
  <c r="AX247" i="1"/>
  <c r="AV248" i="1"/>
  <c r="AV247" i="1"/>
  <c r="AT248" i="1"/>
  <c r="AT247" i="1"/>
  <c r="AR248" i="1"/>
  <c r="AR247" i="1"/>
  <c r="AP248" i="1"/>
  <c r="AP247" i="1"/>
  <c r="AN248" i="1"/>
  <c r="AN247" i="1"/>
  <c r="AL248" i="1"/>
  <c r="AL247" i="1"/>
  <c r="AJ248" i="1"/>
  <c r="AJ247" i="1"/>
  <c r="AH248" i="1"/>
  <c r="AH247" i="1"/>
  <c r="AF248" i="1"/>
  <c r="AF247" i="1"/>
  <c r="AD248" i="1"/>
  <c r="AB248" i="1"/>
  <c r="AD247" i="1"/>
  <c r="AB247" i="1"/>
  <c r="Z248" i="1"/>
  <c r="Z247" i="1"/>
  <c r="X248" i="1"/>
  <c r="X247" i="1"/>
  <c r="V248" i="1"/>
  <c r="V247" i="1"/>
  <c r="T248" i="1"/>
  <c r="T247" i="1"/>
  <c r="R248" i="1"/>
  <c r="R247" i="1"/>
  <c r="P248" i="1"/>
  <c r="P247" i="1"/>
  <c r="N248" i="1"/>
  <c r="N247" i="1"/>
  <c r="L248" i="1"/>
  <c r="L247" i="1"/>
  <c r="J248" i="1"/>
  <c r="J247" i="1"/>
  <c r="H249" i="1"/>
  <c r="G249" i="1" s="1"/>
  <c r="H248" i="1"/>
  <c r="H247" i="1"/>
  <c r="CT241" i="1"/>
  <c r="CS241" i="1" s="1"/>
  <c r="CR241" i="1"/>
  <c r="CQ241" i="1" s="1"/>
  <c r="CP241" i="1"/>
  <c r="CO241" i="1" s="1"/>
  <c r="CN241" i="1"/>
  <c r="CM241" i="1" s="1"/>
  <c r="CL241" i="1"/>
  <c r="CK241" i="1" s="1"/>
  <c r="CJ241" i="1"/>
  <c r="CI241" i="1" s="1"/>
  <c r="CH241" i="1"/>
  <c r="CG241" i="1" s="1"/>
  <c r="CF241" i="1"/>
  <c r="CE241" i="1" s="1"/>
  <c r="CD241" i="1"/>
  <c r="CC241" i="1" s="1"/>
  <c r="CB241" i="1"/>
  <c r="CA241" i="1" s="1"/>
  <c r="BZ241" i="1"/>
  <c r="BY241" i="1" s="1"/>
  <c r="BX241" i="1"/>
  <c r="BW241" i="1" s="1"/>
  <c r="BV241" i="1"/>
  <c r="BU241" i="1" s="1"/>
  <c r="BT241" i="1"/>
  <c r="BS241" i="1" s="1"/>
  <c r="BR241" i="1"/>
  <c r="BQ241" i="1" s="1"/>
  <c r="BP241" i="1"/>
  <c r="BO241" i="1" s="1"/>
  <c r="BN241" i="1"/>
  <c r="BM241" i="1" s="1"/>
  <c r="BL241" i="1"/>
  <c r="BK241" i="1" s="1"/>
  <c r="BJ241" i="1"/>
  <c r="BI241" i="1" s="1"/>
  <c r="BH241" i="1"/>
  <c r="BG241" i="1" s="1"/>
  <c r="BF241" i="1"/>
  <c r="BE241" i="1" s="1"/>
  <c r="BD241" i="1"/>
  <c r="BC241" i="1" s="1"/>
  <c r="BB241" i="1"/>
  <c r="BA241" i="1" s="1"/>
  <c r="AZ241" i="1"/>
  <c r="AY241" i="1" s="1"/>
  <c r="AX241" i="1"/>
  <c r="AW241" i="1" s="1"/>
  <c r="AV241" i="1"/>
  <c r="AU241" i="1" s="1"/>
  <c r="AT241" i="1"/>
  <c r="AS241" i="1" s="1"/>
  <c r="AR241" i="1"/>
  <c r="AQ241" i="1" s="1"/>
  <c r="AP241" i="1"/>
  <c r="AO241" i="1" s="1"/>
  <c r="AN241" i="1"/>
  <c r="AM241" i="1" s="1"/>
  <c r="AL241" i="1"/>
  <c r="AK241" i="1" s="1"/>
  <c r="AJ241" i="1"/>
  <c r="AI241" i="1" s="1"/>
  <c r="AH241" i="1"/>
  <c r="AG241" i="1" s="1"/>
  <c r="AF241" i="1"/>
  <c r="AE241" i="1" s="1"/>
  <c r="AD241" i="1"/>
  <c r="AC241" i="1" s="1"/>
  <c r="AB241" i="1"/>
  <c r="AA241" i="1" s="1"/>
  <c r="Z241" i="1"/>
  <c r="Y241" i="1" s="1"/>
  <c r="X241" i="1"/>
  <c r="W241" i="1" s="1"/>
  <c r="V241" i="1"/>
  <c r="U241" i="1" s="1"/>
  <c r="T241" i="1"/>
  <c r="S241" i="1" s="1"/>
  <c r="R241" i="1"/>
  <c r="Q241" i="1" s="1"/>
  <c r="P241" i="1"/>
  <c r="O241" i="1" s="1"/>
  <c r="N241" i="1"/>
  <c r="M241" i="1" s="1"/>
  <c r="L241" i="1"/>
  <c r="K241" i="1" s="1"/>
  <c r="J241" i="1"/>
  <c r="I241" i="1" s="1"/>
  <c r="H241" i="1"/>
  <c r="G241" i="1" s="1"/>
  <c r="CV240" i="1"/>
  <c r="CV239" i="1"/>
  <c r="CT240" i="1"/>
  <c r="CT239" i="1"/>
  <c r="CR240" i="1"/>
  <c r="CR239" i="1"/>
  <c r="CP240" i="1"/>
  <c r="CP239" i="1"/>
  <c r="CN240" i="1"/>
  <c r="CN239" i="1"/>
  <c r="CL240" i="1"/>
  <c r="CL239" i="1"/>
  <c r="CJ240" i="1"/>
  <c r="CJ239" i="1"/>
  <c r="CH240" i="1"/>
  <c r="CH239" i="1"/>
  <c r="CF240" i="1"/>
  <c r="CF239" i="1"/>
  <c r="CD240" i="1"/>
  <c r="CD239" i="1"/>
  <c r="CB240" i="1"/>
  <c r="CB239" i="1"/>
  <c r="BZ240" i="1"/>
  <c r="BZ239" i="1"/>
  <c r="BX240" i="1"/>
  <c r="BX239" i="1"/>
  <c r="BV240" i="1"/>
  <c r="BV239" i="1"/>
  <c r="BT240" i="1"/>
  <c r="BT239" i="1"/>
  <c r="BR240" i="1"/>
  <c r="BR239" i="1"/>
  <c r="BP240" i="1"/>
  <c r="BP239" i="1"/>
  <c r="BN240" i="1"/>
  <c r="BN239" i="1"/>
  <c r="BL240" i="1"/>
  <c r="BL239" i="1"/>
  <c r="BJ240" i="1"/>
  <c r="BJ239" i="1"/>
  <c r="BH240" i="1"/>
  <c r="BH239" i="1"/>
  <c r="BF240" i="1"/>
  <c r="BF239" i="1"/>
  <c r="BD240" i="1"/>
  <c r="BD239" i="1"/>
  <c r="BB240" i="1"/>
  <c r="BB239" i="1"/>
  <c r="AZ240" i="1"/>
  <c r="AZ239" i="1"/>
  <c r="AX240" i="1"/>
  <c r="AX239" i="1"/>
  <c r="AV240" i="1"/>
  <c r="AV239" i="1"/>
  <c r="AT240" i="1"/>
  <c r="AT239" i="1"/>
  <c r="AR240" i="1"/>
  <c r="AR239" i="1"/>
  <c r="AP240" i="1"/>
  <c r="AP239" i="1"/>
  <c r="AN240" i="1"/>
  <c r="AN239" i="1"/>
  <c r="AL240" i="1"/>
  <c r="AL239" i="1"/>
  <c r="AJ240" i="1"/>
  <c r="AJ239" i="1"/>
  <c r="AH240" i="1"/>
  <c r="AH239" i="1"/>
  <c r="AF240" i="1"/>
  <c r="AF239" i="1"/>
  <c r="AD240" i="1"/>
  <c r="AB240" i="1"/>
  <c r="AD239" i="1"/>
  <c r="AB239" i="1"/>
  <c r="Z240" i="1"/>
  <c r="Z239" i="1"/>
  <c r="X240" i="1"/>
  <c r="X239" i="1"/>
  <c r="V240" i="1"/>
  <c r="V239" i="1"/>
  <c r="T240" i="1"/>
  <c r="T239" i="1"/>
  <c r="R240" i="1"/>
  <c r="R239" i="1"/>
  <c r="P240" i="1"/>
  <c r="P239" i="1"/>
  <c r="N240" i="1"/>
  <c r="N239" i="1"/>
  <c r="L240" i="1"/>
  <c r="L239" i="1"/>
  <c r="J240" i="1"/>
  <c r="J239" i="1"/>
  <c r="H240" i="1"/>
  <c r="H239" i="1"/>
  <c r="CT233" i="1"/>
  <c r="CS233" i="1" s="1"/>
  <c r="CR233" i="1"/>
  <c r="CQ233" i="1" s="1"/>
  <c r="CP233" i="1"/>
  <c r="CO233" i="1" s="1"/>
  <c r="CN233" i="1"/>
  <c r="CM233" i="1" s="1"/>
  <c r="CL233" i="1"/>
  <c r="CK233" i="1" s="1"/>
  <c r="CJ233" i="1"/>
  <c r="CI233" i="1" s="1"/>
  <c r="CH233" i="1"/>
  <c r="CG233" i="1" s="1"/>
  <c r="CF233" i="1"/>
  <c r="CE233" i="1" s="1"/>
  <c r="CD233" i="1"/>
  <c r="CC233" i="1" s="1"/>
  <c r="CB233" i="1"/>
  <c r="CA233" i="1" s="1"/>
  <c r="BZ233" i="1"/>
  <c r="BY233" i="1" s="1"/>
  <c r="BX233" i="1"/>
  <c r="BW233" i="1" s="1"/>
  <c r="BV233" i="1"/>
  <c r="BU233" i="1" s="1"/>
  <c r="BT233" i="1"/>
  <c r="BS233" i="1" s="1"/>
  <c r="BR233" i="1"/>
  <c r="BQ233" i="1" s="1"/>
  <c r="BP233" i="1"/>
  <c r="BO233" i="1" s="1"/>
  <c r="BN233" i="1"/>
  <c r="BM233" i="1" s="1"/>
  <c r="BL233" i="1"/>
  <c r="BK233" i="1" s="1"/>
  <c r="BJ233" i="1"/>
  <c r="BI233" i="1" s="1"/>
  <c r="BH233" i="1"/>
  <c r="BG233" i="1" s="1"/>
  <c r="BF233" i="1"/>
  <c r="BE233" i="1" s="1"/>
  <c r="BD233" i="1"/>
  <c r="BC233" i="1" s="1"/>
  <c r="BB233" i="1"/>
  <c r="BA233" i="1" s="1"/>
  <c r="AZ233" i="1"/>
  <c r="AY233" i="1" s="1"/>
  <c r="AX233" i="1"/>
  <c r="AW233" i="1" s="1"/>
  <c r="AV233" i="1"/>
  <c r="AU233" i="1" s="1"/>
  <c r="AT233" i="1"/>
  <c r="AS233" i="1" s="1"/>
  <c r="AR233" i="1"/>
  <c r="AQ233" i="1" s="1"/>
  <c r="AP233" i="1"/>
  <c r="AO233" i="1" s="1"/>
  <c r="AN233" i="1"/>
  <c r="AM233" i="1" s="1"/>
  <c r="AL233" i="1"/>
  <c r="AK233" i="1" s="1"/>
  <c r="AJ233" i="1"/>
  <c r="AI233" i="1" s="1"/>
  <c r="AH233" i="1"/>
  <c r="AG233" i="1" s="1"/>
  <c r="AF233" i="1"/>
  <c r="AE233" i="1" s="1"/>
  <c r="AD233" i="1"/>
  <c r="AC233" i="1" s="1"/>
  <c r="AB233" i="1"/>
  <c r="AA233" i="1" s="1"/>
  <c r="Z233" i="1"/>
  <c r="Y233" i="1" s="1"/>
  <c r="X233" i="1"/>
  <c r="W233" i="1" s="1"/>
  <c r="V233" i="1"/>
  <c r="U233" i="1" s="1"/>
  <c r="T233" i="1"/>
  <c r="S233" i="1" s="1"/>
  <c r="R233" i="1"/>
  <c r="Q233" i="1" s="1"/>
  <c r="P233" i="1"/>
  <c r="O233" i="1" s="1"/>
  <c r="N233" i="1"/>
  <c r="M233" i="1" s="1"/>
  <c r="L233" i="1"/>
  <c r="K233" i="1" s="1"/>
  <c r="J233" i="1"/>
  <c r="I233" i="1" s="1"/>
  <c r="H233" i="1"/>
  <c r="G233" i="1" s="1"/>
  <c r="CV232" i="1"/>
  <c r="CV231" i="1"/>
  <c r="CT232" i="1"/>
  <c r="CT231" i="1"/>
  <c r="CR232" i="1"/>
  <c r="CR231" i="1"/>
  <c r="CP232" i="1"/>
  <c r="CP231" i="1"/>
  <c r="CN232" i="1"/>
  <c r="CN231" i="1"/>
  <c r="CL232" i="1"/>
  <c r="CL231" i="1"/>
  <c r="CJ232" i="1"/>
  <c r="CJ231" i="1"/>
  <c r="CH232" i="1"/>
  <c r="CH231" i="1"/>
  <c r="CF232" i="1"/>
  <c r="CF231" i="1"/>
  <c r="CD232" i="1"/>
  <c r="CD231" i="1"/>
  <c r="CB232" i="1"/>
  <c r="CB231" i="1"/>
  <c r="BZ232" i="1"/>
  <c r="BZ231" i="1"/>
  <c r="BX232" i="1"/>
  <c r="BX231" i="1"/>
  <c r="BV232" i="1"/>
  <c r="BV231" i="1"/>
  <c r="BT232" i="1"/>
  <c r="BT231" i="1"/>
  <c r="BR232" i="1"/>
  <c r="BR231" i="1"/>
  <c r="BP232" i="1"/>
  <c r="BP231" i="1"/>
  <c r="BN232" i="1"/>
  <c r="BN231" i="1"/>
  <c r="BL232" i="1"/>
  <c r="BL231" i="1"/>
  <c r="BJ232" i="1"/>
  <c r="BJ231" i="1"/>
  <c r="BH232" i="1"/>
  <c r="BH231" i="1"/>
  <c r="BF232" i="1"/>
  <c r="BF231" i="1"/>
  <c r="BD232" i="1"/>
  <c r="BD231" i="1"/>
  <c r="BB232" i="1"/>
  <c r="BB231" i="1"/>
  <c r="AZ232" i="1"/>
  <c r="AZ231" i="1"/>
  <c r="AX232" i="1"/>
  <c r="AX231" i="1"/>
  <c r="AV232" i="1"/>
  <c r="AV231" i="1"/>
  <c r="AT232" i="1"/>
  <c r="AT231" i="1"/>
  <c r="AR232" i="1"/>
  <c r="AR231" i="1"/>
  <c r="AP232" i="1"/>
  <c r="AP231" i="1"/>
  <c r="AN232" i="1"/>
  <c r="AN231" i="1"/>
  <c r="AL232" i="1"/>
  <c r="AL231" i="1"/>
  <c r="AJ232" i="1"/>
  <c r="AJ231" i="1"/>
  <c r="AH232" i="1"/>
  <c r="AH231" i="1"/>
  <c r="AF232" i="1"/>
  <c r="AF231" i="1"/>
  <c r="AD232" i="1"/>
  <c r="AD231" i="1"/>
  <c r="AB232" i="1"/>
  <c r="AB231" i="1"/>
  <c r="Z232" i="1"/>
  <c r="Z231" i="1"/>
  <c r="X232" i="1"/>
  <c r="X231" i="1"/>
  <c r="V232" i="1"/>
  <c r="V231" i="1"/>
  <c r="T232" i="1"/>
  <c r="T231" i="1"/>
  <c r="R232" i="1"/>
  <c r="R231" i="1"/>
  <c r="P232" i="1"/>
  <c r="P231" i="1"/>
  <c r="N232" i="1"/>
  <c r="N231" i="1"/>
  <c r="L232" i="1"/>
  <c r="L231" i="1"/>
  <c r="J232" i="1"/>
  <c r="J231" i="1"/>
  <c r="H232" i="1"/>
  <c r="H231" i="1"/>
  <c r="CT225" i="1"/>
  <c r="CS225" i="1" s="1"/>
  <c r="CR225" i="1"/>
  <c r="CQ225" i="1" s="1"/>
  <c r="CP225" i="1"/>
  <c r="CO225" i="1" s="1"/>
  <c r="CN225" i="1"/>
  <c r="CM225" i="1" s="1"/>
  <c r="CL225" i="1"/>
  <c r="CK225" i="1" s="1"/>
  <c r="CJ225" i="1"/>
  <c r="CI225" i="1" s="1"/>
  <c r="CH225" i="1"/>
  <c r="CG225" i="1" s="1"/>
  <c r="CF225" i="1"/>
  <c r="CE225" i="1" s="1"/>
  <c r="CD225" i="1"/>
  <c r="CC225" i="1" s="1"/>
  <c r="CB225" i="1"/>
  <c r="CA225" i="1" s="1"/>
  <c r="BZ225" i="1"/>
  <c r="BY225" i="1" s="1"/>
  <c r="BX225" i="1"/>
  <c r="BW225" i="1" s="1"/>
  <c r="BV225" i="1"/>
  <c r="BU225" i="1" s="1"/>
  <c r="BT225" i="1"/>
  <c r="BS225" i="1" s="1"/>
  <c r="BR225" i="1"/>
  <c r="BQ225" i="1" s="1"/>
  <c r="BP225" i="1"/>
  <c r="BO225" i="1" s="1"/>
  <c r="BN225" i="1"/>
  <c r="BM225" i="1" s="1"/>
  <c r="BL225" i="1"/>
  <c r="BK225" i="1" s="1"/>
  <c r="BJ225" i="1"/>
  <c r="BI225" i="1" s="1"/>
  <c r="BH225" i="1"/>
  <c r="BG225" i="1" s="1"/>
  <c r="BF225" i="1"/>
  <c r="BE225" i="1" s="1"/>
  <c r="BD225" i="1"/>
  <c r="BC225" i="1" s="1"/>
  <c r="BB225" i="1"/>
  <c r="BA225" i="1" s="1"/>
  <c r="AZ225" i="1"/>
  <c r="AY225" i="1" s="1"/>
  <c r="AX225" i="1"/>
  <c r="AW225" i="1" s="1"/>
  <c r="AV225" i="1"/>
  <c r="AU225" i="1" s="1"/>
  <c r="AT225" i="1"/>
  <c r="AS225" i="1" s="1"/>
  <c r="AR225" i="1"/>
  <c r="AQ225" i="1" s="1"/>
  <c r="AP225" i="1"/>
  <c r="AO225" i="1" s="1"/>
  <c r="AN225" i="1"/>
  <c r="AM225" i="1" s="1"/>
  <c r="AL225" i="1"/>
  <c r="AK225" i="1" s="1"/>
  <c r="AJ225" i="1"/>
  <c r="AI225" i="1" s="1"/>
  <c r="AH225" i="1"/>
  <c r="AG225" i="1" s="1"/>
  <c r="AF225" i="1"/>
  <c r="AE225" i="1" s="1"/>
  <c r="AD225" i="1"/>
  <c r="AC225" i="1" s="1"/>
  <c r="AB225" i="1"/>
  <c r="AA225" i="1" s="1"/>
  <c r="Z225" i="1"/>
  <c r="Y225" i="1" s="1"/>
  <c r="X225" i="1"/>
  <c r="W225" i="1" s="1"/>
  <c r="V225" i="1"/>
  <c r="U225" i="1" s="1"/>
  <c r="T225" i="1"/>
  <c r="S225" i="1" s="1"/>
  <c r="R225" i="1"/>
  <c r="Q225" i="1" s="1"/>
  <c r="P225" i="1"/>
  <c r="O225" i="1" s="1"/>
  <c r="N225" i="1"/>
  <c r="M225" i="1" s="1"/>
  <c r="L225" i="1"/>
  <c r="K225" i="1" s="1"/>
  <c r="J225" i="1"/>
  <c r="I225" i="1" s="1"/>
  <c r="H225" i="1"/>
  <c r="G225" i="1" s="1"/>
  <c r="CV224" i="1"/>
  <c r="CV223" i="1"/>
  <c r="CT224" i="1"/>
  <c r="CT223" i="1"/>
  <c r="CR224" i="1"/>
  <c r="CR223" i="1"/>
  <c r="CP224" i="1"/>
  <c r="CP223" i="1"/>
  <c r="CN224" i="1"/>
  <c r="CN223" i="1"/>
  <c r="CL224" i="1"/>
  <c r="CL223" i="1"/>
  <c r="CJ224" i="1"/>
  <c r="CJ223" i="1"/>
  <c r="CH224" i="1"/>
  <c r="CH223" i="1"/>
  <c r="CF224" i="1"/>
  <c r="CF223" i="1"/>
  <c r="CD224" i="1"/>
  <c r="CD223" i="1"/>
  <c r="CB224" i="1"/>
  <c r="CB223" i="1"/>
  <c r="BZ224" i="1"/>
  <c r="BZ223" i="1"/>
  <c r="BX224" i="1"/>
  <c r="BX223" i="1"/>
  <c r="BV224" i="1"/>
  <c r="BV223" i="1"/>
  <c r="BT224" i="1"/>
  <c r="BT223" i="1"/>
  <c r="BR224" i="1"/>
  <c r="BR223" i="1"/>
  <c r="BP224" i="1"/>
  <c r="BP223" i="1"/>
  <c r="BN224" i="1"/>
  <c r="BN223" i="1"/>
  <c r="BL224" i="1"/>
  <c r="BL223" i="1"/>
  <c r="BJ224" i="1"/>
  <c r="BJ223" i="1"/>
  <c r="BH224" i="1"/>
  <c r="BH223" i="1"/>
  <c r="BF224" i="1"/>
  <c r="BF223" i="1"/>
  <c r="BD224" i="1"/>
  <c r="BD223" i="1"/>
  <c r="BB224" i="1"/>
  <c r="BB223" i="1"/>
  <c r="AZ224" i="1"/>
  <c r="AZ223" i="1"/>
  <c r="AX224" i="1"/>
  <c r="AX223" i="1"/>
  <c r="AV224" i="1"/>
  <c r="AV223" i="1"/>
  <c r="AT224" i="1"/>
  <c r="AT223" i="1"/>
  <c r="AR224" i="1"/>
  <c r="AR223" i="1"/>
  <c r="AP224" i="1"/>
  <c r="AP223" i="1"/>
  <c r="AN224" i="1"/>
  <c r="AN223" i="1"/>
  <c r="AL224" i="1"/>
  <c r="AL223" i="1"/>
  <c r="AJ224" i="1"/>
  <c r="AJ223" i="1"/>
  <c r="AH224" i="1"/>
  <c r="AH223" i="1"/>
  <c r="AF224" i="1"/>
  <c r="AF223" i="1"/>
  <c r="AD224" i="1"/>
  <c r="AD223" i="1"/>
  <c r="AB224" i="1"/>
  <c r="AB223" i="1"/>
  <c r="Z224" i="1"/>
  <c r="Z223" i="1"/>
  <c r="X224" i="1"/>
  <c r="X223" i="1"/>
  <c r="V224" i="1"/>
  <c r="V223" i="1"/>
  <c r="T224" i="1"/>
  <c r="T223" i="1"/>
  <c r="R224" i="1"/>
  <c r="R223" i="1"/>
  <c r="P224" i="1"/>
  <c r="P223" i="1"/>
  <c r="N224" i="1"/>
  <c r="N223" i="1"/>
  <c r="L224" i="1"/>
  <c r="L223" i="1"/>
  <c r="J224" i="1"/>
  <c r="J223" i="1"/>
  <c r="H224" i="1"/>
  <c r="H223" i="1"/>
  <c r="CT217" i="1"/>
  <c r="CS217" i="1" s="1"/>
  <c r="CR217" i="1"/>
  <c r="CQ217" i="1" s="1"/>
  <c r="CP217" i="1"/>
  <c r="CO217" i="1" s="1"/>
  <c r="CN217" i="1"/>
  <c r="CM217" i="1" s="1"/>
  <c r="CL217" i="1"/>
  <c r="CK217" i="1" s="1"/>
  <c r="CJ217" i="1"/>
  <c r="CI217" i="1" s="1"/>
  <c r="CH217" i="1"/>
  <c r="CG217" i="1" s="1"/>
  <c r="CF217" i="1"/>
  <c r="CE217" i="1" s="1"/>
  <c r="CD217" i="1"/>
  <c r="CC217" i="1" s="1"/>
  <c r="CB217" i="1"/>
  <c r="CA217" i="1" s="1"/>
  <c r="BZ217" i="1"/>
  <c r="BY217" i="1" s="1"/>
  <c r="BX217" i="1"/>
  <c r="BW217" i="1" s="1"/>
  <c r="BV217" i="1"/>
  <c r="BU217" i="1" s="1"/>
  <c r="BT217" i="1"/>
  <c r="BS217" i="1" s="1"/>
  <c r="BR217" i="1"/>
  <c r="BQ217" i="1" s="1"/>
  <c r="BP217" i="1"/>
  <c r="BO217" i="1" s="1"/>
  <c r="BN217" i="1"/>
  <c r="BM217" i="1" s="1"/>
  <c r="BL217" i="1"/>
  <c r="BK217" i="1" s="1"/>
  <c r="BJ217" i="1"/>
  <c r="BI217" i="1" s="1"/>
  <c r="BH217" i="1"/>
  <c r="BG217" i="1" s="1"/>
  <c r="BF217" i="1"/>
  <c r="BE217" i="1" s="1"/>
  <c r="BD217" i="1"/>
  <c r="BC217" i="1" s="1"/>
  <c r="BB217" i="1"/>
  <c r="BA217" i="1" s="1"/>
  <c r="AZ217" i="1"/>
  <c r="AY217" i="1" s="1"/>
  <c r="AX217" i="1"/>
  <c r="AW217" i="1" s="1"/>
  <c r="AV217" i="1"/>
  <c r="AU217" i="1" s="1"/>
  <c r="AT217" i="1"/>
  <c r="AS217" i="1" s="1"/>
  <c r="AR217" i="1"/>
  <c r="AQ217" i="1" s="1"/>
  <c r="AP217" i="1"/>
  <c r="AO217" i="1" s="1"/>
  <c r="AN217" i="1"/>
  <c r="AM217" i="1" s="1"/>
  <c r="AL217" i="1"/>
  <c r="AK217" i="1" s="1"/>
  <c r="AJ217" i="1"/>
  <c r="AI217" i="1" s="1"/>
  <c r="AH217" i="1"/>
  <c r="AG217" i="1" s="1"/>
  <c r="AF217" i="1"/>
  <c r="AE217" i="1" s="1"/>
  <c r="AD217" i="1"/>
  <c r="AC217" i="1" s="1"/>
  <c r="AB217" i="1"/>
  <c r="AA217" i="1" s="1"/>
  <c r="Z217" i="1"/>
  <c r="Y217" i="1" s="1"/>
  <c r="X217" i="1"/>
  <c r="W217" i="1" s="1"/>
  <c r="V217" i="1"/>
  <c r="U217" i="1" s="1"/>
  <c r="T217" i="1"/>
  <c r="S217" i="1" s="1"/>
  <c r="R217" i="1"/>
  <c r="Q217" i="1" s="1"/>
  <c r="P217" i="1"/>
  <c r="O217" i="1" s="1"/>
  <c r="N217" i="1"/>
  <c r="M217" i="1" s="1"/>
  <c r="L217" i="1"/>
  <c r="K217" i="1" s="1"/>
  <c r="J217" i="1"/>
  <c r="I217" i="1" s="1"/>
  <c r="H217" i="1"/>
  <c r="G217" i="1" s="1"/>
  <c r="CV216" i="1"/>
  <c r="CV215" i="1"/>
  <c r="CT216" i="1"/>
  <c r="CT215" i="1"/>
  <c r="CR216" i="1"/>
  <c r="CR215" i="1"/>
  <c r="CP216" i="1"/>
  <c r="CP215" i="1"/>
  <c r="CN216" i="1"/>
  <c r="CN215" i="1"/>
  <c r="CL216" i="1"/>
  <c r="CL215" i="1"/>
  <c r="CJ216" i="1"/>
  <c r="CJ215" i="1"/>
  <c r="CH216" i="1"/>
  <c r="CH215" i="1"/>
  <c r="CF216" i="1"/>
  <c r="CF215" i="1"/>
  <c r="CD216" i="1"/>
  <c r="CD215" i="1"/>
  <c r="CB216" i="1"/>
  <c r="CB215" i="1"/>
  <c r="BZ216" i="1"/>
  <c r="BZ215" i="1"/>
  <c r="BX216" i="1"/>
  <c r="BX215" i="1"/>
  <c r="BV216" i="1"/>
  <c r="BV215" i="1"/>
  <c r="BT216" i="1"/>
  <c r="BT215" i="1"/>
  <c r="BR216" i="1"/>
  <c r="BR215" i="1"/>
  <c r="BP216" i="1"/>
  <c r="BP215" i="1"/>
  <c r="BN216" i="1"/>
  <c r="BN215" i="1"/>
  <c r="BL216" i="1"/>
  <c r="BL215" i="1"/>
  <c r="BJ216" i="1"/>
  <c r="BJ215" i="1"/>
  <c r="BH216" i="1"/>
  <c r="BH215" i="1"/>
  <c r="BF216" i="1"/>
  <c r="BF215" i="1"/>
  <c r="BD216" i="1"/>
  <c r="BD215" i="1"/>
  <c r="BB216" i="1"/>
  <c r="BB215" i="1"/>
  <c r="AZ216" i="1"/>
  <c r="AZ215" i="1"/>
  <c r="AX216" i="1"/>
  <c r="AX215" i="1"/>
  <c r="AV216" i="1"/>
  <c r="AV215" i="1"/>
  <c r="AT216" i="1"/>
  <c r="AT215" i="1"/>
  <c r="AR216" i="1"/>
  <c r="AR215" i="1"/>
  <c r="AP216" i="1"/>
  <c r="AP215" i="1"/>
  <c r="AN216" i="1"/>
  <c r="AN215" i="1"/>
  <c r="AL216" i="1"/>
  <c r="AL215" i="1"/>
  <c r="AJ216" i="1"/>
  <c r="AJ215" i="1"/>
  <c r="AH216" i="1"/>
  <c r="AH215" i="1"/>
  <c r="AF216" i="1"/>
  <c r="AF215" i="1"/>
  <c r="AD216" i="1"/>
  <c r="AB216" i="1"/>
  <c r="AD215" i="1"/>
  <c r="AB215" i="1"/>
  <c r="Z216" i="1"/>
  <c r="Z215" i="1"/>
  <c r="X216" i="1"/>
  <c r="X215" i="1"/>
  <c r="V216" i="1"/>
  <c r="V215" i="1"/>
  <c r="T216" i="1"/>
  <c r="T215" i="1"/>
  <c r="R216" i="1"/>
  <c r="R215" i="1"/>
  <c r="P216" i="1"/>
  <c r="P215" i="1"/>
  <c r="N216" i="1"/>
  <c r="N215" i="1"/>
  <c r="L216" i="1"/>
  <c r="L215" i="1"/>
  <c r="J216" i="1"/>
  <c r="J215" i="1"/>
  <c r="H216" i="1"/>
  <c r="H215" i="1"/>
  <c r="CT209" i="1"/>
  <c r="CS209" i="1" s="1"/>
  <c r="CR209" i="1"/>
  <c r="CQ209" i="1" s="1"/>
  <c r="CP209" i="1"/>
  <c r="CO209" i="1" s="1"/>
  <c r="CN209" i="1"/>
  <c r="CM209" i="1" s="1"/>
  <c r="CL209" i="1"/>
  <c r="CK209" i="1" s="1"/>
  <c r="CJ209" i="1"/>
  <c r="CI209" i="1" s="1"/>
  <c r="CH209" i="1"/>
  <c r="CG209" i="1" s="1"/>
  <c r="CF209" i="1"/>
  <c r="CE209" i="1" s="1"/>
  <c r="CD209" i="1"/>
  <c r="CC209" i="1" s="1"/>
  <c r="CB209" i="1"/>
  <c r="CA209" i="1" s="1"/>
  <c r="BZ209" i="1"/>
  <c r="BY209" i="1" s="1"/>
  <c r="BX209" i="1"/>
  <c r="BW209" i="1" s="1"/>
  <c r="BV209" i="1"/>
  <c r="BU209" i="1" s="1"/>
  <c r="BT209" i="1"/>
  <c r="BS209" i="1" s="1"/>
  <c r="BR209" i="1"/>
  <c r="BQ209" i="1" s="1"/>
  <c r="BP209" i="1"/>
  <c r="BO209" i="1" s="1"/>
  <c r="BN209" i="1"/>
  <c r="BM209" i="1" s="1"/>
  <c r="BL209" i="1"/>
  <c r="BK209" i="1" s="1"/>
  <c r="BJ209" i="1"/>
  <c r="BI209" i="1" s="1"/>
  <c r="BH209" i="1"/>
  <c r="BG209" i="1" s="1"/>
  <c r="BF209" i="1"/>
  <c r="BE209" i="1" s="1"/>
  <c r="BD209" i="1"/>
  <c r="BC209" i="1" s="1"/>
  <c r="BB209" i="1"/>
  <c r="BA209" i="1" s="1"/>
  <c r="AZ209" i="1"/>
  <c r="AY209" i="1" s="1"/>
  <c r="AX209" i="1"/>
  <c r="AW209" i="1" s="1"/>
  <c r="AV209" i="1"/>
  <c r="AU209" i="1" s="1"/>
  <c r="AT209" i="1"/>
  <c r="AS209" i="1" s="1"/>
  <c r="AR209" i="1"/>
  <c r="AQ209" i="1" s="1"/>
  <c r="AP209" i="1"/>
  <c r="AO209" i="1" s="1"/>
  <c r="AN209" i="1"/>
  <c r="AM209" i="1" s="1"/>
  <c r="AL209" i="1"/>
  <c r="AK209" i="1" s="1"/>
  <c r="AJ209" i="1"/>
  <c r="AI209" i="1" s="1"/>
  <c r="AH209" i="1"/>
  <c r="AG209" i="1" s="1"/>
  <c r="AF209" i="1"/>
  <c r="AE209" i="1" s="1"/>
  <c r="AD209" i="1"/>
  <c r="AC209" i="1" s="1"/>
  <c r="AB209" i="1"/>
  <c r="AA209" i="1" s="1"/>
  <c r="Z209" i="1"/>
  <c r="Y209" i="1" s="1"/>
  <c r="X209" i="1"/>
  <c r="W209" i="1" s="1"/>
  <c r="V209" i="1"/>
  <c r="U209" i="1" s="1"/>
  <c r="T209" i="1"/>
  <c r="S209" i="1" s="1"/>
  <c r="R209" i="1"/>
  <c r="Q209" i="1" s="1"/>
  <c r="P209" i="1"/>
  <c r="O209" i="1" s="1"/>
  <c r="N209" i="1"/>
  <c r="M209" i="1" s="1"/>
  <c r="L209" i="1"/>
  <c r="K209" i="1" s="1"/>
  <c r="J209" i="1"/>
  <c r="I209" i="1" s="1"/>
  <c r="H209" i="1"/>
  <c r="G209" i="1" s="1"/>
  <c r="CV208" i="1"/>
  <c r="CV207" i="1"/>
  <c r="CT208" i="1"/>
  <c r="CT207" i="1"/>
  <c r="CR208" i="1"/>
  <c r="CR207" i="1"/>
  <c r="CP208" i="1"/>
  <c r="CP207" i="1"/>
  <c r="CN208" i="1"/>
  <c r="CN207" i="1"/>
  <c r="CL208" i="1"/>
  <c r="CL207" i="1"/>
  <c r="CJ208" i="1"/>
  <c r="CJ207" i="1"/>
  <c r="CH208" i="1"/>
  <c r="CH207" i="1"/>
  <c r="CF208" i="1"/>
  <c r="CF207" i="1"/>
  <c r="CD208" i="1"/>
  <c r="CD207" i="1"/>
  <c r="CB208" i="1"/>
  <c r="CB207" i="1"/>
  <c r="BZ208" i="1"/>
  <c r="BZ207" i="1"/>
  <c r="BX208" i="1"/>
  <c r="BX207" i="1"/>
  <c r="BV208" i="1"/>
  <c r="BV207" i="1"/>
  <c r="BT208" i="1"/>
  <c r="BT207" i="1"/>
  <c r="BR208" i="1"/>
  <c r="BR207" i="1"/>
  <c r="BP208" i="1"/>
  <c r="BP207" i="1"/>
  <c r="BN208" i="1"/>
  <c r="BN207" i="1"/>
  <c r="BL208" i="1"/>
  <c r="BL207" i="1"/>
  <c r="BJ208" i="1"/>
  <c r="BJ207" i="1"/>
  <c r="BH208" i="1"/>
  <c r="BH207" i="1"/>
  <c r="BF208" i="1"/>
  <c r="BF207" i="1"/>
  <c r="BD208" i="1"/>
  <c r="BD207" i="1"/>
  <c r="BB208" i="1"/>
  <c r="BB207" i="1"/>
  <c r="AZ208" i="1"/>
  <c r="AZ207" i="1"/>
  <c r="AX208" i="1"/>
  <c r="AX207" i="1"/>
  <c r="AV208" i="1"/>
  <c r="AV207" i="1"/>
  <c r="AT208" i="1"/>
  <c r="AT207" i="1"/>
  <c r="AR208" i="1"/>
  <c r="AR207" i="1"/>
  <c r="AP208" i="1"/>
  <c r="AP207" i="1"/>
  <c r="AN208" i="1"/>
  <c r="AN207" i="1"/>
  <c r="AL208" i="1"/>
  <c r="AL207" i="1"/>
  <c r="AJ208" i="1"/>
  <c r="AJ207" i="1"/>
  <c r="AH208" i="1"/>
  <c r="AH207" i="1"/>
  <c r="AF208" i="1"/>
  <c r="AF207" i="1"/>
  <c r="AD208" i="1"/>
  <c r="AB208" i="1"/>
  <c r="AD207" i="1"/>
  <c r="AB207" i="1"/>
  <c r="Z208" i="1"/>
  <c r="Z207" i="1"/>
  <c r="X208" i="1"/>
  <c r="X207" i="1"/>
  <c r="V208" i="1"/>
  <c r="V207" i="1"/>
  <c r="T208" i="1"/>
  <c r="T207" i="1"/>
  <c r="R208" i="1"/>
  <c r="R207" i="1"/>
  <c r="P208" i="1"/>
  <c r="P207" i="1"/>
  <c r="N208" i="1"/>
  <c r="N207" i="1"/>
  <c r="L208" i="1"/>
  <c r="L207" i="1"/>
  <c r="J208" i="1"/>
  <c r="J207" i="1"/>
  <c r="H208" i="1"/>
  <c r="H207" i="1"/>
  <c r="CT201" i="1"/>
  <c r="CS201" i="1" s="1"/>
  <c r="CR201" i="1"/>
  <c r="CQ201" i="1" s="1"/>
  <c r="CP201" i="1"/>
  <c r="CO201" i="1" s="1"/>
  <c r="CN201" i="1"/>
  <c r="CM201" i="1" s="1"/>
  <c r="CL201" i="1"/>
  <c r="CK201" i="1" s="1"/>
  <c r="CJ201" i="1"/>
  <c r="CI201" i="1" s="1"/>
  <c r="CH201" i="1"/>
  <c r="CG201" i="1" s="1"/>
  <c r="CF201" i="1"/>
  <c r="CE201" i="1" s="1"/>
  <c r="CD201" i="1"/>
  <c r="CC201" i="1" s="1"/>
  <c r="CB201" i="1"/>
  <c r="CA201" i="1" s="1"/>
  <c r="BZ201" i="1"/>
  <c r="BY201" i="1" s="1"/>
  <c r="BX201" i="1"/>
  <c r="BW201" i="1" s="1"/>
  <c r="BV201" i="1"/>
  <c r="BU201" i="1" s="1"/>
  <c r="BT201" i="1"/>
  <c r="BS201" i="1" s="1"/>
  <c r="BR201" i="1"/>
  <c r="BQ201" i="1" s="1"/>
  <c r="BP201" i="1"/>
  <c r="BO201" i="1" s="1"/>
  <c r="BN201" i="1"/>
  <c r="BM201" i="1" s="1"/>
  <c r="BL201" i="1"/>
  <c r="BK201" i="1" s="1"/>
  <c r="BJ201" i="1"/>
  <c r="BI201" i="1" s="1"/>
  <c r="BH201" i="1"/>
  <c r="BG201" i="1" s="1"/>
  <c r="BF201" i="1"/>
  <c r="BE201" i="1" s="1"/>
  <c r="BD201" i="1"/>
  <c r="BC201" i="1" s="1"/>
  <c r="BB201" i="1"/>
  <c r="BA201" i="1" s="1"/>
  <c r="AZ201" i="1"/>
  <c r="AY201" i="1" s="1"/>
  <c r="AX201" i="1"/>
  <c r="AW201" i="1" s="1"/>
  <c r="AV201" i="1"/>
  <c r="AU201" i="1" s="1"/>
  <c r="AT201" i="1"/>
  <c r="AS201" i="1" s="1"/>
  <c r="AR201" i="1"/>
  <c r="AQ201" i="1" s="1"/>
  <c r="AP201" i="1"/>
  <c r="AO201" i="1" s="1"/>
  <c r="AN201" i="1"/>
  <c r="AM201" i="1" s="1"/>
  <c r="AL201" i="1"/>
  <c r="AK201" i="1" s="1"/>
  <c r="AJ201" i="1"/>
  <c r="AI201" i="1" s="1"/>
  <c r="AH201" i="1"/>
  <c r="AG201" i="1" s="1"/>
  <c r="AF201" i="1"/>
  <c r="AE201" i="1" s="1"/>
  <c r="AD201" i="1"/>
  <c r="AC201" i="1" s="1"/>
  <c r="AB201" i="1"/>
  <c r="AA201" i="1" s="1"/>
  <c r="Z201" i="1"/>
  <c r="Y201" i="1" s="1"/>
  <c r="X201" i="1"/>
  <c r="W201" i="1" s="1"/>
  <c r="V201" i="1"/>
  <c r="U201" i="1" s="1"/>
  <c r="T201" i="1"/>
  <c r="S201" i="1" s="1"/>
  <c r="R201" i="1"/>
  <c r="Q201" i="1" s="1"/>
  <c r="P201" i="1"/>
  <c r="O201" i="1" s="1"/>
  <c r="N201" i="1"/>
  <c r="M201" i="1" s="1"/>
  <c r="L201" i="1"/>
  <c r="K201" i="1" s="1"/>
  <c r="J201" i="1"/>
  <c r="I201" i="1" s="1"/>
  <c r="H201" i="1"/>
  <c r="G201" i="1" s="1"/>
  <c r="CV200" i="1"/>
  <c r="CV202" i="1" s="1"/>
  <c r="CU202" i="1" s="1"/>
  <c r="CT200" i="1"/>
  <c r="CT202" i="1" s="1"/>
  <c r="CS202" i="1" s="1"/>
  <c r="CR200" i="1"/>
  <c r="CR202" i="1" s="1"/>
  <c r="CQ202" i="1" s="1"/>
  <c r="CP200" i="1"/>
  <c r="CP202" i="1" s="1"/>
  <c r="CO202" i="1" s="1"/>
  <c r="CN200" i="1"/>
  <c r="CN202" i="1" s="1"/>
  <c r="CM202" i="1" s="1"/>
  <c r="CL200" i="1"/>
  <c r="CL202" i="1" s="1"/>
  <c r="CK202" i="1" s="1"/>
  <c r="CJ200" i="1"/>
  <c r="CJ202" i="1" s="1"/>
  <c r="CI202" i="1" s="1"/>
  <c r="CH200" i="1"/>
  <c r="CH202" i="1" s="1"/>
  <c r="CG202" i="1" s="1"/>
  <c r="CF200" i="1"/>
  <c r="CF202" i="1" s="1"/>
  <c r="CE202" i="1" s="1"/>
  <c r="CD200" i="1"/>
  <c r="CD202" i="1" s="1"/>
  <c r="CC202" i="1" s="1"/>
  <c r="CB200" i="1"/>
  <c r="CB202" i="1" s="1"/>
  <c r="CA202" i="1" s="1"/>
  <c r="BZ200" i="1"/>
  <c r="BZ202" i="1" s="1"/>
  <c r="BY202" i="1" s="1"/>
  <c r="BX200" i="1"/>
  <c r="BX202" i="1" s="1"/>
  <c r="BW202" i="1" s="1"/>
  <c r="BV200" i="1"/>
  <c r="BV202" i="1" s="1"/>
  <c r="BU202" i="1" s="1"/>
  <c r="BT200" i="1"/>
  <c r="BT202" i="1" s="1"/>
  <c r="BS202" i="1" s="1"/>
  <c r="BR200" i="1"/>
  <c r="BR202" i="1" s="1"/>
  <c r="BQ202" i="1" s="1"/>
  <c r="BP200" i="1"/>
  <c r="BP202" i="1" s="1"/>
  <c r="BO202" i="1" s="1"/>
  <c r="BN200" i="1"/>
  <c r="BN202" i="1" s="1"/>
  <c r="BM202" i="1" s="1"/>
  <c r="BL200" i="1"/>
  <c r="BL202" i="1" s="1"/>
  <c r="BK202" i="1" s="1"/>
  <c r="BJ200" i="1"/>
  <c r="BJ202" i="1" s="1"/>
  <c r="BI202" i="1" s="1"/>
  <c r="BH200" i="1"/>
  <c r="BH202" i="1" s="1"/>
  <c r="BG202" i="1" s="1"/>
  <c r="BF200" i="1"/>
  <c r="BF202" i="1" s="1"/>
  <c r="BE202" i="1" s="1"/>
  <c r="BD200" i="1"/>
  <c r="BD202" i="1" s="1"/>
  <c r="BC202" i="1" s="1"/>
  <c r="BB200" i="1"/>
  <c r="BB202" i="1" s="1"/>
  <c r="BA202" i="1" s="1"/>
  <c r="AZ200" i="1"/>
  <c r="AZ202" i="1" s="1"/>
  <c r="AY202" i="1" s="1"/>
  <c r="AX200" i="1"/>
  <c r="AX202" i="1" s="1"/>
  <c r="AW202" i="1" s="1"/>
  <c r="AV200" i="1"/>
  <c r="AV202" i="1" s="1"/>
  <c r="AU202" i="1" s="1"/>
  <c r="AT200" i="1"/>
  <c r="AT202" i="1" s="1"/>
  <c r="AS202" i="1" s="1"/>
  <c r="AR200" i="1"/>
  <c r="AR202" i="1" s="1"/>
  <c r="AQ202" i="1" s="1"/>
  <c r="AP200" i="1"/>
  <c r="AP202" i="1" s="1"/>
  <c r="AO202" i="1" s="1"/>
  <c r="AN200" i="1"/>
  <c r="AN202" i="1" s="1"/>
  <c r="AM202" i="1" s="1"/>
  <c r="AL200" i="1"/>
  <c r="AL202" i="1" s="1"/>
  <c r="AK202" i="1" s="1"/>
  <c r="AJ200" i="1"/>
  <c r="AJ202" i="1" s="1"/>
  <c r="AI202" i="1" s="1"/>
  <c r="AH200" i="1"/>
  <c r="AH202" i="1" s="1"/>
  <c r="AG202" i="1" s="1"/>
  <c r="AF200" i="1"/>
  <c r="AF202" i="1" s="1"/>
  <c r="AE202" i="1" s="1"/>
  <c r="AD200" i="1"/>
  <c r="AD202" i="1" s="1"/>
  <c r="AC202" i="1" s="1"/>
  <c r="AB200" i="1"/>
  <c r="AB202" i="1" s="1"/>
  <c r="AA202" i="1" s="1"/>
  <c r="Z200" i="1"/>
  <c r="Z202" i="1" s="1"/>
  <c r="Y202" i="1" s="1"/>
  <c r="X200" i="1"/>
  <c r="X202" i="1" s="1"/>
  <c r="W202" i="1" s="1"/>
  <c r="V200" i="1"/>
  <c r="V202" i="1" s="1"/>
  <c r="U202" i="1" s="1"/>
  <c r="T200" i="1"/>
  <c r="T202" i="1" s="1"/>
  <c r="S202" i="1" s="1"/>
  <c r="R200" i="1"/>
  <c r="R202" i="1" s="1"/>
  <c r="Q202" i="1" s="1"/>
  <c r="P200" i="1"/>
  <c r="P202" i="1" s="1"/>
  <c r="O202" i="1" s="1"/>
  <c r="N200" i="1"/>
  <c r="N202" i="1" s="1"/>
  <c r="M202" i="1" s="1"/>
  <c r="L200" i="1"/>
  <c r="L202" i="1" s="1"/>
  <c r="K202" i="1" s="1"/>
  <c r="J200" i="1"/>
  <c r="J202" i="1" s="1"/>
  <c r="I202" i="1" s="1"/>
  <c r="H200" i="1"/>
  <c r="H202" i="1" s="1"/>
  <c r="G202" i="1" s="1"/>
  <c r="CT194" i="1"/>
  <c r="CS194" i="1" s="1"/>
  <c r="CR194" i="1"/>
  <c r="CQ194" i="1" s="1"/>
  <c r="CP194" i="1"/>
  <c r="CO194" i="1" s="1"/>
  <c r="CN194" i="1"/>
  <c r="CM194" i="1" s="1"/>
  <c r="CL194" i="1"/>
  <c r="CK194" i="1" s="1"/>
  <c r="CJ194" i="1"/>
  <c r="CI194" i="1" s="1"/>
  <c r="CH194" i="1"/>
  <c r="CG194" i="1" s="1"/>
  <c r="CF194" i="1"/>
  <c r="CE194" i="1" s="1"/>
  <c r="CD194" i="1"/>
  <c r="CC194" i="1" s="1"/>
  <c r="CB194" i="1"/>
  <c r="CA194" i="1" s="1"/>
  <c r="BZ194" i="1"/>
  <c r="BY194" i="1" s="1"/>
  <c r="BX194" i="1"/>
  <c r="BW194" i="1" s="1"/>
  <c r="BV194" i="1"/>
  <c r="BU194" i="1" s="1"/>
  <c r="BT194" i="1"/>
  <c r="BS194" i="1" s="1"/>
  <c r="BR194" i="1"/>
  <c r="BQ194" i="1" s="1"/>
  <c r="BP194" i="1"/>
  <c r="BO194" i="1" s="1"/>
  <c r="BN194" i="1"/>
  <c r="BM194" i="1" s="1"/>
  <c r="BL194" i="1"/>
  <c r="BK194" i="1" s="1"/>
  <c r="BJ194" i="1"/>
  <c r="BI194" i="1" s="1"/>
  <c r="BH194" i="1"/>
  <c r="BG194" i="1" s="1"/>
  <c r="BF194" i="1"/>
  <c r="BE194" i="1" s="1"/>
  <c r="BD194" i="1"/>
  <c r="BC194" i="1" s="1"/>
  <c r="BB194" i="1"/>
  <c r="BA194" i="1" s="1"/>
  <c r="AZ194" i="1"/>
  <c r="AY194" i="1" s="1"/>
  <c r="AX194" i="1"/>
  <c r="AW194" i="1" s="1"/>
  <c r="AV194" i="1"/>
  <c r="AU194" i="1" s="1"/>
  <c r="AT194" i="1"/>
  <c r="AS194" i="1" s="1"/>
  <c r="AR194" i="1"/>
  <c r="AQ194" i="1" s="1"/>
  <c r="AP194" i="1"/>
  <c r="AO194" i="1" s="1"/>
  <c r="AN194" i="1"/>
  <c r="AM194" i="1" s="1"/>
  <c r="AL194" i="1"/>
  <c r="AK194" i="1" s="1"/>
  <c r="AJ194" i="1"/>
  <c r="AI194" i="1" s="1"/>
  <c r="AH194" i="1"/>
  <c r="AG194" i="1" s="1"/>
  <c r="AF194" i="1"/>
  <c r="AE194" i="1" s="1"/>
  <c r="AD194" i="1"/>
  <c r="AC194" i="1" s="1"/>
  <c r="AB194" i="1"/>
  <c r="AA194" i="1" s="1"/>
  <c r="Z194" i="1"/>
  <c r="Y194" i="1" s="1"/>
  <c r="X194" i="1"/>
  <c r="W194" i="1" s="1"/>
  <c r="V194" i="1"/>
  <c r="U194" i="1" s="1"/>
  <c r="T194" i="1"/>
  <c r="S194" i="1" s="1"/>
  <c r="R194" i="1"/>
  <c r="Q194" i="1" s="1"/>
  <c r="P194" i="1"/>
  <c r="O194" i="1" s="1"/>
  <c r="N194" i="1"/>
  <c r="M194" i="1" s="1"/>
  <c r="L194" i="1"/>
  <c r="K194" i="1" s="1"/>
  <c r="J194" i="1"/>
  <c r="H194" i="1"/>
  <c r="G194" i="1" s="1"/>
  <c r="CV193" i="1"/>
  <c r="CV192" i="1"/>
  <c r="CT193" i="1"/>
  <c r="CT192" i="1"/>
  <c r="CR193" i="1"/>
  <c r="CR192" i="1"/>
  <c r="CP193" i="1"/>
  <c r="CP192" i="1"/>
  <c r="CN193" i="1"/>
  <c r="CN192" i="1"/>
  <c r="CL193" i="1"/>
  <c r="CL192" i="1"/>
  <c r="CJ193" i="1"/>
  <c r="CJ192" i="1"/>
  <c r="CH193" i="1"/>
  <c r="CH192" i="1"/>
  <c r="CF193" i="1"/>
  <c r="CF192" i="1"/>
  <c r="CD193" i="1"/>
  <c r="CD192" i="1"/>
  <c r="CB193" i="1"/>
  <c r="CB192" i="1"/>
  <c r="BZ193" i="1"/>
  <c r="BZ192" i="1"/>
  <c r="BX193" i="1"/>
  <c r="BX192" i="1"/>
  <c r="BV193" i="1"/>
  <c r="BV192" i="1"/>
  <c r="BT193" i="1"/>
  <c r="BT192" i="1"/>
  <c r="BR193" i="1"/>
  <c r="BR192" i="1"/>
  <c r="BP193" i="1"/>
  <c r="BP192" i="1"/>
  <c r="BN193" i="1"/>
  <c r="BN192" i="1"/>
  <c r="BL193" i="1"/>
  <c r="BL192" i="1"/>
  <c r="BJ193" i="1"/>
  <c r="BJ192" i="1"/>
  <c r="BH193" i="1"/>
  <c r="BH192" i="1"/>
  <c r="BF193" i="1"/>
  <c r="BF192" i="1"/>
  <c r="BD193" i="1"/>
  <c r="BD192" i="1"/>
  <c r="BB193" i="1"/>
  <c r="BB192" i="1"/>
  <c r="AZ193" i="1"/>
  <c r="AZ192" i="1"/>
  <c r="AX193" i="1"/>
  <c r="AX192" i="1"/>
  <c r="AV193" i="1"/>
  <c r="AV192" i="1"/>
  <c r="AT193" i="1"/>
  <c r="AT192" i="1"/>
  <c r="AR193" i="1"/>
  <c r="AR192" i="1"/>
  <c r="AP193" i="1"/>
  <c r="AP192" i="1"/>
  <c r="AN193" i="1"/>
  <c r="AN192" i="1"/>
  <c r="AL193" i="1"/>
  <c r="AL192" i="1"/>
  <c r="AJ193" i="1"/>
  <c r="AJ192" i="1"/>
  <c r="AH193" i="1"/>
  <c r="AH192" i="1"/>
  <c r="AF193" i="1"/>
  <c r="AD193" i="1"/>
  <c r="AB193" i="1"/>
  <c r="AF192" i="1"/>
  <c r="AD192" i="1"/>
  <c r="AB192" i="1"/>
  <c r="Z193" i="1"/>
  <c r="Z192" i="1"/>
  <c r="X193" i="1"/>
  <c r="X192" i="1"/>
  <c r="V193" i="1"/>
  <c r="V192" i="1"/>
  <c r="T193" i="1"/>
  <c r="T192" i="1"/>
  <c r="R193" i="1"/>
  <c r="R192" i="1"/>
  <c r="P193" i="1"/>
  <c r="P192" i="1"/>
  <c r="N193" i="1"/>
  <c r="N192" i="1"/>
  <c r="L193" i="1"/>
  <c r="L192" i="1"/>
  <c r="J193" i="1"/>
  <c r="J192" i="1"/>
  <c r="H193" i="1"/>
  <c r="H192" i="1"/>
  <c r="CT186" i="1"/>
  <c r="CS186" i="1" s="1"/>
  <c r="CR186" i="1"/>
  <c r="CQ186" i="1" s="1"/>
  <c r="CP186" i="1"/>
  <c r="CO186" i="1" s="1"/>
  <c r="CN186" i="1"/>
  <c r="CM186" i="1" s="1"/>
  <c r="CL186" i="1"/>
  <c r="CK186" i="1" s="1"/>
  <c r="CJ186" i="1"/>
  <c r="CI186" i="1" s="1"/>
  <c r="CH186" i="1"/>
  <c r="CG186" i="1" s="1"/>
  <c r="CF186" i="1"/>
  <c r="CE186" i="1" s="1"/>
  <c r="CD186" i="1"/>
  <c r="CC186" i="1" s="1"/>
  <c r="CB186" i="1"/>
  <c r="CA186" i="1" s="1"/>
  <c r="BZ186" i="1"/>
  <c r="BY186" i="1" s="1"/>
  <c r="BX186" i="1"/>
  <c r="BW186" i="1" s="1"/>
  <c r="BV186" i="1"/>
  <c r="BU186" i="1" s="1"/>
  <c r="BT186" i="1"/>
  <c r="BS186" i="1" s="1"/>
  <c r="BR186" i="1"/>
  <c r="BQ186" i="1" s="1"/>
  <c r="BP186" i="1"/>
  <c r="BO186" i="1" s="1"/>
  <c r="BN186" i="1"/>
  <c r="BM186" i="1" s="1"/>
  <c r="BL186" i="1"/>
  <c r="BK186" i="1" s="1"/>
  <c r="BJ186" i="1"/>
  <c r="BI186" i="1" s="1"/>
  <c r="BH186" i="1"/>
  <c r="BG186" i="1" s="1"/>
  <c r="BF186" i="1"/>
  <c r="BE186" i="1" s="1"/>
  <c r="BD186" i="1"/>
  <c r="BC186" i="1" s="1"/>
  <c r="BB186" i="1"/>
  <c r="BA186" i="1" s="1"/>
  <c r="AZ186" i="1"/>
  <c r="AY186" i="1" s="1"/>
  <c r="AX186" i="1"/>
  <c r="AW186" i="1" s="1"/>
  <c r="AV186" i="1"/>
  <c r="AU186" i="1" s="1"/>
  <c r="AT186" i="1"/>
  <c r="AS186" i="1" s="1"/>
  <c r="AR186" i="1"/>
  <c r="AQ186" i="1" s="1"/>
  <c r="AP186" i="1"/>
  <c r="AO186" i="1" s="1"/>
  <c r="AN186" i="1"/>
  <c r="AM186" i="1" s="1"/>
  <c r="AL186" i="1"/>
  <c r="AK186" i="1" s="1"/>
  <c r="AJ186" i="1"/>
  <c r="AI186" i="1" s="1"/>
  <c r="AH186" i="1"/>
  <c r="AG186" i="1" s="1"/>
  <c r="AF186" i="1"/>
  <c r="AE186" i="1" s="1"/>
  <c r="AD186" i="1"/>
  <c r="AC186" i="1" s="1"/>
  <c r="AB186" i="1"/>
  <c r="AA186" i="1" s="1"/>
  <c r="Z186" i="1"/>
  <c r="Y186" i="1" s="1"/>
  <c r="X186" i="1"/>
  <c r="W186" i="1" s="1"/>
  <c r="V186" i="1"/>
  <c r="U186" i="1" s="1"/>
  <c r="T186" i="1"/>
  <c r="S186" i="1" s="1"/>
  <c r="R186" i="1"/>
  <c r="Q186" i="1" s="1"/>
  <c r="P186" i="1"/>
  <c r="O186" i="1" s="1"/>
  <c r="N186" i="1"/>
  <c r="M186" i="1" s="1"/>
  <c r="L186" i="1"/>
  <c r="K186" i="1" s="1"/>
  <c r="J186" i="1"/>
  <c r="I186" i="1" s="1"/>
  <c r="H186" i="1"/>
  <c r="G186" i="1" s="1"/>
  <c r="CV185" i="1"/>
  <c r="CV184" i="1"/>
  <c r="CT185" i="1"/>
  <c r="CT184" i="1"/>
  <c r="CR185" i="1"/>
  <c r="CR184" i="1"/>
  <c r="CP185" i="1"/>
  <c r="CP184" i="1"/>
  <c r="CN185" i="1"/>
  <c r="CN184" i="1"/>
  <c r="CL185" i="1"/>
  <c r="CL184" i="1"/>
  <c r="CJ185" i="1"/>
  <c r="CJ184" i="1"/>
  <c r="CH185" i="1"/>
  <c r="CH184" i="1"/>
  <c r="CF185" i="1"/>
  <c r="CF184" i="1"/>
  <c r="CD185" i="1"/>
  <c r="CD184" i="1"/>
  <c r="CB185" i="1"/>
  <c r="CB184" i="1"/>
  <c r="BZ185" i="1"/>
  <c r="BZ184" i="1"/>
  <c r="BX185" i="1"/>
  <c r="BX184" i="1"/>
  <c r="BV185" i="1"/>
  <c r="BV184" i="1"/>
  <c r="BT185" i="1"/>
  <c r="BT184" i="1"/>
  <c r="BR185" i="1"/>
  <c r="BR184" i="1"/>
  <c r="BP185" i="1"/>
  <c r="BP184" i="1"/>
  <c r="BN185" i="1"/>
  <c r="BN184" i="1"/>
  <c r="BL185" i="1"/>
  <c r="BL184" i="1"/>
  <c r="BJ185" i="1"/>
  <c r="BJ184" i="1"/>
  <c r="BH185" i="1"/>
  <c r="BH184" i="1"/>
  <c r="BF185" i="1"/>
  <c r="BF184" i="1"/>
  <c r="BD185" i="1"/>
  <c r="BD184" i="1"/>
  <c r="BB185" i="1"/>
  <c r="BB184" i="1"/>
  <c r="AZ185" i="1"/>
  <c r="AZ184" i="1"/>
  <c r="AX185" i="1"/>
  <c r="AX184" i="1"/>
  <c r="AV185" i="1"/>
  <c r="AV184" i="1"/>
  <c r="AT185" i="1"/>
  <c r="AT184" i="1"/>
  <c r="AR185" i="1"/>
  <c r="AR184" i="1"/>
  <c r="AP185" i="1"/>
  <c r="AP184" i="1"/>
  <c r="AN185" i="1"/>
  <c r="AN184" i="1"/>
  <c r="AL185" i="1"/>
  <c r="AL184" i="1"/>
  <c r="AJ185" i="1"/>
  <c r="AJ184" i="1"/>
  <c r="AH185" i="1"/>
  <c r="AH184" i="1"/>
  <c r="AF185" i="1"/>
  <c r="AF184" i="1"/>
  <c r="AD185" i="1"/>
  <c r="AD184" i="1"/>
  <c r="AB185" i="1"/>
  <c r="AB184" i="1"/>
  <c r="Z185" i="1"/>
  <c r="Z184" i="1"/>
  <c r="X185" i="1"/>
  <c r="X184" i="1"/>
  <c r="V185" i="1"/>
  <c r="V184" i="1"/>
  <c r="T185" i="1"/>
  <c r="T184" i="1"/>
  <c r="R185" i="1"/>
  <c r="R184" i="1"/>
  <c r="P185" i="1"/>
  <c r="P184" i="1"/>
  <c r="N185" i="1"/>
  <c r="N184" i="1"/>
  <c r="L185" i="1"/>
  <c r="L184" i="1"/>
  <c r="J185" i="1"/>
  <c r="J184" i="1"/>
  <c r="H185" i="1"/>
  <c r="H184" i="1"/>
  <c r="CV169" i="1"/>
  <c r="CV168" i="1"/>
  <c r="CT169" i="1"/>
  <c r="CT168" i="1"/>
  <c r="CR169" i="1"/>
  <c r="CR168" i="1"/>
  <c r="CP169" i="1"/>
  <c r="CP168" i="1"/>
  <c r="CN169" i="1"/>
  <c r="CN168" i="1"/>
  <c r="CL169" i="1"/>
  <c r="CL168" i="1"/>
  <c r="CJ169" i="1"/>
  <c r="CJ168" i="1"/>
  <c r="CH169" i="1"/>
  <c r="CH168" i="1"/>
  <c r="CF169" i="1"/>
  <c r="CF168" i="1"/>
  <c r="CD169" i="1"/>
  <c r="CD168" i="1"/>
  <c r="CB169" i="1"/>
  <c r="CB168" i="1"/>
  <c r="BZ169" i="1"/>
  <c r="BZ168" i="1"/>
  <c r="BX169" i="1"/>
  <c r="BX168" i="1"/>
  <c r="BV169" i="1"/>
  <c r="BV168" i="1"/>
  <c r="BT169" i="1"/>
  <c r="BT168" i="1"/>
  <c r="BR169" i="1"/>
  <c r="BR168" i="1"/>
  <c r="BP169" i="1"/>
  <c r="BP168" i="1"/>
  <c r="BN169" i="1"/>
  <c r="BN168" i="1"/>
  <c r="BL169" i="1"/>
  <c r="BL168" i="1"/>
  <c r="BJ169" i="1"/>
  <c r="BJ168" i="1"/>
  <c r="BH169" i="1"/>
  <c r="BH168" i="1"/>
  <c r="BF169" i="1"/>
  <c r="BF168" i="1"/>
  <c r="BD169" i="1"/>
  <c r="BD168" i="1"/>
  <c r="BB169" i="1"/>
  <c r="BB168" i="1"/>
  <c r="AZ169" i="1"/>
  <c r="AZ168" i="1"/>
  <c r="AX169" i="1"/>
  <c r="AX168" i="1"/>
  <c r="AV169" i="1"/>
  <c r="AV168" i="1"/>
  <c r="AT169" i="1"/>
  <c r="AT168" i="1"/>
  <c r="AR169" i="1"/>
  <c r="AR168" i="1"/>
  <c r="AP169" i="1"/>
  <c r="AP168" i="1"/>
  <c r="AN169" i="1"/>
  <c r="AN168" i="1"/>
  <c r="AL169" i="1"/>
  <c r="AJ169" i="1"/>
  <c r="AJ168" i="1"/>
  <c r="AH169" i="1"/>
  <c r="AH168" i="1"/>
  <c r="AF169" i="1"/>
  <c r="AF168" i="1"/>
  <c r="AD169" i="1"/>
  <c r="AD168" i="1"/>
  <c r="AB169" i="1"/>
  <c r="AB168" i="1"/>
  <c r="Z169" i="1"/>
  <c r="Z168" i="1"/>
  <c r="X169" i="1"/>
  <c r="X168" i="1"/>
  <c r="V168" i="1"/>
  <c r="T169" i="1"/>
  <c r="T168" i="1"/>
  <c r="R169" i="1"/>
  <c r="R168" i="1"/>
  <c r="P169" i="1"/>
  <c r="P168" i="1"/>
  <c r="N169" i="1"/>
  <c r="N168" i="1"/>
  <c r="L169" i="1"/>
  <c r="L168" i="1"/>
  <c r="J169" i="1"/>
  <c r="J168" i="1"/>
  <c r="CT170" i="1"/>
  <c r="CS170" i="1" s="1"/>
  <c r="CR170" i="1"/>
  <c r="CQ170" i="1" s="1"/>
  <c r="CP170" i="1"/>
  <c r="CO170" i="1" s="1"/>
  <c r="CN170" i="1"/>
  <c r="CM170" i="1" s="1"/>
  <c r="CL170" i="1"/>
  <c r="CK170" i="1" s="1"/>
  <c r="CJ170" i="1"/>
  <c r="CI170" i="1" s="1"/>
  <c r="CH170" i="1"/>
  <c r="CG170" i="1" s="1"/>
  <c r="CF170" i="1"/>
  <c r="CE170" i="1" s="1"/>
  <c r="CD170" i="1"/>
  <c r="CC170" i="1" s="1"/>
  <c r="CB170" i="1"/>
  <c r="CA170" i="1" s="1"/>
  <c r="BZ170" i="1"/>
  <c r="BY170" i="1" s="1"/>
  <c r="BX170" i="1"/>
  <c r="BW170" i="1" s="1"/>
  <c r="BV170" i="1"/>
  <c r="BU170" i="1" s="1"/>
  <c r="BT170" i="1"/>
  <c r="BS170" i="1" s="1"/>
  <c r="BR170" i="1"/>
  <c r="BQ170" i="1" s="1"/>
  <c r="BP170" i="1"/>
  <c r="BO170" i="1" s="1"/>
  <c r="BN170" i="1"/>
  <c r="BM170" i="1" s="1"/>
  <c r="BL170" i="1"/>
  <c r="BK170" i="1" s="1"/>
  <c r="BJ170" i="1"/>
  <c r="BI170" i="1" s="1"/>
  <c r="BH170" i="1"/>
  <c r="BG170" i="1" s="1"/>
  <c r="BF170" i="1"/>
  <c r="BE170" i="1" s="1"/>
  <c r="BD170" i="1"/>
  <c r="BC170" i="1" s="1"/>
  <c r="BB170" i="1"/>
  <c r="BA170" i="1" s="1"/>
  <c r="AZ170" i="1"/>
  <c r="AY170" i="1" s="1"/>
  <c r="AX170" i="1"/>
  <c r="AW170" i="1" s="1"/>
  <c r="AV170" i="1"/>
  <c r="AU170" i="1" s="1"/>
  <c r="AT170" i="1"/>
  <c r="AS170" i="1" s="1"/>
  <c r="AR170" i="1"/>
  <c r="AQ170" i="1" s="1"/>
  <c r="AP170" i="1"/>
  <c r="AO170" i="1" s="1"/>
  <c r="AN170" i="1"/>
  <c r="AM170" i="1" s="1"/>
  <c r="AL170" i="1"/>
  <c r="AK170" i="1" s="1"/>
  <c r="AJ170" i="1"/>
  <c r="AI170" i="1" s="1"/>
  <c r="AH170" i="1"/>
  <c r="AG170" i="1" s="1"/>
  <c r="AF170" i="1"/>
  <c r="AE170" i="1" s="1"/>
  <c r="AD170" i="1"/>
  <c r="AC170" i="1" s="1"/>
  <c r="AB170" i="1"/>
  <c r="AA170" i="1" s="1"/>
  <c r="Z170" i="1"/>
  <c r="Y170" i="1" s="1"/>
  <c r="X170" i="1"/>
  <c r="W170" i="1" s="1"/>
  <c r="V170" i="1"/>
  <c r="U170" i="1" s="1"/>
  <c r="T170" i="1"/>
  <c r="S170" i="1" s="1"/>
  <c r="R170" i="1"/>
  <c r="Q170" i="1" s="1"/>
  <c r="P170" i="1"/>
  <c r="O170" i="1" s="1"/>
  <c r="N170" i="1"/>
  <c r="M170" i="1" s="1"/>
  <c r="L170" i="1"/>
  <c r="K170" i="1" s="1"/>
  <c r="J170" i="1"/>
  <c r="I170" i="1" s="1"/>
  <c r="H170" i="1"/>
  <c r="G170" i="1" s="1"/>
  <c r="H169" i="1"/>
  <c r="H168" i="1"/>
  <c r="CV177" i="1"/>
  <c r="CV176" i="1"/>
  <c r="CT177" i="1"/>
  <c r="CT176" i="1"/>
  <c r="CR177" i="1"/>
  <c r="CR176" i="1"/>
  <c r="CP177" i="1"/>
  <c r="CP176" i="1"/>
  <c r="CN177" i="1"/>
  <c r="CN176" i="1"/>
  <c r="CL177" i="1"/>
  <c r="CL176" i="1"/>
  <c r="CJ177" i="1"/>
  <c r="CJ176" i="1"/>
  <c r="CH177" i="1"/>
  <c r="CH176" i="1"/>
  <c r="CF177" i="1"/>
  <c r="CF176" i="1"/>
  <c r="CD177" i="1"/>
  <c r="CD176" i="1"/>
  <c r="CB177" i="1"/>
  <c r="CB176" i="1"/>
  <c r="BZ177" i="1"/>
  <c r="BZ176" i="1"/>
  <c r="BX177" i="1"/>
  <c r="BX176" i="1"/>
  <c r="BV177" i="1"/>
  <c r="BV176" i="1"/>
  <c r="BT177" i="1"/>
  <c r="BT176" i="1"/>
  <c r="BR177" i="1"/>
  <c r="BR176" i="1"/>
  <c r="BP177" i="1"/>
  <c r="BP176" i="1"/>
  <c r="BN177" i="1"/>
  <c r="BN176" i="1"/>
  <c r="BL177" i="1"/>
  <c r="BL176" i="1"/>
  <c r="BJ177" i="1"/>
  <c r="BJ176" i="1"/>
  <c r="BH177" i="1"/>
  <c r="BH176" i="1"/>
  <c r="BF177" i="1"/>
  <c r="BF176" i="1"/>
  <c r="BD177" i="1"/>
  <c r="BD176" i="1"/>
  <c r="BB177" i="1"/>
  <c r="BB176" i="1"/>
  <c r="AZ177" i="1"/>
  <c r="AZ176" i="1"/>
  <c r="AX177" i="1"/>
  <c r="AX176" i="1"/>
  <c r="AV177" i="1"/>
  <c r="AV176" i="1"/>
  <c r="AT177" i="1"/>
  <c r="AT176" i="1"/>
  <c r="AR177" i="1"/>
  <c r="AR176" i="1"/>
  <c r="AP177" i="1"/>
  <c r="AP176" i="1"/>
  <c r="AN177" i="1"/>
  <c r="AN176" i="1"/>
  <c r="AL177" i="1"/>
  <c r="AL176" i="1"/>
  <c r="AJ177" i="1"/>
  <c r="AJ176" i="1"/>
  <c r="AH177" i="1"/>
  <c r="AH176" i="1"/>
  <c r="AF177" i="1"/>
  <c r="AF176" i="1"/>
  <c r="AD177" i="1"/>
  <c r="AD176" i="1"/>
  <c r="AB177" i="1"/>
  <c r="AB176" i="1"/>
  <c r="Z177" i="1"/>
  <c r="Z176" i="1"/>
  <c r="X177" i="1"/>
  <c r="X176" i="1"/>
  <c r="V177" i="1"/>
  <c r="V176" i="1"/>
  <c r="T177" i="1"/>
  <c r="T176" i="1"/>
  <c r="R177" i="1"/>
  <c r="R176" i="1"/>
  <c r="P177" i="1"/>
  <c r="P176" i="1"/>
  <c r="N177" i="1"/>
  <c r="N176" i="1"/>
  <c r="L177" i="1"/>
  <c r="L176" i="1"/>
  <c r="J177" i="1"/>
  <c r="J176" i="1"/>
  <c r="CV178" i="1"/>
  <c r="CU178" i="1" s="1"/>
  <c r="CT178" i="1"/>
  <c r="CS178" i="1" s="1"/>
  <c r="CR178" i="1"/>
  <c r="CQ178" i="1" s="1"/>
  <c r="CP178" i="1"/>
  <c r="CO178" i="1" s="1"/>
  <c r="CN178" i="1"/>
  <c r="CM178" i="1" s="1"/>
  <c r="CL178" i="1"/>
  <c r="CK178" i="1" s="1"/>
  <c r="CJ178" i="1"/>
  <c r="CI178" i="1" s="1"/>
  <c r="CH178" i="1"/>
  <c r="CG178" i="1" s="1"/>
  <c r="CF178" i="1"/>
  <c r="CE178" i="1" s="1"/>
  <c r="CD178" i="1"/>
  <c r="CC178" i="1" s="1"/>
  <c r="CB178" i="1"/>
  <c r="CA178" i="1" s="1"/>
  <c r="BZ178" i="1"/>
  <c r="BY178" i="1" s="1"/>
  <c r="BX178" i="1"/>
  <c r="BW178" i="1" s="1"/>
  <c r="BV178" i="1"/>
  <c r="BU178" i="1" s="1"/>
  <c r="BT178" i="1"/>
  <c r="BS178" i="1" s="1"/>
  <c r="BR178" i="1"/>
  <c r="BQ178" i="1" s="1"/>
  <c r="BP178" i="1"/>
  <c r="BO178" i="1" s="1"/>
  <c r="BN178" i="1"/>
  <c r="BM178" i="1" s="1"/>
  <c r="BL178" i="1"/>
  <c r="BK178" i="1" s="1"/>
  <c r="BJ178" i="1"/>
  <c r="BI178" i="1" s="1"/>
  <c r="BH178" i="1"/>
  <c r="BG178" i="1" s="1"/>
  <c r="BF178" i="1"/>
  <c r="BE178" i="1" s="1"/>
  <c r="BD178" i="1"/>
  <c r="BC178" i="1" s="1"/>
  <c r="BB178" i="1"/>
  <c r="BA178" i="1" s="1"/>
  <c r="AZ178" i="1"/>
  <c r="AY178" i="1" s="1"/>
  <c r="AX178" i="1"/>
  <c r="AW178" i="1" s="1"/>
  <c r="AV178" i="1"/>
  <c r="AU178" i="1" s="1"/>
  <c r="AT178" i="1"/>
  <c r="AS178" i="1" s="1"/>
  <c r="AR178" i="1"/>
  <c r="AQ178" i="1" s="1"/>
  <c r="AP178" i="1"/>
  <c r="AO178" i="1" s="1"/>
  <c r="AN178" i="1"/>
  <c r="AM178" i="1" s="1"/>
  <c r="AL178" i="1"/>
  <c r="AK178" i="1" s="1"/>
  <c r="AJ178" i="1"/>
  <c r="AI178" i="1" s="1"/>
  <c r="AH178" i="1"/>
  <c r="AG178" i="1" s="1"/>
  <c r="AF178" i="1"/>
  <c r="AE178" i="1" s="1"/>
  <c r="AD178" i="1"/>
  <c r="AC178" i="1" s="1"/>
  <c r="AB178" i="1"/>
  <c r="AA178" i="1" s="1"/>
  <c r="Z178" i="1"/>
  <c r="Y178" i="1" s="1"/>
  <c r="X178" i="1"/>
  <c r="W178" i="1" s="1"/>
  <c r="V178" i="1"/>
  <c r="U178" i="1" s="1"/>
  <c r="T178" i="1"/>
  <c r="S178" i="1" s="1"/>
  <c r="R178" i="1"/>
  <c r="Q178" i="1" s="1"/>
  <c r="P178" i="1"/>
  <c r="O178" i="1" s="1"/>
  <c r="N178" i="1"/>
  <c r="M178" i="1" s="1"/>
  <c r="L178" i="1"/>
  <c r="K178" i="1" s="1"/>
  <c r="J178" i="1"/>
  <c r="I178" i="1" s="1"/>
  <c r="H178" i="1"/>
  <c r="G178" i="1" s="1"/>
  <c r="H177" i="1"/>
  <c r="H176" i="1"/>
  <c r="CV161" i="1"/>
  <c r="CV160" i="1"/>
  <c r="CT161" i="1"/>
  <c r="CT160" i="1"/>
  <c r="CR161" i="1"/>
  <c r="CR160" i="1"/>
  <c r="CP161" i="1"/>
  <c r="CP160" i="1"/>
  <c r="CN161" i="1"/>
  <c r="CN160" i="1"/>
  <c r="CL161" i="1"/>
  <c r="CL160" i="1"/>
  <c r="CJ161" i="1"/>
  <c r="CJ160" i="1"/>
  <c r="CH161" i="1"/>
  <c r="CH160" i="1"/>
  <c r="CF161" i="1"/>
  <c r="CF160" i="1"/>
  <c r="CD161" i="1"/>
  <c r="CD160" i="1"/>
  <c r="CB161" i="1"/>
  <c r="CB160" i="1"/>
  <c r="BZ161" i="1"/>
  <c r="BZ160" i="1"/>
  <c r="BX161" i="1"/>
  <c r="BX160" i="1"/>
  <c r="BV161" i="1"/>
  <c r="BV160" i="1"/>
  <c r="BT161" i="1"/>
  <c r="BT160" i="1"/>
  <c r="BR161" i="1"/>
  <c r="BR160" i="1"/>
  <c r="BP161" i="1"/>
  <c r="BP160" i="1"/>
  <c r="BN161" i="1"/>
  <c r="BN160" i="1"/>
  <c r="BL161" i="1"/>
  <c r="BL160" i="1"/>
  <c r="BJ161" i="1"/>
  <c r="BJ160" i="1"/>
  <c r="BH161" i="1"/>
  <c r="BH160" i="1"/>
  <c r="BF161" i="1"/>
  <c r="BF160" i="1"/>
  <c r="BD161" i="1"/>
  <c r="BD160" i="1"/>
  <c r="BB161" i="1"/>
  <c r="BB160" i="1"/>
  <c r="AZ161" i="1"/>
  <c r="AZ160" i="1"/>
  <c r="AX161" i="1"/>
  <c r="AX160" i="1"/>
  <c r="AV161" i="1"/>
  <c r="AV160" i="1"/>
  <c r="AT161" i="1"/>
  <c r="AT160" i="1"/>
  <c r="AR161" i="1"/>
  <c r="AR160" i="1"/>
  <c r="AP161" i="1"/>
  <c r="AP160" i="1"/>
  <c r="AN161" i="1"/>
  <c r="AN160" i="1"/>
  <c r="AL161" i="1"/>
  <c r="AL160" i="1"/>
  <c r="AJ161" i="1"/>
  <c r="AJ160" i="1"/>
  <c r="AH161" i="1"/>
  <c r="AH160" i="1"/>
  <c r="AF161" i="1"/>
  <c r="AF160" i="1"/>
  <c r="AD161" i="1"/>
  <c r="AD160" i="1"/>
  <c r="AB161" i="1"/>
  <c r="AB160" i="1"/>
  <c r="CT162" i="1"/>
  <c r="CS162" i="1" s="1"/>
  <c r="CR162" i="1"/>
  <c r="CQ162" i="1" s="1"/>
  <c r="CP162" i="1"/>
  <c r="CO162" i="1" s="1"/>
  <c r="CN162" i="1"/>
  <c r="CM162" i="1" s="1"/>
  <c r="CL162" i="1"/>
  <c r="CK162" i="1" s="1"/>
  <c r="CJ162" i="1"/>
  <c r="CI162" i="1" s="1"/>
  <c r="CH162" i="1"/>
  <c r="CG162" i="1" s="1"/>
  <c r="CF162" i="1"/>
  <c r="CE162" i="1" s="1"/>
  <c r="CD162" i="1"/>
  <c r="CC162" i="1" s="1"/>
  <c r="CB162" i="1"/>
  <c r="CA162" i="1" s="1"/>
  <c r="BZ162" i="1"/>
  <c r="BY162" i="1" s="1"/>
  <c r="BX162" i="1"/>
  <c r="BW162" i="1" s="1"/>
  <c r="BV162" i="1"/>
  <c r="BU162" i="1" s="1"/>
  <c r="BT162" i="1"/>
  <c r="BS162" i="1" s="1"/>
  <c r="BR162" i="1"/>
  <c r="BQ162" i="1" s="1"/>
  <c r="BP162" i="1"/>
  <c r="BO162" i="1" s="1"/>
  <c r="BN162" i="1"/>
  <c r="BM162" i="1" s="1"/>
  <c r="BL162" i="1"/>
  <c r="BK162" i="1" s="1"/>
  <c r="BJ162" i="1"/>
  <c r="BI162" i="1" s="1"/>
  <c r="BH162" i="1"/>
  <c r="BG162" i="1" s="1"/>
  <c r="BF162" i="1"/>
  <c r="BE162" i="1" s="1"/>
  <c r="BD162" i="1"/>
  <c r="BC162" i="1" s="1"/>
  <c r="BB162" i="1"/>
  <c r="BA162" i="1" s="1"/>
  <c r="AZ162" i="1"/>
  <c r="AY162" i="1" s="1"/>
  <c r="AX162" i="1"/>
  <c r="AW162" i="1" s="1"/>
  <c r="AV162" i="1"/>
  <c r="AU162" i="1" s="1"/>
  <c r="AT162" i="1"/>
  <c r="AS162" i="1" s="1"/>
  <c r="AR162" i="1"/>
  <c r="AQ162" i="1" s="1"/>
  <c r="AP162" i="1"/>
  <c r="AO162" i="1" s="1"/>
  <c r="AN162" i="1"/>
  <c r="AM162" i="1" s="1"/>
  <c r="AL162" i="1"/>
  <c r="AK162" i="1" s="1"/>
  <c r="AJ162" i="1"/>
  <c r="AI162" i="1" s="1"/>
  <c r="AH162" i="1"/>
  <c r="AG162" i="1" s="1"/>
  <c r="AF162" i="1"/>
  <c r="AE162" i="1" s="1"/>
  <c r="AD162" i="1"/>
  <c r="AC162" i="1" s="1"/>
  <c r="AB162" i="1"/>
  <c r="AA162" i="1" s="1"/>
  <c r="Z162" i="1"/>
  <c r="Y162" i="1" s="1"/>
  <c r="X162" i="1"/>
  <c r="W162" i="1" s="1"/>
  <c r="V162" i="1"/>
  <c r="U162" i="1" s="1"/>
  <c r="T162" i="1"/>
  <c r="S162" i="1" s="1"/>
  <c r="R162" i="1"/>
  <c r="Q162" i="1" s="1"/>
  <c r="P162" i="1"/>
  <c r="O162" i="1" s="1"/>
  <c r="N162" i="1"/>
  <c r="M162" i="1" s="1"/>
  <c r="L162" i="1"/>
  <c r="K162" i="1" s="1"/>
  <c r="J162" i="1"/>
  <c r="I162" i="1" s="1"/>
  <c r="Z161" i="1"/>
  <c r="Z160" i="1"/>
  <c r="X161" i="1"/>
  <c r="X160" i="1"/>
  <c r="V161" i="1"/>
  <c r="V160" i="1"/>
  <c r="T161" i="1"/>
  <c r="T160" i="1"/>
  <c r="R161" i="1"/>
  <c r="R160" i="1"/>
  <c r="P161" i="1"/>
  <c r="P160" i="1"/>
  <c r="N161" i="1"/>
  <c r="N160" i="1"/>
  <c r="L161" i="1"/>
  <c r="L160" i="1"/>
  <c r="J161" i="1"/>
  <c r="J160" i="1"/>
  <c r="H162" i="1"/>
  <c r="G162" i="1" s="1"/>
  <c r="H161" i="1"/>
  <c r="H160" i="1"/>
  <c r="CV153" i="1"/>
  <c r="CV152" i="1"/>
  <c r="CV151" i="1"/>
  <c r="CV150" i="1"/>
  <c r="CT153" i="1"/>
  <c r="CT152" i="1"/>
  <c r="CT151" i="1"/>
  <c r="CT150" i="1"/>
  <c r="CR153" i="1"/>
  <c r="CR152" i="1"/>
  <c r="CR151" i="1"/>
  <c r="CR150" i="1"/>
  <c r="CP153" i="1"/>
  <c r="CP152" i="1"/>
  <c r="CP151" i="1"/>
  <c r="CP150" i="1"/>
  <c r="CN153" i="1"/>
  <c r="CN152" i="1"/>
  <c r="CN151" i="1"/>
  <c r="CN150" i="1"/>
  <c r="CL153" i="1"/>
  <c r="CL152" i="1"/>
  <c r="CL151" i="1"/>
  <c r="CL150" i="1"/>
  <c r="CJ153" i="1"/>
  <c r="CJ152" i="1"/>
  <c r="CJ151" i="1"/>
  <c r="CJ150" i="1"/>
  <c r="CH153" i="1"/>
  <c r="CH152" i="1"/>
  <c r="CH151" i="1"/>
  <c r="CH150" i="1"/>
  <c r="CF153" i="1"/>
  <c r="CF152" i="1"/>
  <c r="CF151" i="1"/>
  <c r="CF150" i="1"/>
  <c r="CD153" i="1"/>
  <c r="CD152" i="1"/>
  <c r="CD151" i="1"/>
  <c r="CD150" i="1"/>
  <c r="CB153" i="1"/>
  <c r="CB152" i="1"/>
  <c r="CB151" i="1"/>
  <c r="CB150" i="1"/>
  <c r="BZ153" i="1"/>
  <c r="BZ152" i="1"/>
  <c r="BZ151" i="1"/>
  <c r="BZ150" i="1"/>
  <c r="BX153" i="1"/>
  <c r="BX152" i="1"/>
  <c r="BX151" i="1"/>
  <c r="BX150" i="1"/>
  <c r="BV153" i="1"/>
  <c r="BV152" i="1"/>
  <c r="BV151" i="1"/>
  <c r="BV150" i="1"/>
  <c r="BT153" i="1"/>
  <c r="BT152" i="1"/>
  <c r="BT151" i="1"/>
  <c r="BT150" i="1"/>
  <c r="BR153" i="1"/>
  <c r="BR152" i="1"/>
  <c r="BR151" i="1"/>
  <c r="BR150" i="1"/>
  <c r="BP153" i="1"/>
  <c r="BP152" i="1"/>
  <c r="BP151" i="1"/>
  <c r="BP150" i="1"/>
  <c r="BN153" i="1"/>
  <c r="BN152" i="1"/>
  <c r="BN151" i="1"/>
  <c r="BN150" i="1"/>
  <c r="BL153" i="1"/>
  <c r="BL152" i="1"/>
  <c r="BL151" i="1"/>
  <c r="BL150" i="1"/>
  <c r="BJ153" i="1"/>
  <c r="BJ152" i="1"/>
  <c r="BJ151" i="1"/>
  <c r="BJ150" i="1"/>
  <c r="BH153" i="1"/>
  <c r="BH152" i="1"/>
  <c r="BH151" i="1"/>
  <c r="BH150" i="1"/>
  <c r="BF153" i="1"/>
  <c r="BF152" i="1"/>
  <c r="BF151" i="1"/>
  <c r="BF150" i="1"/>
  <c r="BD153" i="1"/>
  <c r="BD152" i="1"/>
  <c r="BD151" i="1"/>
  <c r="BD150" i="1"/>
  <c r="BB153" i="1"/>
  <c r="BB152" i="1"/>
  <c r="BB151" i="1"/>
  <c r="BB150" i="1"/>
  <c r="AZ153" i="1"/>
  <c r="AZ152" i="1"/>
  <c r="AZ151" i="1"/>
  <c r="AZ150" i="1"/>
  <c r="AX153" i="1"/>
  <c r="AX152" i="1"/>
  <c r="AX151" i="1"/>
  <c r="AX150" i="1"/>
  <c r="AV153" i="1"/>
  <c r="AV152" i="1"/>
  <c r="AV151" i="1"/>
  <c r="AV150" i="1"/>
  <c r="AT153" i="1"/>
  <c r="AT152" i="1"/>
  <c r="AT151" i="1"/>
  <c r="AT150" i="1"/>
  <c r="AR153" i="1"/>
  <c r="AR152" i="1"/>
  <c r="AR151" i="1"/>
  <c r="AR150" i="1"/>
  <c r="AP153" i="1"/>
  <c r="AP152" i="1"/>
  <c r="AP151" i="1"/>
  <c r="AP150" i="1"/>
  <c r="AN153" i="1"/>
  <c r="AN152" i="1"/>
  <c r="AN151" i="1"/>
  <c r="AN150" i="1"/>
  <c r="AL153" i="1"/>
  <c r="AL152" i="1"/>
  <c r="AL151" i="1"/>
  <c r="AL150" i="1"/>
  <c r="AJ153" i="1"/>
  <c r="AJ152" i="1"/>
  <c r="AJ151" i="1"/>
  <c r="AJ150" i="1"/>
  <c r="AH153" i="1"/>
  <c r="AH152" i="1"/>
  <c r="AH151" i="1"/>
  <c r="AH150" i="1"/>
  <c r="AF151" i="1"/>
  <c r="AF152" i="1"/>
  <c r="AF153" i="1"/>
  <c r="AF150" i="1"/>
  <c r="AD151" i="1"/>
  <c r="AD152" i="1"/>
  <c r="AD153" i="1"/>
  <c r="AD150" i="1"/>
  <c r="AB151" i="1"/>
  <c r="AB152" i="1"/>
  <c r="AB153" i="1"/>
  <c r="AB150" i="1"/>
  <c r="CT154" i="1"/>
  <c r="CS154" i="1" s="1"/>
  <c r="CR154" i="1"/>
  <c r="CQ154" i="1" s="1"/>
  <c r="CP154" i="1"/>
  <c r="CO154" i="1" s="1"/>
  <c r="CN154" i="1"/>
  <c r="CM154" i="1" s="1"/>
  <c r="CL154" i="1"/>
  <c r="CK154" i="1" s="1"/>
  <c r="CJ154" i="1"/>
  <c r="CI154" i="1" s="1"/>
  <c r="CH154" i="1"/>
  <c r="CG154" i="1" s="1"/>
  <c r="CF154" i="1"/>
  <c r="CE154" i="1" s="1"/>
  <c r="CD154" i="1"/>
  <c r="CC154" i="1" s="1"/>
  <c r="CB154" i="1"/>
  <c r="CA154" i="1" s="1"/>
  <c r="BZ154" i="1"/>
  <c r="BY154" i="1" s="1"/>
  <c r="BX154" i="1"/>
  <c r="BW154" i="1" s="1"/>
  <c r="BV154" i="1"/>
  <c r="BU154" i="1" s="1"/>
  <c r="BT154" i="1"/>
  <c r="BS154" i="1" s="1"/>
  <c r="BR154" i="1"/>
  <c r="BQ154" i="1" s="1"/>
  <c r="BP154" i="1"/>
  <c r="BO154" i="1" s="1"/>
  <c r="BN154" i="1"/>
  <c r="BM154" i="1" s="1"/>
  <c r="BL154" i="1"/>
  <c r="BK154" i="1" s="1"/>
  <c r="BJ154" i="1"/>
  <c r="BI154" i="1" s="1"/>
  <c r="BH154" i="1"/>
  <c r="BG154" i="1" s="1"/>
  <c r="BF154" i="1"/>
  <c r="BE154" i="1" s="1"/>
  <c r="BD154" i="1"/>
  <c r="BC154" i="1" s="1"/>
  <c r="BB154" i="1"/>
  <c r="BA154" i="1" s="1"/>
  <c r="AZ154" i="1"/>
  <c r="AY154" i="1" s="1"/>
  <c r="AX154" i="1"/>
  <c r="AW154" i="1" s="1"/>
  <c r="AV154" i="1"/>
  <c r="AU154" i="1" s="1"/>
  <c r="AT154" i="1"/>
  <c r="AS154" i="1" s="1"/>
  <c r="AR154" i="1"/>
  <c r="AQ154" i="1" s="1"/>
  <c r="AP154" i="1"/>
  <c r="AO154" i="1" s="1"/>
  <c r="AN154" i="1"/>
  <c r="AM154" i="1" s="1"/>
  <c r="AL154" i="1"/>
  <c r="AK154" i="1" s="1"/>
  <c r="AJ154" i="1"/>
  <c r="AI154" i="1" s="1"/>
  <c r="AH154" i="1"/>
  <c r="AG154" i="1" s="1"/>
  <c r="AF154" i="1"/>
  <c r="AE154" i="1" s="1"/>
  <c r="AD154" i="1"/>
  <c r="AC154" i="1" s="1"/>
  <c r="AB154" i="1"/>
  <c r="AA154" i="1" s="1"/>
  <c r="Z154" i="1"/>
  <c r="Y154" i="1" s="1"/>
  <c r="X154" i="1"/>
  <c r="W154" i="1" s="1"/>
  <c r="V154" i="1"/>
  <c r="U154" i="1" s="1"/>
  <c r="T154" i="1"/>
  <c r="S154" i="1" s="1"/>
  <c r="R154" i="1"/>
  <c r="Q154" i="1" s="1"/>
  <c r="P154" i="1"/>
  <c r="O154" i="1" s="1"/>
  <c r="N154" i="1"/>
  <c r="M154" i="1" s="1"/>
  <c r="L154" i="1"/>
  <c r="K154" i="1" s="1"/>
  <c r="J154" i="1"/>
  <c r="I154" i="1" s="1"/>
  <c r="H154" i="1"/>
  <c r="G154" i="1" s="1"/>
  <c r="Z153" i="1"/>
  <c r="Z152" i="1"/>
  <c r="Z151" i="1"/>
  <c r="Z150" i="1"/>
  <c r="X153" i="1"/>
  <c r="X152" i="1"/>
  <c r="X151" i="1"/>
  <c r="X150" i="1"/>
  <c r="V153" i="1"/>
  <c r="V152" i="1"/>
  <c r="V151" i="1"/>
  <c r="V150" i="1"/>
  <c r="T153" i="1"/>
  <c r="T152" i="1"/>
  <c r="T151" i="1"/>
  <c r="T150" i="1"/>
  <c r="R153" i="1"/>
  <c r="R152" i="1"/>
  <c r="R151" i="1"/>
  <c r="R150" i="1"/>
  <c r="P153" i="1"/>
  <c r="P152" i="1"/>
  <c r="P151" i="1"/>
  <c r="P150" i="1"/>
  <c r="N153" i="1"/>
  <c r="N152" i="1"/>
  <c r="N151" i="1"/>
  <c r="N150" i="1"/>
  <c r="L153" i="1"/>
  <c r="L152" i="1"/>
  <c r="L151" i="1"/>
  <c r="L150" i="1"/>
  <c r="J153" i="1"/>
  <c r="J152" i="1"/>
  <c r="J151" i="1"/>
  <c r="J150" i="1"/>
  <c r="H151" i="1"/>
  <c r="H152" i="1"/>
  <c r="H153" i="1"/>
  <c r="H150" i="1"/>
  <c r="CT144" i="1"/>
  <c r="CS144" i="1" s="1"/>
  <c r="CR144" i="1"/>
  <c r="CQ144" i="1" s="1"/>
  <c r="CP144" i="1"/>
  <c r="CO144" i="1" s="1"/>
  <c r="CN144" i="1"/>
  <c r="CM144" i="1" s="1"/>
  <c r="CL144" i="1"/>
  <c r="CK144" i="1" s="1"/>
  <c r="CJ144" i="1"/>
  <c r="CI144" i="1" s="1"/>
  <c r="CH144" i="1"/>
  <c r="CG144" i="1" s="1"/>
  <c r="CF144" i="1"/>
  <c r="CE144" i="1" s="1"/>
  <c r="CD144" i="1"/>
  <c r="CC144" i="1" s="1"/>
  <c r="CB144" i="1"/>
  <c r="CA144" i="1" s="1"/>
  <c r="BZ144" i="1"/>
  <c r="BY144" i="1" s="1"/>
  <c r="BX144" i="1"/>
  <c r="BW144" i="1" s="1"/>
  <c r="BV144" i="1"/>
  <c r="BU144" i="1" s="1"/>
  <c r="BT144" i="1"/>
  <c r="BS144" i="1" s="1"/>
  <c r="BR144" i="1"/>
  <c r="BQ144" i="1" s="1"/>
  <c r="BP144" i="1"/>
  <c r="BO144" i="1" s="1"/>
  <c r="BN144" i="1"/>
  <c r="BM144" i="1" s="1"/>
  <c r="BL144" i="1"/>
  <c r="BK144" i="1" s="1"/>
  <c r="BJ144" i="1"/>
  <c r="BI144" i="1" s="1"/>
  <c r="BH144" i="1"/>
  <c r="BG144" i="1" s="1"/>
  <c r="BF144" i="1"/>
  <c r="BE144" i="1" s="1"/>
  <c r="BD144" i="1"/>
  <c r="BC144" i="1" s="1"/>
  <c r="BB144" i="1"/>
  <c r="BA144" i="1" s="1"/>
  <c r="AZ144" i="1"/>
  <c r="AY144" i="1" s="1"/>
  <c r="AX144" i="1"/>
  <c r="AW144" i="1" s="1"/>
  <c r="AV144" i="1"/>
  <c r="AU144" i="1" s="1"/>
  <c r="AT144" i="1"/>
  <c r="AS144" i="1" s="1"/>
  <c r="AR144" i="1"/>
  <c r="AQ144" i="1" s="1"/>
  <c r="AP144" i="1"/>
  <c r="AO144" i="1" s="1"/>
  <c r="AN144" i="1"/>
  <c r="AM144" i="1" s="1"/>
  <c r="AL144" i="1"/>
  <c r="AK144" i="1" s="1"/>
  <c r="AJ144" i="1"/>
  <c r="AI144" i="1" s="1"/>
  <c r="AH144" i="1"/>
  <c r="AG144" i="1" s="1"/>
  <c r="AF144" i="1"/>
  <c r="AE144" i="1" s="1"/>
  <c r="CV143" i="1"/>
  <c r="CV142" i="1"/>
  <c r="CT143" i="1"/>
  <c r="CT142" i="1"/>
  <c r="CR143" i="1"/>
  <c r="CR142" i="1"/>
  <c r="CP143" i="1"/>
  <c r="CP142" i="1"/>
  <c r="CN143" i="1"/>
  <c r="CN142" i="1"/>
  <c r="CL143" i="1"/>
  <c r="CL142" i="1"/>
  <c r="CJ143" i="1"/>
  <c r="CJ142" i="1"/>
  <c r="CH143" i="1"/>
  <c r="CH142" i="1"/>
  <c r="CF143" i="1"/>
  <c r="CF142" i="1"/>
  <c r="CD143" i="1"/>
  <c r="CD142" i="1"/>
  <c r="CB143" i="1"/>
  <c r="CB142" i="1"/>
  <c r="BZ143" i="1"/>
  <c r="BZ142" i="1"/>
  <c r="BX143" i="1"/>
  <c r="BX142" i="1"/>
  <c r="BV143" i="1"/>
  <c r="BV142" i="1"/>
  <c r="BT143" i="1"/>
  <c r="BT142" i="1"/>
  <c r="BR143" i="1"/>
  <c r="BR142" i="1"/>
  <c r="BP143" i="1"/>
  <c r="BP142" i="1"/>
  <c r="BN143" i="1"/>
  <c r="BN142" i="1"/>
  <c r="BL143" i="1"/>
  <c r="BL142" i="1"/>
  <c r="BJ143" i="1"/>
  <c r="BJ142" i="1"/>
  <c r="BH143" i="1"/>
  <c r="BH142" i="1"/>
  <c r="BF143" i="1"/>
  <c r="BF142" i="1"/>
  <c r="BD143" i="1"/>
  <c r="BD142" i="1"/>
  <c r="BB143" i="1"/>
  <c r="BB142" i="1"/>
  <c r="AZ143" i="1"/>
  <c r="AZ142" i="1"/>
  <c r="AX143" i="1"/>
  <c r="AX142" i="1"/>
  <c r="AV143" i="1"/>
  <c r="AV142" i="1"/>
  <c r="AT143" i="1"/>
  <c r="AT142" i="1"/>
  <c r="AR143" i="1"/>
  <c r="AR142" i="1"/>
  <c r="AP143" i="1"/>
  <c r="AP142" i="1"/>
  <c r="AN143" i="1"/>
  <c r="AN142" i="1"/>
  <c r="AL143" i="1"/>
  <c r="AL142" i="1"/>
  <c r="AJ143" i="1"/>
  <c r="AJ142" i="1"/>
  <c r="AH143" i="1"/>
  <c r="AH142" i="1"/>
  <c r="AF143" i="1"/>
  <c r="AF142" i="1"/>
  <c r="AD144" i="1"/>
  <c r="AC144" i="1" s="1"/>
  <c r="AB144" i="1"/>
  <c r="AA144" i="1" s="1"/>
  <c r="AD143" i="1"/>
  <c r="AD142" i="1"/>
  <c r="AB143" i="1"/>
  <c r="AB142" i="1"/>
  <c r="Z144" i="1"/>
  <c r="Y144" i="1" s="1"/>
  <c r="X144" i="1"/>
  <c r="W144" i="1" s="1"/>
  <c r="V144" i="1"/>
  <c r="U144" i="1" s="1"/>
  <c r="T144" i="1"/>
  <c r="S144" i="1" s="1"/>
  <c r="R144" i="1"/>
  <c r="Q144" i="1" s="1"/>
  <c r="P144" i="1"/>
  <c r="O144" i="1" s="1"/>
  <c r="N144" i="1"/>
  <c r="M144" i="1" s="1"/>
  <c r="L144" i="1"/>
  <c r="K144" i="1" s="1"/>
  <c r="J144" i="1"/>
  <c r="I144" i="1" s="1"/>
  <c r="H144" i="1"/>
  <c r="G144" i="1" s="1"/>
  <c r="Z143" i="1"/>
  <c r="Z142" i="1"/>
  <c r="X143" i="1"/>
  <c r="X142" i="1"/>
  <c r="V143" i="1"/>
  <c r="V142" i="1"/>
  <c r="T143" i="1"/>
  <c r="T142" i="1"/>
  <c r="R143" i="1"/>
  <c r="R142" i="1"/>
  <c r="P143" i="1"/>
  <c r="P142" i="1"/>
  <c r="N143" i="1"/>
  <c r="N142" i="1"/>
  <c r="L143" i="1"/>
  <c r="L142" i="1"/>
  <c r="J143" i="1"/>
  <c r="J142" i="1"/>
  <c r="H143" i="1"/>
  <c r="H142" i="1"/>
  <c r="CT136" i="1"/>
  <c r="CS136" i="1" s="1"/>
  <c r="CR136" i="1"/>
  <c r="CQ136" i="1" s="1"/>
  <c r="CP136" i="1"/>
  <c r="CO136" i="1" s="1"/>
  <c r="CN136" i="1"/>
  <c r="CM136" i="1" s="1"/>
  <c r="CL136" i="1"/>
  <c r="CK136" i="1" s="1"/>
  <c r="CJ136" i="1"/>
  <c r="CI136" i="1" s="1"/>
  <c r="CH136" i="1"/>
  <c r="CG136" i="1" s="1"/>
  <c r="CF136" i="1"/>
  <c r="CE136" i="1" s="1"/>
  <c r="CD136" i="1"/>
  <c r="CC136" i="1" s="1"/>
  <c r="CB136" i="1"/>
  <c r="CA136" i="1" s="1"/>
  <c r="BZ136" i="1"/>
  <c r="BY136" i="1" s="1"/>
  <c r="BX136" i="1"/>
  <c r="BW136" i="1" s="1"/>
  <c r="BV136" i="1"/>
  <c r="BU136" i="1" s="1"/>
  <c r="BT136" i="1"/>
  <c r="BS136" i="1" s="1"/>
  <c r="BR136" i="1"/>
  <c r="BQ136" i="1" s="1"/>
  <c r="BP136" i="1"/>
  <c r="BO136" i="1" s="1"/>
  <c r="BN136" i="1"/>
  <c r="BM136" i="1" s="1"/>
  <c r="BL136" i="1"/>
  <c r="BK136" i="1" s="1"/>
  <c r="BJ136" i="1"/>
  <c r="BI136" i="1" s="1"/>
  <c r="BH136" i="1"/>
  <c r="BG136" i="1" s="1"/>
  <c r="BF136" i="1"/>
  <c r="BE136" i="1" s="1"/>
  <c r="BD136" i="1"/>
  <c r="BC136" i="1" s="1"/>
  <c r="BB136" i="1"/>
  <c r="BA136" i="1" s="1"/>
  <c r="AZ136" i="1"/>
  <c r="AY136" i="1" s="1"/>
  <c r="AX136" i="1"/>
  <c r="AW136" i="1" s="1"/>
  <c r="AV136" i="1"/>
  <c r="AU136" i="1" s="1"/>
  <c r="AT136" i="1"/>
  <c r="AS136" i="1" s="1"/>
  <c r="AR136" i="1"/>
  <c r="AQ136" i="1" s="1"/>
  <c r="AP136" i="1"/>
  <c r="AO136" i="1" s="1"/>
  <c r="AN136" i="1"/>
  <c r="AM136" i="1" s="1"/>
  <c r="AL136" i="1"/>
  <c r="AK136" i="1" s="1"/>
  <c r="AJ136" i="1"/>
  <c r="AI136" i="1" s="1"/>
  <c r="AH136" i="1"/>
  <c r="AG136" i="1" s="1"/>
  <c r="AF136" i="1"/>
  <c r="AE136" i="1" s="1"/>
  <c r="AD136" i="1"/>
  <c r="AC136" i="1" s="1"/>
  <c r="AB136" i="1"/>
  <c r="AA136" i="1" s="1"/>
  <c r="Z136" i="1"/>
  <c r="Y136" i="1" s="1"/>
  <c r="X136" i="1"/>
  <c r="W136" i="1" s="1"/>
  <c r="V136" i="1"/>
  <c r="U136" i="1" s="1"/>
  <c r="T136" i="1"/>
  <c r="S136" i="1" s="1"/>
  <c r="R136" i="1"/>
  <c r="Q136" i="1" s="1"/>
  <c r="P136" i="1"/>
  <c r="O136" i="1" s="1"/>
  <c r="N136" i="1"/>
  <c r="M136" i="1" s="1"/>
  <c r="L136" i="1"/>
  <c r="K136" i="1" s="1"/>
  <c r="J136" i="1"/>
  <c r="I136" i="1" s="1"/>
  <c r="H136" i="1"/>
  <c r="G136" i="1" s="1"/>
  <c r="CV135" i="1"/>
  <c r="CV134" i="1"/>
  <c r="CT135" i="1"/>
  <c r="CT134" i="1"/>
  <c r="CR135" i="1"/>
  <c r="CR134" i="1"/>
  <c r="CP135" i="1"/>
  <c r="CP134" i="1"/>
  <c r="CN135" i="1"/>
  <c r="CN134" i="1"/>
  <c r="CL135" i="1"/>
  <c r="CL134" i="1"/>
  <c r="CJ135" i="1"/>
  <c r="CJ134" i="1"/>
  <c r="CH135" i="1"/>
  <c r="CH134" i="1"/>
  <c r="CF135" i="1"/>
  <c r="CF134" i="1"/>
  <c r="CD135" i="1"/>
  <c r="CD134" i="1"/>
  <c r="CB135" i="1"/>
  <c r="CB134" i="1"/>
  <c r="BZ135" i="1"/>
  <c r="BZ134" i="1"/>
  <c r="BX135" i="1"/>
  <c r="BX134" i="1"/>
  <c r="BV135" i="1"/>
  <c r="BV134" i="1"/>
  <c r="BT135" i="1"/>
  <c r="BT134" i="1"/>
  <c r="BR135" i="1"/>
  <c r="BR134" i="1"/>
  <c r="BP135" i="1"/>
  <c r="BP134" i="1"/>
  <c r="BN135" i="1"/>
  <c r="BN134" i="1"/>
  <c r="BL135" i="1"/>
  <c r="BL134" i="1"/>
  <c r="BJ135" i="1"/>
  <c r="BJ134" i="1"/>
  <c r="BH135" i="1"/>
  <c r="BH134" i="1"/>
  <c r="BF135" i="1"/>
  <c r="BF134" i="1"/>
  <c r="BD135" i="1"/>
  <c r="BD134" i="1"/>
  <c r="BB135" i="1"/>
  <c r="BB134" i="1"/>
  <c r="AZ135" i="1"/>
  <c r="AZ134" i="1"/>
  <c r="AX135" i="1"/>
  <c r="AX134" i="1"/>
  <c r="AV135" i="1"/>
  <c r="AV134" i="1"/>
  <c r="AT135" i="1"/>
  <c r="AT134" i="1"/>
  <c r="AR135" i="1"/>
  <c r="AR134" i="1"/>
  <c r="AP135" i="1"/>
  <c r="AP134" i="1"/>
  <c r="AN135" i="1"/>
  <c r="AN134" i="1"/>
  <c r="AL135" i="1"/>
  <c r="AL134" i="1"/>
  <c r="AJ135" i="1"/>
  <c r="AJ134" i="1"/>
  <c r="AH135" i="1"/>
  <c r="AH134" i="1"/>
  <c r="AF135" i="1"/>
  <c r="AF134" i="1"/>
  <c r="AD135" i="1"/>
  <c r="AD134" i="1"/>
  <c r="AB135" i="1"/>
  <c r="AB134" i="1"/>
  <c r="AD125" i="1"/>
  <c r="AD124" i="1"/>
  <c r="AB125" i="1"/>
  <c r="AB124" i="1"/>
  <c r="AD117" i="1"/>
  <c r="AD116" i="1"/>
  <c r="AB117" i="1"/>
  <c r="AB116" i="1"/>
  <c r="Z135" i="1"/>
  <c r="Z134" i="1"/>
  <c r="X135" i="1"/>
  <c r="X134" i="1"/>
  <c r="V135" i="1"/>
  <c r="V134" i="1"/>
  <c r="T135" i="1"/>
  <c r="T134" i="1"/>
  <c r="R135" i="1"/>
  <c r="R134" i="1"/>
  <c r="P135" i="1"/>
  <c r="P134" i="1"/>
  <c r="N135" i="1"/>
  <c r="N134" i="1"/>
  <c r="L135" i="1"/>
  <c r="L134" i="1"/>
  <c r="J135" i="1"/>
  <c r="J134" i="1"/>
  <c r="H135" i="1"/>
  <c r="H134" i="1"/>
  <c r="CV125" i="1"/>
  <c r="CV124" i="1"/>
  <c r="CT125" i="1"/>
  <c r="CT124" i="1"/>
  <c r="CR125" i="1"/>
  <c r="CR124" i="1"/>
  <c r="CP125" i="1"/>
  <c r="CP124" i="1"/>
  <c r="CN125" i="1"/>
  <c r="CN124" i="1"/>
  <c r="CL125" i="1"/>
  <c r="CL124" i="1"/>
  <c r="CJ125" i="1"/>
  <c r="CJ124" i="1"/>
  <c r="CH125" i="1"/>
  <c r="CH124" i="1"/>
  <c r="CF125" i="1"/>
  <c r="CF124" i="1"/>
  <c r="CD125" i="1"/>
  <c r="CD124" i="1"/>
  <c r="CB125" i="1"/>
  <c r="CB124" i="1"/>
  <c r="BZ125" i="1"/>
  <c r="BZ124" i="1"/>
  <c r="BX125" i="1"/>
  <c r="BX124" i="1"/>
  <c r="BV125" i="1"/>
  <c r="BV124" i="1"/>
  <c r="BT125" i="1"/>
  <c r="BT124" i="1"/>
  <c r="BR125" i="1"/>
  <c r="BR124" i="1"/>
  <c r="BP125" i="1"/>
  <c r="BP124" i="1"/>
  <c r="BN125" i="1"/>
  <c r="BN124" i="1"/>
  <c r="BL125" i="1"/>
  <c r="BL124" i="1"/>
  <c r="BJ125" i="1"/>
  <c r="BJ124" i="1"/>
  <c r="BH125" i="1"/>
  <c r="BH124" i="1"/>
  <c r="BF125" i="1"/>
  <c r="BF124" i="1"/>
  <c r="BD125" i="1"/>
  <c r="BD124" i="1"/>
  <c r="BB125" i="1"/>
  <c r="BB124" i="1"/>
  <c r="AZ125" i="1"/>
  <c r="AZ124" i="1"/>
  <c r="AX125" i="1"/>
  <c r="AX124" i="1"/>
  <c r="AV125" i="1"/>
  <c r="AV124" i="1"/>
  <c r="AT125" i="1"/>
  <c r="AT124" i="1"/>
  <c r="AR125" i="1"/>
  <c r="AR124" i="1"/>
  <c r="AP125" i="1"/>
  <c r="AP124" i="1"/>
  <c r="AN125" i="1"/>
  <c r="AN124" i="1"/>
  <c r="AL125" i="1"/>
  <c r="AL124" i="1"/>
  <c r="AJ125" i="1"/>
  <c r="AJ124" i="1"/>
  <c r="AH125" i="1"/>
  <c r="AH124" i="1"/>
  <c r="AF125" i="1"/>
  <c r="AF124" i="1"/>
  <c r="CT128" i="1"/>
  <c r="CS128" i="1" s="1"/>
  <c r="CR128" i="1"/>
  <c r="CQ128" i="1" s="1"/>
  <c r="CP128" i="1"/>
  <c r="CO128" i="1" s="1"/>
  <c r="CN128" i="1"/>
  <c r="CM128" i="1" s="1"/>
  <c r="CL128" i="1"/>
  <c r="CK128" i="1" s="1"/>
  <c r="CJ128" i="1"/>
  <c r="CI128" i="1" s="1"/>
  <c r="CH128" i="1"/>
  <c r="CG128" i="1" s="1"/>
  <c r="CF128" i="1"/>
  <c r="CE128" i="1" s="1"/>
  <c r="CD128" i="1"/>
  <c r="CC128" i="1" s="1"/>
  <c r="CB128" i="1"/>
  <c r="CA128" i="1" s="1"/>
  <c r="BZ128" i="1"/>
  <c r="BY128" i="1" s="1"/>
  <c r="BX128" i="1"/>
  <c r="BW128" i="1" s="1"/>
  <c r="BV128" i="1"/>
  <c r="BU128" i="1" s="1"/>
  <c r="BT128" i="1"/>
  <c r="BS128" i="1" s="1"/>
  <c r="BR128" i="1"/>
  <c r="BQ128" i="1" s="1"/>
  <c r="BP128" i="1"/>
  <c r="BO128" i="1" s="1"/>
  <c r="BN128" i="1"/>
  <c r="BM128" i="1" s="1"/>
  <c r="BL128" i="1"/>
  <c r="BK128" i="1" s="1"/>
  <c r="BJ128" i="1"/>
  <c r="BI128" i="1" s="1"/>
  <c r="BH128" i="1"/>
  <c r="BG128" i="1" s="1"/>
  <c r="BF128" i="1"/>
  <c r="BE128" i="1" s="1"/>
  <c r="BD128" i="1"/>
  <c r="BC128" i="1" s="1"/>
  <c r="BB128" i="1"/>
  <c r="BA128" i="1" s="1"/>
  <c r="AZ128" i="1"/>
  <c r="AY128" i="1" s="1"/>
  <c r="AX128" i="1"/>
  <c r="AW128" i="1" s="1"/>
  <c r="AV128" i="1"/>
  <c r="AU128" i="1" s="1"/>
  <c r="AT128" i="1"/>
  <c r="AS128" i="1" s="1"/>
  <c r="AR128" i="1"/>
  <c r="AQ128" i="1" s="1"/>
  <c r="AP128" i="1"/>
  <c r="AO128" i="1" s="1"/>
  <c r="AN128" i="1"/>
  <c r="AM128" i="1" s="1"/>
  <c r="AL128" i="1"/>
  <c r="AK128" i="1" s="1"/>
  <c r="AJ128" i="1"/>
  <c r="AI128" i="1" s="1"/>
  <c r="AH128" i="1"/>
  <c r="AG128" i="1" s="1"/>
  <c r="AF128" i="1"/>
  <c r="AE128" i="1" s="1"/>
  <c r="AD128" i="1"/>
  <c r="AC128" i="1" s="1"/>
  <c r="AB128" i="1"/>
  <c r="AA128" i="1" s="1"/>
  <c r="Z128" i="1"/>
  <c r="Y128" i="1" s="1"/>
  <c r="X128" i="1"/>
  <c r="W128" i="1" s="1"/>
  <c r="V128" i="1"/>
  <c r="U128" i="1" s="1"/>
  <c r="T128" i="1"/>
  <c r="S128" i="1" s="1"/>
  <c r="R128" i="1"/>
  <c r="Q128" i="1" s="1"/>
  <c r="P128" i="1"/>
  <c r="O128" i="1" s="1"/>
  <c r="N128" i="1"/>
  <c r="M128" i="1" s="1"/>
  <c r="L128" i="1"/>
  <c r="K128" i="1" s="1"/>
  <c r="J128" i="1"/>
  <c r="I128" i="1" s="1"/>
  <c r="H128" i="1"/>
  <c r="G128" i="1" s="1"/>
  <c r="Z125" i="1"/>
  <c r="Z124" i="1"/>
  <c r="X125" i="1"/>
  <c r="X124" i="1"/>
  <c r="V125" i="1"/>
  <c r="V124" i="1"/>
  <c r="T125" i="1"/>
  <c r="T124" i="1"/>
  <c r="R125" i="1"/>
  <c r="R124" i="1"/>
  <c r="P125" i="1"/>
  <c r="P124" i="1"/>
  <c r="N125" i="1"/>
  <c r="N124" i="1"/>
  <c r="L125" i="1"/>
  <c r="L124" i="1"/>
  <c r="J125" i="1"/>
  <c r="J124" i="1"/>
  <c r="H125" i="1"/>
  <c r="H124" i="1"/>
  <c r="CT118" i="1"/>
  <c r="CS118" i="1" s="1"/>
  <c r="CR118" i="1"/>
  <c r="CQ118" i="1" s="1"/>
  <c r="CP118" i="1"/>
  <c r="CO118" i="1" s="1"/>
  <c r="CN118" i="1"/>
  <c r="CM118" i="1" s="1"/>
  <c r="CL118" i="1"/>
  <c r="CK118" i="1" s="1"/>
  <c r="CJ118" i="1"/>
  <c r="CI118" i="1" s="1"/>
  <c r="CH118" i="1"/>
  <c r="CG118" i="1" s="1"/>
  <c r="CF118" i="1"/>
  <c r="CE118" i="1" s="1"/>
  <c r="CD118" i="1"/>
  <c r="CC118" i="1" s="1"/>
  <c r="CB118" i="1"/>
  <c r="CA118" i="1" s="1"/>
  <c r="BZ118" i="1"/>
  <c r="BY118" i="1" s="1"/>
  <c r="BX118" i="1"/>
  <c r="BW118" i="1" s="1"/>
  <c r="BV118" i="1"/>
  <c r="BU118" i="1" s="1"/>
  <c r="BT118" i="1"/>
  <c r="BS118" i="1" s="1"/>
  <c r="BR118" i="1"/>
  <c r="BQ118" i="1" s="1"/>
  <c r="BP118" i="1"/>
  <c r="BO118" i="1" s="1"/>
  <c r="BN118" i="1"/>
  <c r="BM118" i="1" s="1"/>
  <c r="BL118" i="1"/>
  <c r="BK118" i="1" s="1"/>
  <c r="BJ118" i="1"/>
  <c r="BI118" i="1" s="1"/>
  <c r="BH118" i="1"/>
  <c r="BG118" i="1" s="1"/>
  <c r="BF118" i="1"/>
  <c r="BE118" i="1" s="1"/>
  <c r="BD118" i="1"/>
  <c r="BC118" i="1" s="1"/>
  <c r="BB118" i="1"/>
  <c r="BA118" i="1" s="1"/>
  <c r="AZ118" i="1"/>
  <c r="AY118" i="1" s="1"/>
  <c r="AX118" i="1"/>
  <c r="AW118" i="1" s="1"/>
  <c r="AV118" i="1"/>
  <c r="AU118" i="1" s="1"/>
  <c r="AT118" i="1"/>
  <c r="AS118" i="1" s="1"/>
  <c r="AR118" i="1"/>
  <c r="AQ118" i="1" s="1"/>
  <c r="AP118" i="1"/>
  <c r="AO118" i="1" s="1"/>
  <c r="AN118" i="1"/>
  <c r="AM118" i="1" s="1"/>
  <c r="AL118" i="1"/>
  <c r="AK118" i="1" s="1"/>
  <c r="AJ118" i="1"/>
  <c r="AI118" i="1" s="1"/>
  <c r="AH118" i="1"/>
  <c r="AG118" i="1" s="1"/>
  <c r="AF118" i="1"/>
  <c r="AE118" i="1" s="1"/>
  <c r="AD118" i="1"/>
  <c r="AC118" i="1" s="1"/>
  <c r="AB118" i="1"/>
  <c r="AA118" i="1" s="1"/>
  <c r="Z118" i="1"/>
  <c r="Y118" i="1" s="1"/>
  <c r="X118" i="1"/>
  <c r="W118" i="1" s="1"/>
  <c r="V118" i="1"/>
  <c r="U118" i="1" s="1"/>
  <c r="T118" i="1"/>
  <c r="S118" i="1" s="1"/>
  <c r="R118" i="1"/>
  <c r="Q118" i="1" s="1"/>
  <c r="P118" i="1"/>
  <c r="O118" i="1" s="1"/>
  <c r="N118" i="1"/>
  <c r="M118" i="1" s="1"/>
  <c r="L118" i="1"/>
  <c r="K118" i="1" s="1"/>
  <c r="J118" i="1"/>
  <c r="I118" i="1" s="1"/>
  <c r="CV117" i="1"/>
  <c r="CV116" i="1"/>
  <c r="CT117" i="1"/>
  <c r="CT116" i="1"/>
  <c r="CR117" i="1"/>
  <c r="CR116" i="1"/>
  <c r="CP117" i="1"/>
  <c r="CP116" i="1"/>
  <c r="CN117" i="1"/>
  <c r="CN116" i="1"/>
  <c r="CL117" i="1"/>
  <c r="CL116" i="1"/>
  <c r="CJ117" i="1"/>
  <c r="CJ116" i="1"/>
  <c r="CH117" i="1"/>
  <c r="CH116" i="1"/>
  <c r="CF117" i="1"/>
  <c r="CF116" i="1"/>
  <c r="CD117" i="1"/>
  <c r="CD116" i="1"/>
  <c r="CB117" i="1"/>
  <c r="CB116" i="1"/>
  <c r="BZ117" i="1"/>
  <c r="BZ116" i="1"/>
  <c r="BX117" i="1"/>
  <c r="BX116" i="1"/>
  <c r="BV117" i="1"/>
  <c r="BV116" i="1"/>
  <c r="BT117" i="1"/>
  <c r="BT116" i="1"/>
  <c r="BR117" i="1"/>
  <c r="BR116" i="1"/>
  <c r="BP117" i="1"/>
  <c r="BP116" i="1"/>
  <c r="BN117" i="1"/>
  <c r="BN116" i="1"/>
  <c r="BL117" i="1"/>
  <c r="BL116" i="1"/>
  <c r="BJ117" i="1"/>
  <c r="BJ116" i="1"/>
  <c r="BH117" i="1"/>
  <c r="BH116" i="1"/>
  <c r="BF117" i="1"/>
  <c r="BF116" i="1"/>
  <c r="BD117" i="1"/>
  <c r="BD116" i="1"/>
  <c r="BB117" i="1"/>
  <c r="BB116" i="1"/>
  <c r="AZ117" i="1"/>
  <c r="AZ116" i="1"/>
  <c r="AX117" i="1"/>
  <c r="AX116" i="1"/>
  <c r="AV117" i="1"/>
  <c r="AV116" i="1"/>
  <c r="AT117" i="1"/>
  <c r="AT116" i="1"/>
  <c r="AR117" i="1"/>
  <c r="AR116" i="1"/>
  <c r="AP117" i="1"/>
  <c r="AP116" i="1"/>
  <c r="AN117" i="1"/>
  <c r="AN116" i="1"/>
  <c r="AL117" i="1"/>
  <c r="AL116" i="1"/>
  <c r="AJ117" i="1"/>
  <c r="AJ116" i="1"/>
  <c r="AH117" i="1"/>
  <c r="AH116" i="1"/>
  <c r="AF117" i="1"/>
  <c r="AF116" i="1"/>
  <c r="Z117" i="1"/>
  <c r="Z116" i="1"/>
  <c r="X117" i="1"/>
  <c r="X116" i="1"/>
  <c r="V117" i="1"/>
  <c r="V116" i="1"/>
  <c r="T117" i="1"/>
  <c r="T116" i="1"/>
  <c r="R117" i="1"/>
  <c r="R116" i="1"/>
  <c r="P117" i="1"/>
  <c r="P116" i="1"/>
  <c r="N117" i="1"/>
  <c r="N116" i="1"/>
  <c r="L117" i="1"/>
  <c r="L116" i="1"/>
  <c r="J117" i="1"/>
  <c r="J116" i="1"/>
  <c r="H118" i="1"/>
  <c r="G118" i="1" s="1"/>
  <c r="H117" i="1"/>
  <c r="H116" i="1"/>
  <c r="CV110" i="1"/>
  <c r="CU110" i="1" s="1"/>
  <c r="CT110" i="1"/>
  <c r="CS110" i="1" s="1"/>
  <c r="CR110" i="1"/>
  <c r="CQ110" i="1" s="1"/>
  <c r="CP110" i="1"/>
  <c r="CO110" i="1" s="1"/>
  <c r="CN110" i="1"/>
  <c r="CM110" i="1" s="1"/>
  <c r="CL110" i="1"/>
  <c r="CK110" i="1" s="1"/>
  <c r="CJ110" i="1"/>
  <c r="CI110" i="1" s="1"/>
  <c r="CH110" i="1"/>
  <c r="CG110" i="1" s="1"/>
  <c r="CF110" i="1"/>
  <c r="CE110" i="1" s="1"/>
  <c r="CD110" i="1"/>
  <c r="CC110" i="1" s="1"/>
  <c r="CB110" i="1"/>
  <c r="CA110" i="1" s="1"/>
  <c r="BZ110" i="1"/>
  <c r="BY110" i="1" s="1"/>
  <c r="BX110" i="1"/>
  <c r="BW110" i="1" s="1"/>
  <c r="BV110" i="1"/>
  <c r="BU110" i="1" s="1"/>
  <c r="BT110" i="1"/>
  <c r="BS110" i="1" s="1"/>
  <c r="BR110" i="1"/>
  <c r="BQ110" i="1" s="1"/>
  <c r="BP110" i="1"/>
  <c r="BO110" i="1" s="1"/>
  <c r="BN110" i="1"/>
  <c r="BM110" i="1" s="1"/>
  <c r="BL110" i="1"/>
  <c r="BK110" i="1" s="1"/>
  <c r="BJ110" i="1"/>
  <c r="BI110" i="1" s="1"/>
  <c r="BH110" i="1"/>
  <c r="BG110" i="1" s="1"/>
  <c r="BF110" i="1"/>
  <c r="BE110" i="1" s="1"/>
  <c r="BD110" i="1"/>
  <c r="BC110" i="1" s="1"/>
  <c r="BB110" i="1"/>
  <c r="BA110" i="1" s="1"/>
  <c r="AZ110" i="1"/>
  <c r="AY110" i="1" s="1"/>
  <c r="AX110" i="1"/>
  <c r="AW110" i="1" s="1"/>
  <c r="AV110" i="1"/>
  <c r="AU110" i="1" s="1"/>
  <c r="AT110" i="1"/>
  <c r="AS110" i="1" s="1"/>
  <c r="AR110" i="1"/>
  <c r="AQ110" i="1" s="1"/>
  <c r="AP110" i="1"/>
  <c r="AO110" i="1" s="1"/>
  <c r="AN110" i="1"/>
  <c r="AM110" i="1" s="1"/>
  <c r="AL110" i="1"/>
  <c r="AK110" i="1" s="1"/>
  <c r="AJ110" i="1"/>
  <c r="AI110" i="1" s="1"/>
  <c r="AH110" i="1"/>
  <c r="AG110" i="1" s="1"/>
  <c r="AF110" i="1"/>
  <c r="AE110" i="1" s="1"/>
  <c r="AD110" i="1"/>
  <c r="AC110" i="1" s="1"/>
  <c r="AB110" i="1"/>
  <c r="AA110" i="1" s="1"/>
  <c r="Z110" i="1"/>
  <c r="Y110" i="1" s="1"/>
  <c r="X110" i="1"/>
  <c r="W110" i="1" s="1"/>
  <c r="V110" i="1"/>
  <c r="U110" i="1" s="1"/>
  <c r="T110" i="1"/>
  <c r="S110" i="1" s="1"/>
  <c r="R110" i="1"/>
  <c r="Q110" i="1" s="1"/>
  <c r="P110" i="1"/>
  <c r="O110" i="1" s="1"/>
  <c r="N110" i="1"/>
  <c r="M110" i="1" s="1"/>
  <c r="L110" i="1"/>
  <c r="K110" i="1" s="1"/>
  <c r="J110" i="1"/>
  <c r="I110" i="1" s="1"/>
  <c r="H110" i="1"/>
  <c r="G110" i="1" s="1"/>
  <c r="CV109" i="1"/>
  <c r="CV108" i="1"/>
  <c r="CT109" i="1"/>
  <c r="CT108" i="1"/>
  <c r="CR109" i="1"/>
  <c r="CR108" i="1"/>
  <c r="CP109" i="1"/>
  <c r="CP108" i="1"/>
  <c r="CN109" i="1"/>
  <c r="CN108" i="1"/>
  <c r="CL109" i="1"/>
  <c r="CL108" i="1"/>
  <c r="CJ109" i="1"/>
  <c r="CJ108" i="1"/>
  <c r="CH109" i="1"/>
  <c r="CH108" i="1"/>
  <c r="CF109" i="1"/>
  <c r="CF108" i="1"/>
  <c r="CD109" i="1"/>
  <c r="CD108" i="1"/>
  <c r="CB109" i="1"/>
  <c r="CB108" i="1"/>
  <c r="BZ109" i="1"/>
  <c r="BZ108" i="1"/>
  <c r="BX109" i="1"/>
  <c r="BX108" i="1"/>
  <c r="BV109" i="1"/>
  <c r="BV108" i="1"/>
  <c r="BT109" i="1"/>
  <c r="BT108" i="1"/>
  <c r="BR109" i="1"/>
  <c r="BR108" i="1"/>
  <c r="BP109" i="1"/>
  <c r="BP108" i="1"/>
  <c r="BN109" i="1"/>
  <c r="BN108" i="1"/>
  <c r="BL109" i="1"/>
  <c r="BL108" i="1"/>
  <c r="BJ109" i="1"/>
  <c r="BJ108" i="1"/>
  <c r="BH109" i="1"/>
  <c r="BH108" i="1"/>
  <c r="BF109" i="1"/>
  <c r="BF108" i="1"/>
  <c r="BD109" i="1"/>
  <c r="BD108" i="1"/>
  <c r="BB109" i="1"/>
  <c r="BB108" i="1"/>
  <c r="AZ109" i="1"/>
  <c r="AZ108" i="1"/>
  <c r="AX109" i="1"/>
  <c r="AX108" i="1"/>
  <c r="AV109" i="1"/>
  <c r="AV108" i="1"/>
  <c r="AT109" i="1"/>
  <c r="AT108" i="1"/>
  <c r="AR109" i="1"/>
  <c r="AR108" i="1"/>
  <c r="AP109" i="1"/>
  <c r="AP108" i="1"/>
  <c r="AN109" i="1"/>
  <c r="AN108" i="1"/>
  <c r="AL109" i="1"/>
  <c r="AL108" i="1"/>
  <c r="AJ109" i="1"/>
  <c r="AJ108" i="1"/>
  <c r="AH109" i="1"/>
  <c r="AH108" i="1"/>
  <c r="AF109" i="1"/>
  <c r="AF108" i="1"/>
  <c r="AD109" i="1"/>
  <c r="AD108" i="1"/>
  <c r="AB109" i="1"/>
  <c r="AB108" i="1"/>
  <c r="Z109" i="1"/>
  <c r="Z108" i="1"/>
  <c r="X109" i="1"/>
  <c r="X108" i="1"/>
  <c r="V109" i="1"/>
  <c r="V108" i="1"/>
  <c r="T109" i="1"/>
  <c r="T108" i="1"/>
  <c r="R109" i="1"/>
  <c r="R108" i="1"/>
  <c r="P109" i="1"/>
  <c r="P108" i="1"/>
  <c r="N109" i="1"/>
  <c r="N108" i="1"/>
  <c r="L109" i="1"/>
  <c r="L108" i="1"/>
  <c r="J109" i="1"/>
  <c r="J108" i="1"/>
  <c r="H109" i="1"/>
  <c r="H108" i="1"/>
  <c r="CT102" i="1"/>
  <c r="CS102" i="1" s="1"/>
  <c r="CR102" i="1"/>
  <c r="CQ102" i="1" s="1"/>
  <c r="CP102" i="1"/>
  <c r="CO102" i="1" s="1"/>
  <c r="CN102" i="1"/>
  <c r="CM102" i="1" s="1"/>
  <c r="CL102" i="1"/>
  <c r="CK102" i="1" s="1"/>
  <c r="CJ102" i="1"/>
  <c r="CI102" i="1" s="1"/>
  <c r="CH102" i="1"/>
  <c r="CG102" i="1" s="1"/>
  <c r="CF102" i="1"/>
  <c r="CE102" i="1" s="1"/>
  <c r="CD102" i="1"/>
  <c r="CC102" i="1" s="1"/>
  <c r="CB102" i="1"/>
  <c r="CA102" i="1" s="1"/>
  <c r="BZ102" i="1"/>
  <c r="BY102" i="1" s="1"/>
  <c r="BX102" i="1"/>
  <c r="BW102" i="1" s="1"/>
  <c r="BV102" i="1"/>
  <c r="BU102" i="1" s="1"/>
  <c r="BT102" i="1"/>
  <c r="BS102" i="1" s="1"/>
  <c r="BR102" i="1"/>
  <c r="BQ102" i="1" s="1"/>
  <c r="BP102" i="1"/>
  <c r="BO102" i="1" s="1"/>
  <c r="BN102" i="1"/>
  <c r="BM102" i="1" s="1"/>
  <c r="BL102" i="1"/>
  <c r="BK102" i="1" s="1"/>
  <c r="BJ102" i="1"/>
  <c r="BI102" i="1" s="1"/>
  <c r="BH102" i="1"/>
  <c r="BG102" i="1" s="1"/>
  <c r="BF102" i="1"/>
  <c r="BE102" i="1" s="1"/>
  <c r="BD102" i="1"/>
  <c r="BC102" i="1" s="1"/>
  <c r="BB102" i="1"/>
  <c r="BA102" i="1" s="1"/>
  <c r="AZ102" i="1"/>
  <c r="AX102" i="1"/>
  <c r="AW102" i="1" s="1"/>
  <c r="AV102" i="1"/>
  <c r="AU102" i="1" s="1"/>
  <c r="AT102" i="1"/>
  <c r="AS102" i="1" s="1"/>
  <c r="AR102" i="1"/>
  <c r="AQ102" i="1" s="1"/>
  <c r="AP102" i="1"/>
  <c r="AO102" i="1" s="1"/>
  <c r="AN102" i="1"/>
  <c r="AM102" i="1" s="1"/>
  <c r="AL102" i="1"/>
  <c r="AK102" i="1" s="1"/>
  <c r="AJ102" i="1"/>
  <c r="AI102" i="1" s="1"/>
  <c r="AH102" i="1"/>
  <c r="AG102" i="1" s="1"/>
  <c r="AF102" i="1"/>
  <c r="AE102" i="1" s="1"/>
  <c r="AD102" i="1"/>
  <c r="AC102" i="1" s="1"/>
  <c r="AB102" i="1"/>
  <c r="AA102" i="1" s="1"/>
  <c r="Z102" i="1"/>
  <c r="Y102" i="1" s="1"/>
  <c r="X102" i="1"/>
  <c r="W102" i="1" s="1"/>
  <c r="V102" i="1"/>
  <c r="U102" i="1" s="1"/>
  <c r="T102" i="1"/>
  <c r="S102" i="1" s="1"/>
  <c r="R102" i="1"/>
  <c r="Q102" i="1" s="1"/>
  <c r="P102" i="1"/>
  <c r="O102" i="1" s="1"/>
  <c r="N102" i="1"/>
  <c r="M102" i="1" s="1"/>
  <c r="L102" i="1"/>
  <c r="K102" i="1" s="1"/>
  <c r="J102" i="1"/>
  <c r="I102" i="1" s="1"/>
  <c r="CV101" i="1"/>
  <c r="CV100" i="1"/>
  <c r="CT101" i="1"/>
  <c r="CT100" i="1"/>
  <c r="CR101" i="1"/>
  <c r="CR100" i="1"/>
  <c r="CP101" i="1"/>
  <c r="CP100" i="1"/>
  <c r="CN101" i="1"/>
  <c r="CN100" i="1"/>
  <c r="CL101" i="1"/>
  <c r="CL100" i="1"/>
  <c r="CJ101" i="1"/>
  <c r="CJ100" i="1"/>
  <c r="CH101" i="1"/>
  <c r="CH100" i="1"/>
  <c r="CF101" i="1"/>
  <c r="CF100" i="1"/>
  <c r="CD101" i="1"/>
  <c r="CD100" i="1"/>
  <c r="CB101" i="1"/>
  <c r="CB100" i="1"/>
  <c r="BZ101" i="1"/>
  <c r="BZ100" i="1"/>
  <c r="BX101" i="1"/>
  <c r="BX100" i="1"/>
  <c r="BV101" i="1"/>
  <c r="BV100" i="1"/>
  <c r="BT101" i="1"/>
  <c r="BT100" i="1"/>
  <c r="BR101" i="1"/>
  <c r="BR100" i="1"/>
  <c r="BP101" i="1"/>
  <c r="BP100" i="1"/>
  <c r="BN101" i="1"/>
  <c r="BN100" i="1"/>
  <c r="BL101" i="1"/>
  <c r="BL100" i="1"/>
  <c r="BJ101" i="1"/>
  <c r="BJ100" i="1"/>
  <c r="BH101" i="1"/>
  <c r="BH100" i="1"/>
  <c r="BF101" i="1"/>
  <c r="BF100" i="1"/>
  <c r="BD101" i="1"/>
  <c r="BD100" i="1"/>
  <c r="BB101" i="1"/>
  <c r="BB100" i="1"/>
  <c r="AZ101" i="1"/>
  <c r="AZ100" i="1"/>
  <c r="AX101" i="1"/>
  <c r="AX100" i="1"/>
  <c r="AV101" i="1"/>
  <c r="AV100" i="1"/>
  <c r="AT101" i="1"/>
  <c r="AT100" i="1"/>
  <c r="AR101" i="1"/>
  <c r="AR100" i="1"/>
  <c r="AP101" i="1"/>
  <c r="AP100" i="1"/>
  <c r="AN101" i="1"/>
  <c r="AN100" i="1"/>
  <c r="AL101" i="1"/>
  <c r="AL100" i="1"/>
  <c r="AJ101" i="1"/>
  <c r="AJ100" i="1"/>
  <c r="AH101" i="1"/>
  <c r="AH100" i="1"/>
  <c r="AF101" i="1"/>
  <c r="AF100" i="1"/>
  <c r="AD101" i="1"/>
  <c r="AD100" i="1"/>
  <c r="AB101" i="1"/>
  <c r="AB100" i="1"/>
  <c r="Z101" i="1"/>
  <c r="Z100" i="1"/>
  <c r="X101" i="1"/>
  <c r="X100" i="1"/>
  <c r="V101" i="1"/>
  <c r="V100" i="1"/>
  <c r="T101" i="1"/>
  <c r="T100" i="1"/>
  <c r="R101" i="1"/>
  <c r="R100" i="1"/>
  <c r="P101" i="1"/>
  <c r="P100" i="1"/>
  <c r="N101" i="1"/>
  <c r="N100" i="1"/>
  <c r="L101" i="1"/>
  <c r="L100" i="1"/>
  <c r="J101" i="1"/>
  <c r="J100" i="1"/>
  <c r="H102" i="1"/>
  <c r="G102" i="1" s="1"/>
  <c r="H101" i="1"/>
  <c r="H100" i="1"/>
  <c r="CV94" i="1"/>
  <c r="CU94" i="1" s="1"/>
  <c r="CT94" i="1"/>
  <c r="CS94" i="1" s="1"/>
  <c r="CR94" i="1"/>
  <c r="CQ94" i="1" s="1"/>
  <c r="CP94" i="1"/>
  <c r="CO94" i="1" s="1"/>
  <c r="CN94" i="1"/>
  <c r="CM94" i="1" s="1"/>
  <c r="CL94" i="1"/>
  <c r="CK94" i="1" s="1"/>
  <c r="CJ94" i="1"/>
  <c r="CI94" i="1" s="1"/>
  <c r="CH94" i="1"/>
  <c r="CG94" i="1" s="1"/>
  <c r="CF94" i="1"/>
  <c r="CE94" i="1" s="1"/>
  <c r="CD94" i="1"/>
  <c r="CC94" i="1" s="1"/>
  <c r="CB94" i="1"/>
  <c r="CA94" i="1" s="1"/>
  <c r="BZ94" i="1"/>
  <c r="BY94" i="1" s="1"/>
  <c r="BX94" i="1"/>
  <c r="BW94" i="1" s="1"/>
  <c r="BV94" i="1"/>
  <c r="BU94" i="1" s="1"/>
  <c r="BT94" i="1"/>
  <c r="BS94" i="1" s="1"/>
  <c r="BR94" i="1"/>
  <c r="BQ94" i="1" s="1"/>
  <c r="BP94" i="1"/>
  <c r="BO94" i="1" s="1"/>
  <c r="BN94" i="1"/>
  <c r="BM94" i="1" s="1"/>
  <c r="BL94" i="1"/>
  <c r="BK94" i="1" s="1"/>
  <c r="BJ94" i="1"/>
  <c r="BI94" i="1" s="1"/>
  <c r="BH94" i="1"/>
  <c r="BG94" i="1" s="1"/>
  <c r="BF94" i="1"/>
  <c r="BE94" i="1" s="1"/>
  <c r="BD94" i="1"/>
  <c r="BC94" i="1" s="1"/>
  <c r="BB94" i="1"/>
  <c r="BA94" i="1" s="1"/>
  <c r="AZ94" i="1"/>
  <c r="AY94" i="1" s="1"/>
  <c r="AX94" i="1"/>
  <c r="AW94" i="1" s="1"/>
  <c r="AV94" i="1"/>
  <c r="AU94" i="1" s="1"/>
  <c r="AT94" i="1"/>
  <c r="AS94" i="1" s="1"/>
  <c r="AR94" i="1"/>
  <c r="AQ94" i="1" s="1"/>
  <c r="AP94" i="1"/>
  <c r="AO94" i="1" s="1"/>
  <c r="AN94" i="1"/>
  <c r="AM94" i="1" s="1"/>
  <c r="AL94" i="1"/>
  <c r="AK94" i="1" s="1"/>
  <c r="AJ94" i="1"/>
  <c r="AI94" i="1" s="1"/>
  <c r="AH94" i="1"/>
  <c r="AG94" i="1" s="1"/>
  <c r="AF94" i="1"/>
  <c r="AE94" i="1" s="1"/>
  <c r="AD94" i="1"/>
  <c r="AC94" i="1" s="1"/>
  <c r="AB94" i="1"/>
  <c r="AA94" i="1" s="1"/>
  <c r="Z94" i="1"/>
  <c r="Y94" i="1" s="1"/>
  <c r="X94" i="1"/>
  <c r="W94" i="1" s="1"/>
  <c r="V94" i="1"/>
  <c r="U94" i="1" s="1"/>
  <c r="T94" i="1"/>
  <c r="S94" i="1" s="1"/>
  <c r="R94" i="1"/>
  <c r="Q94" i="1" s="1"/>
  <c r="P94" i="1"/>
  <c r="O94" i="1" s="1"/>
  <c r="N94" i="1"/>
  <c r="M94" i="1" s="1"/>
  <c r="L94" i="1"/>
  <c r="K94" i="1" s="1"/>
  <c r="J94" i="1"/>
  <c r="I94" i="1" s="1"/>
  <c r="H94" i="1"/>
  <c r="G94" i="1" s="1"/>
  <c r="CV93" i="1"/>
  <c r="CV92" i="1"/>
  <c r="CT93" i="1"/>
  <c r="CT92" i="1"/>
  <c r="CR93" i="1"/>
  <c r="CR92" i="1"/>
  <c r="CP93" i="1"/>
  <c r="CP92" i="1"/>
  <c r="CN93" i="1"/>
  <c r="CN92" i="1"/>
  <c r="CL93" i="1"/>
  <c r="CL92" i="1"/>
  <c r="CJ93" i="1"/>
  <c r="CJ92" i="1"/>
  <c r="CH93" i="1"/>
  <c r="CH92" i="1"/>
  <c r="CF93" i="1"/>
  <c r="CF92" i="1"/>
  <c r="CD93" i="1"/>
  <c r="CD92" i="1"/>
  <c r="CB93" i="1"/>
  <c r="CB92" i="1"/>
  <c r="BZ93" i="1"/>
  <c r="BZ92" i="1"/>
  <c r="BX93" i="1"/>
  <c r="BX92" i="1"/>
  <c r="BV93" i="1"/>
  <c r="BV92" i="1"/>
  <c r="BT93" i="1"/>
  <c r="BT92" i="1"/>
  <c r="BR93" i="1"/>
  <c r="BR92" i="1"/>
  <c r="BP93" i="1"/>
  <c r="BP92" i="1"/>
  <c r="BN93" i="1"/>
  <c r="BN92" i="1"/>
  <c r="BL93" i="1"/>
  <c r="BL92" i="1"/>
  <c r="BJ93" i="1"/>
  <c r="BJ92" i="1"/>
  <c r="BH93" i="1"/>
  <c r="BH92" i="1"/>
  <c r="BF93" i="1"/>
  <c r="BF92" i="1"/>
  <c r="BD93" i="1"/>
  <c r="BD92" i="1"/>
  <c r="BB93" i="1"/>
  <c r="BB92" i="1"/>
  <c r="AZ93" i="1"/>
  <c r="AZ92" i="1"/>
  <c r="AX93" i="1"/>
  <c r="AV93" i="1"/>
  <c r="AV92" i="1"/>
  <c r="AT93" i="1"/>
  <c r="AT92" i="1"/>
  <c r="AR93" i="1"/>
  <c r="AR92" i="1"/>
  <c r="AP93" i="1"/>
  <c r="AP92" i="1"/>
  <c r="AN93" i="1"/>
  <c r="AN92" i="1"/>
  <c r="AL93" i="1"/>
  <c r="AL92" i="1"/>
  <c r="AJ93" i="1"/>
  <c r="AJ92" i="1"/>
  <c r="AH93" i="1"/>
  <c r="AH92" i="1"/>
  <c r="AF93" i="1"/>
  <c r="AF92" i="1"/>
  <c r="AD93" i="1"/>
  <c r="AD92" i="1"/>
  <c r="AB93" i="1"/>
  <c r="AB92" i="1"/>
  <c r="Z93" i="1"/>
  <c r="Z92" i="1"/>
  <c r="X93" i="1"/>
  <c r="X92" i="1"/>
  <c r="V93" i="1"/>
  <c r="V92" i="1"/>
  <c r="T93" i="1"/>
  <c r="T92" i="1"/>
  <c r="R93" i="1"/>
  <c r="R92" i="1"/>
  <c r="P93" i="1"/>
  <c r="P92" i="1"/>
  <c r="N93" i="1"/>
  <c r="N92" i="1"/>
  <c r="L93" i="1"/>
  <c r="L92" i="1"/>
  <c r="J93" i="1"/>
  <c r="J92" i="1"/>
  <c r="H93" i="1"/>
  <c r="H92" i="1"/>
  <c r="CT86" i="1"/>
  <c r="CS86" i="1" s="1"/>
  <c r="CR86" i="1"/>
  <c r="CQ86" i="1" s="1"/>
  <c r="CP86" i="1"/>
  <c r="CO86" i="1" s="1"/>
  <c r="CN86" i="1"/>
  <c r="CM86" i="1" s="1"/>
  <c r="CL86" i="1"/>
  <c r="CK86" i="1" s="1"/>
  <c r="CJ86" i="1"/>
  <c r="CI86" i="1" s="1"/>
  <c r="CH86" i="1"/>
  <c r="CG86" i="1" s="1"/>
  <c r="CF86" i="1"/>
  <c r="CE86" i="1" s="1"/>
  <c r="CD86" i="1"/>
  <c r="CC86" i="1" s="1"/>
  <c r="CB86" i="1"/>
  <c r="CA86" i="1" s="1"/>
  <c r="BZ86" i="1"/>
  <c r="BY86" i="1" s="1"/>
  <c r="BX86" i="1"/>
  <c r="BW86" i="1" s="1"/>
  <c r="BV86" i="1"/>
  <c r="BU86" i="1" s="1"/>
  <c r="BT86" i="1"/>
  <c r="BS86" i="1" s="1"/>
  <c r="BR86" i="1"/>
  <c r="BQ86" i="1" s="1"/>
  <c r="BP86" i="1"/>
  <c r="BO86" i="1" s="1"/>
  <c r="BN86" i="1"/>
  <c r="BM86" i="1" s="1"/>
  <c r="BL86" i="1"/>
  <c r="BK86" i="1" s="1"/>
  <c r="BJ86" i="1"/>
  <c r="BI86" i="1" s="1"/>
  <c r="BH86" i="1"/>
  <c r="BG86" i="1" s="1"/>
  <c r="BF86" i="1"/>
  <c r="BE86" i="1" s="1"/>
  <c r="BD86" i="1"/>
  <c r="BC86" i="1" s="1"/>
  <c r="BB86" i="1"/>
  <c r="BA86" i="1" s="1"/>
  <c r="AZ86" i="1"/>
  <c r="AY86" i="1" s="1"/>
  <c r="AX86" i="1"/>
  <c r="AW86" i="1" s="1"/>
  <c r="AV86" i="1"/>
  <c r="AU86" i="1" s="1"/>
  <c r="AT86" i="1"/>
  <c r="AS86" i="1" s="1"/>
  <c r="AR86" i="1"/>
  <c r="AQ86" i="1" s="1"/>
  <c r="AP86" i="1"/>
  <c r="AO86" i="1" s="1"/>
  <c r="AN86" i="1"/>
  <c r="AM86" i="1" s="1"/>
  <c r="AL86" i="1"/>
  <c r="AK86" i="1" s="1"/>
  <c r="AJ86" i="1"/>
  <c r="AI86" i="1" s="1"/>
  <c r="AH86" i="1"/>
  <c r="AG86" i="1" s="1"/>
  <c r="AF86" i="1"/>
  <c r="AE86" i="1" s="1"/>
  <c r="CV85" i="1"/>
  <c r="CV87" i="1" s="1"/>
  <c r="CU87" i="1" s="1"/>
  <c r="CT85" i="1"/>
  <c r="CT87" i="1" s="1"/>
  <c r="CS87" i="1" s="1"/>
  <c r="CR85" i="1"/>
  <c r="CR87" i="1" s="1"/>
  <c r="CQ87" i="1" s="1"/>
  <c r="CP85" i="1"/>
  <c r="CP87" i="1" s="1"/>
  <c r="CO87" i="1" s="1"/>
  <c r="CN85" i="1"/>
  <c r="CN87" i="1" s="1"/>
  <c r="CM87" i="1" s="1"/>
  <c r="CL85" i="1"/>
  <c r="CL87" i="1" s="1"/>
  <c r="CK87" i="1" s="1"/>
  <c r="CJ85" i="1"/>
  <c r="CJ87" i="1" s="1"/>
  <c r="CI87" i="1" s="1"/>
  <c r="CH85" i="1"/>
  <c r="CH87" i="1" s="1"/>
  <c r="CG87" i="1" s="1"/>
  <c r="CF85" i="1"/>
  <c r="CF87" i="1" s="1"/>
  <c r="CE87" i="1" s="1"/>
  <c r="CD85" i="1"/>
  <c r="CD87" i="1" s="1"/>
  <c r="CC87" i="1" s="1"/>
  <c r="CB85" i="1"/>
  <c r="CB87" i="1" s="1"/>
  <c r="CA87" i="1" s="1"/>
  <c r="BZ85" i="1"/>
  <c r="BZ87" i="1" s="1"/>
  <c r="BY87" i="1" s="1"/>
  <c r="BX85" i="1"/>
  <c r="BX87" i="1" s="1"/>
  <c r="BW87" i="1" s="1"/>
  <c r="BV85" i="1"/>
  <c r="BV87" i="1" s="1"/>
  <c r="BU87" i="1" s="1"/>
  <c r="BT85" i="1"/>
  <c r="BT87" i="1" s="1"/>
  <c r="BS87" i="1" s="1"/>
  <c r="BR85" i="1"/>
  <c r="BR87" i="1" s="1"/>
  <c r="BQ87" i="1" s="1"/>
  <c r="BP85" i="1"/>
  <c r="BP87" i="1" s="1"/>
  <c r="BO87" i="1" s="1"/>
  <c r="BN85" i="1"/>
  <c r="BN87" i="1" s="1"/>
  <c r="BM87" i="1" s="1"/>
  <c r="BL85" i="1"/>
  <c r="BL87" i="1" s="1"/>
  <c r="BK87" i="1" s="1"/>
  <c r="BJ85" i="1"/>
  <c r="BJ87" i="1" s="1"/>
  <c r="BI87" i="1" s="1"/>
  <c r="BH85" i="1"/>
  <c r="BH87" i="1" s="1"/>
  <c r="BG87" i="1" s="1"/>
  <c r="BF85" i="1"/>
  <c r="BF87" i="1" s="1"/>
  <c r="BE87" i="1" s="1"/>
  <c r="BD85" i="1"/>
  <c r="BD87" i="1" s="1"/>
  <c r="BC87" i="1" s="1"/>
  <c r="BB85" i="1"/>
  <c r="BB87" i="1" s="1"/>
  <c r="BA87" i="1" s="1"/>
  <c r="AZ85" i="1"/>
  <c r="AZ87" i="1" s="1"/>
  <c r="AY87" i="1" s="1"/>
  <c r="AX85" i="1"/>
  <c r="AX87" i="1" s="1"/>
  <c r="AW87" i="1" s="1"/>
  <c r="AV85" i="1"/>
  <c r="AV87" i="1" s="1"/>
  <c r="AU87" i="1" s="1"/>
  <c r="AT85" i="1"/>
  <c r="AT87" i="1" s="1"/>
  <c r="AS87" i="1" s="1"/>
  <c r="AR85" i="1"/>
  <c r="AR87" i="1" s="1"/>
  <c r="AQ87" i="1" s="1"/>
  <c r="AP85" i="1"/>
  <c r="AP87" i="1" s="1"/>
  <c r="AO87" i="1" s="1"/>
  <c r="AN85" i="1"/>
  <c r="AN87" i="1" s="1"/>
  <c r="AM87" i="1" s="1"/>
  <c r="AL85" i="1"/>
  <c r="AL87" i="1" s="1"/>
  <c r="AK87" i="1" s="1"/>
  <c r="AJ85" i="1"/>
  <c r="AJ87" i="1" s="1"/>
  <c r="AI87" i="1" s="1"/>
  <c r="AH85" i="1"/>
  <c r="AH87" i="1" s="1"/>
  <c r="AG87" i="1" s="1"/>
  <c r="AF85" i="1"/>
  <c r="AF87" i="1" s="1"/>
  <c r="AE87" i="1" s="1"/>
  <c r="AD86" i="1"/>
  <c r="AC86" i="1" s="1"/>
  <c r="AB86" i="1"/>
  <c r="AA86" i="1" s="1"/>
  <c r="AD85" i="1"/>
  <c r="AD87" i="1" s="1"/>
  <c r="AC87" i="1" s="1"/>
  <c r="AB85" i="1"/>
  <c r="AB87" i="1" s="1"/>
  <c r="AA87" i="1" s="1"/>
  <c r="Z86" i="1"/>
  <c r="Y86" i="1" s="1"/>
  <c r="X86" i="1"/>
  <c r="W86" i="1" s="1"/>
  <c r="V86" i="1"/>
  <c r="U86" i="1" s="1"/>
  <c r="T86" i="1"/>
  <c r="S86" i="1" s="1"/>
  <c r="R86" i="1"/>
  <c r="Q86" i="1" s="1"/>
  <c r="P86" i="1"/>
  <c r="O86" i="1" s="1"/>
  <c r="N86" i="1"/>
  <c r="M86" i="1" s="1"/>
  <c r="L86" i="1"/>
  <c r="K86" i="1" s="1"/>
  <c r="J86" i="1"/>
  <c r="I86" i="1" s="1"/>
  <c r="H86" i="1"/>
  <c r="G86" i="1" s="1"/>
  <c r="Z85" i="1"/>
  <c r="Z87" i="1" s="1"/>
  <c r="Y87" i="1" s="1"/>
  <c r="X85" i="1"/>
  <c r="X87" i="1" s="1"/>
  <c r="W87" i="1" s="1"/>
  <c r="V85" i="1"/>
  <c r="V87" i="1" s="1"/>
  <c r="U87" i="1" s="1"/>
  <c r="T85" i="1"/>
  <c r="T87" i="1" s="1"/>
  <c r="S87" i="1" s="1"/>
  <c r="R85" i="1"/>
  <c r="R87" i="1" s="1"/>
  <c r="Q87" i="1" s="1"/>
  <c r="P85" i="1"/>
  <c r="P87" i="1" s="1"/>
  <c r="O87" i="1" s="1"/>
  <c r="N85" i="1"/>
  <c r="N87" i="1" s="1"/>
  <c r="M87" i="1" s="1"/>
  <c r="L85" i="1"/>
  <c r="L87" i="1" s="1"/>
  <c r="K87" i="1" s="1"/>
  <c r="J85" i="1"/>
  <c r="J87" i="1" s="1"/>
  <c r="I87" i="1" s="1"/>
  <c r="H85" i="1"/>
  <c r="H87" i="1" s="1"/>
  <c r="G87" i="1" s="1"/>
  <c r="CT79" i="1"/>
  <c r="CS79" i="1" s="1"/>
  <c r="CR79" i="1"/>
  <c r="CQ79" i="1" s="1"/>
  <c r="CP79" i="1"/>
  <c r="CO79" i="1" s="1"/>
  <c r="CN79" i="1"/>
  <c r="CM79" i="1" s="1"/>
  <c r="CL79" i="1"/>
  <c r="CK79" i="1" s="1"/>
  <c r="CJ79" i="1"/>
  <c r="CI79" i="1" s="1"/>
  <c r="CH79" i="1"/>
  <c r="CG79" i="1" s="1"/>
  <c r="CF79" i="1"/>
  <c r="CE79" i="1" s="1"/>
  <c r="CD79" i="1"/>
  <c r="CC79" i="1" s="1"/>
  <c r="CB79" i="1"/>
  <c r="CA79" i="1" s="1"/>
  <c r="BZ79" i="1"/>
  <c r="BY79" i="1" s="1"/>
  <c r="BX79" i="1"/>
  <c r="BW79" i="1" s="1"/>
  <c r="BV79" i="1"/>
  <c r="BU79" i="1" s="1"/>
  <c r="BT79" i="1"/>
  <c r="BS79" i="1" s="1"/>
  <c r="BR79" i="1"/>
  <c r="BQ79" i="1" s="1"/>
  <c r="BP79" i="1"/>
  <c r="BO79" i="1" s="1"/>
  <c r="BN79" i="1"/>
  <c r="BM79" i="1" s="1"/>
  <c r="BL79" i="1"/>
  <c r="BK79" i="1" s="1"/>
  <c r="BJ79" i="1"/>
  <c r="BI79" i="1" s="1"/>
  <c r="BH79" i="1"/>
  <c r="BG79" i="1" s="1"/>
  <c r="BF79" i="1"/>
  <c r="BE79" i="1" s="1"/>
  <c r="BD79" i="1"/>
  <c r="BC79" i="1" s="1"/>
  <c r="BB79" i="1"/>
  <c r="BA79" i="1" s="1"/>
  <c r="AZ79" i="1"/>
  <c r="AY79" i="1" s="1"/>
  <c r="AX79" i="1"/>
  <c r="AW79" i="1" s="1"/>
  <c r="AV79" i="1"/>
  <c r="AU79" i="1" s="1"/>
  <c r="AT79" i="1"/>
  <c r="AS79" i="1" s="1"/>
  <c r="AR79" i="1"/>
  <c r="AQ79" i="1" s="1"/>
  <c r="AP79" i="1"/>
  <c r="AO79" i="1" s="1"/>
  <c r="AN79" i="1"/>
  <c r="AM79" i="1" s="1"/>
  <c r="AL79" i="1"/>
  <c r="AK79" i="1" s="1"/>
  <c r="AJ79" i="1"/>
  <c r="AI79" i="1" s="1"/>
  <c r="AH79" i="1"/>
  <c r="AG79" i="1" s="1"/>
  <c r="AF79" i="1"/>
  <c r="AE79" i="1" s="1"/>
  <c r="AD79" i="1"/>
  <c r="AC79" i="1" s="1"/>
  <c r="AB79" i="1"/>
  <c r="AA79" i="1" s="1"/>
  <c r="Z79" i="1"/>
  <c r="Y79" i="1" s="1"/>
  <c r="X79" i="1"/>
  <c r="W79" i="1" s="1"/>
  <c r="V79" i="1"/>
  <c r="U79" i="1" s="1"/>
  <c r="T79" i="1"/>
  <c r="S79" i="1" s="1"/>
  <c r="R79" i="1"/>
  <c r="Q79" i="1" s="1"/>
  <c r="P79" i="1"/>
  <c r="O79" i="1" s="1"/>
  <c r="N79" i="1"/>
  <c r="M79" i="1" s="1"/>
  <c r="L79" i="1"/>
  <c r="K79" i="1" s="1"/>
  <c r="J79" i="1"/>
  <c r="I79" i="1" s="1"/>
  <c r="H79" i="1"/>
  <c r="G79" i="1" s="1"/>
  <c r="CV78" i="1"/>
  <c r="CV77" i="1"/>
  <c r="CV76" i="1"/>
  <c r="CT78" i="1"/>
  <c r="CT77" i="1"/>
  <c r="CT76" i="1"/>
  <c r="CR78" i="1"/>
  <c r="CR77" i="1"/>
  <c r="CR76" i="1"/>
  <c r="CP78" i="1"/>
  <c r="CP77" i="1"/>
  <c r="CP76" i="1"/>
  <c r="CN78" i="1"/>
  <c r="CN77" i="1"/>
  <c r="CN76" i="1"/>
  <c r="CL78" i="1"/>
  <c r="CL77" i="1"/>
  <c r="CL76" i="1"/>
  <c r="CJ78" i="1"/>
  <c r="CJ77" i="1"/>
  <c r="CJ76" i="1"/>
  <c r="CH78" i="1"/>
  <c r="CH77" i="1"/>
  <c r="CH76" i="1"/>
  <c r="CF78" i="1"/>
  <c r="CF77" i="1"/>
  <c r="CF76" i="1"/>
  <c r="CD78" i="1"/>
  <c r="CD77" i="1"/>
  <c r="CD76" i="1"/>
  <c r="CB78" i="1"/>
  <c r="CB77" i="1"/>
  <c r="CB76" i="1"/>
  <c r="BZ78" i="1"/>
  <c r="BZ77" i="1"/>
  <c r="BZ76" i="1"/>
  <c r="BX78" i="1"/>
  <c r="BX77" i="1"/>
  <c r="BX76" i="1"/>
  <c r="BV78" i="1"/>
  <c r="BV77" i="1"/>
  <c r="BV76" i="1"/>
  <c r="BT78" i="1"/>
  <c r="BT77" i="1"/>
  <c r="BT76" i="1"/>
  <c r="BR78" i="1"/>
  <c r="BR77" i="1"/>
  <c r="BR76" i="1"/>
  <c r="BP78" i="1"/>
  <c r="BP77" i="1"/>
  <c r="BP76" i="1"/>
  <c r="BN78" i="1"/>
  <c r="BN77" i="1"/>
  <c r="BN76" i="1"/>
  <c r="BL78" i="1"/>
  <c r="BL77" i="1"/>
  <c r="BL76" i="1"/>
  <c r="BJ78" i="1"/>
  <c r="BJ77" i="1"/>
  <c r="BJ76" i="1"/>
  <c r="BH78" i="1"/>
  <c r="BH77" i="1"/>
  <c r="BH76" i="1"/>
  <c r="BF78" i="1"/>
  <c r="BF77" i="1"/>
  <c r="BF76" i="1"/>
  <c r="BD78" i="1"/>
  <c r="BD77" i="1"/>
  <c r="BD76" i="1"/>
  <c r="BB78" i="1"/>
  <c r="BB77" i="1"/>
  <c r="BB76" i="1"/>
  <c r="AZ78" i="1"/>
  <c r="AZ77" i="1"/>
  <c r="AZ76" i="1"/>
  <c r="AX78" i="1"/>
  <c r="AX76" i="1"/>
  <c r="AV78" i="1"/>
  <c r="AV77" i="1"/>
  <c r="AV76" i="1"/>
  <c r="AT78" i="1"/>
  <c r="AT77" i="1"/>
  <c r="AT76" i="1"/>
  <c r="AR78" i="1"/>
  <c r="AR77" i="1"/>
  <c r="AR76" i="1"/>
  <c r="AP78" i="1"/>
  <c r="AP77" i="1"/>
  <c r="AP76" i="1"/>
  <c r="AN78" i="1"/>
  <c r="AN77" i="1"/>
  <c r="AN76" i="1"/>
  <c r="AL78" i="1"/>
  <c r="AL77" i="1"/>
  <c r="AL76" i="1"/>
  <c r="AJ78" i="1"/>
  <c r="AJ77" i="1"/>
  <c r="AJ76" i="1"/>
  <c r="AH78" i="1"/>
  <c r="AH77" i="1"/>
  <c r="AH76" i="1"/>
  <c r="AF77" i="1"/>
  <c r="AF78" i="1"/>
  <c r="AF76" i="1"/>
  <c r="AD78" i="1"/>
  <c r="AD77" i="1"/>
  <c r="AD76" i="1"/>
  <c r="AB77" i="1"/>
  <c r="AB78" i="1"/>
  <c r="AB76" i="1"/>
  <c r="Z78" i="1"/>
  <c r="Z77" i="1"/>
  <c r="Z76" i="1"/>
  <c r="X78" i="1"/>
  <c r="X77" i="1"/>
  <c r="X76" i="1"/>
  <c r="V78" i="1"/>
  <c r="V77" i="1"/>
  <c r="V76" i="1"/>
  <c r="T78" i="1"/>
  <c r="T77" i="1"/>
  <c r="T76" i="1"/>
  <c r="R78" i="1"/>
  <c r="R77" i="1"/>
  <c r="R76" i="1"/>
  <c r="P78" i="1"/>
  <c r="P77" i="1"/>
  <c r="P76" i="1"/>
  <c r="N78" i="1"/>
  <c r="N77" i="1"/>
  <c r="N76" i="1"/>
  <c r="L78" i="1"/>
  <c r="L77" i="1"/>
  <c r="L76" i="1"/>
  <c r="J78" i="1"/>
  <c r="J77" i="1"/>
  <c r="J76" i="1"/>
  <c r="H77" i="1"/>
  <c r="H78" i="1"/>
  <c r="H76" i="1"/>
  <c r="CT70" i="1"/>
  <c r="CS70" i="1" s="1"/>
  <c r="CR70" i="1"/>
  <c r="CQ70" i="1" s="1"/>
  <c r="CP70" i="1"/>
  <c r="CO70" i="1" s="1"/>
  <c r="CN70" i="1"/>
  <c r="CM70" i="1" s="1"/>
  <c r="CL70" i="1"/>
  <c r="CK70" i="1" s="1"/>
  <c r="CJ70" i="1"/>
  <c r="CI70" i="1" s="1"/>
  <c r="CH70" i="1"/>
  <c r="CG70" i="1" s="1"/>
  <c r="CF70" i="1"/>
  <c r="CE70" i="1" s="1"/>
  <c r="CD70" i="1"/>
  <c r="CC70" i="1" s="1"/>
  <c r="CB70" i="1"/>
  <c r="CA70" i="1" s="1"/>
  <c r="BZ70" i="1"/>
  <c r="BY70" i="1" s="1"/>
  <c r="BX70" i="1"/>
  <c r="BW70" i="1" s="1"/>
  <c r="BV70" i="1"/>
  <c r="BU70" i="1" s="1"/>
  <c r="BT70" i="1"/>
  <c r="BS70" i="1" s="1"/>
  <c r="BR70" i="1"/>
  <c r="BQ70" i="1" s="1"/>
  <c r="BP70" i="1"/>
  <c r="BO70" i="1" s="1"/>
  <c r="BN70" i="1"/>
  <c r="BM70" i="1" s="1"/>
  <c r="BL70" i="1"/>
  <c r="BK70" i="1" s="1"/>
  <c r="BJ70" i="1"/>
  <c r="BI70" i="1" s="1"/>
  <c r="BH70" i="1"/>
  <c r="BG70" i="1" s="1"/>
  <c r="BF70" i="1"/>
  <c r="BE70" i="1" s="1"/>
  <c r="BD70" i="1"/>
  <c r="BC70" i="1" s="1"/>
  <c r="BB70" i="1"/>
  <c r="BA70" i="1" s="1"/>
  <c r="AZ70" i="1"/>
  <c r="AY70" i="1" s="1"/>
  <c r="AX70" i="1"/>
  <c r="AW70" i="1" s="1"/>
  <c r="AV70" i="1"/>
  <c r="AU70" i="1" s="1"/>
  <c r="AT70" i="1"/>
  <c r="AS70" i="1" s="1"/>
  <c r="AR70" i="1"/>
  <c r="AQ70" i="1" s="1"/>
  <c r="AP70" i="1"/>
  <c r="AO70" i="1" s="1"/>
  <c r="AN70" i="1"/>
  <c r="AM70" i="1" s="1"/>
  <c r="AL70" i="1"/>
  <c r="AK70" i="1" s="1"/>
  <c r="AJ70" i="1"/>
  <c r="AI70" i="1" s="1"/>
  <c r="AH70" i="1"/>
  <c r="AG70" i="1" s="1"/>
  <c r="AF70" i="1"/>
  <c r="AE70" i="1" s="1"/>
  <c r="AD70" i="1"/>
  <c r="AC70" i="1" s="1"/>
  <c r="AB70" i="1"/>
  <c r="AA70" i="1" s="1"/>
  <c r="Z70" i="1"/>
  <c r="Y70" i="1" s="1"/>
  <c r="X70" i="1"/>
  <c r="W70" i="1" s="1"/>
  <c r="V70" i="1"/>
  <c r="U70" i="1" s="1"/>
  <c r="T70" i="1"/>
  <c r="S70" i="1" s="1"/>
  <c r="R70" i="1"/>
  <c r="Q70" i="1" s="1"/>
  <c r="P70" i="1"/>
  <c r="O70" i="1" s="1"/>
  <c r="N70" i="1"/>
  <c r="M70" i="1" s="1"/>
  <c r="L70" i="1"/>
  <c r="K70" i="1" s="1"/>
  <c r="J70" i="1"/>
  <c r="I70" i="1" s="1"/>
  <c r="H70" i="1"/>
  <c r="G70" i="1" s="1"/>
  <c r="CV69" i="1"/>
  <c r="CV71" i="1" s="1"/>
  <c r="CU71" i="1" s="1"/>
  <c r="CT69" i="1"/>
  <c r="CT71" i="1" s="1"/>
  <c r="CS71" i="1" s="1"/>
  <c r="CR69" i="1"/>
  <c r="CR71" i="1" s="1"/>
  <c r="CQ71" i="1" s="1"/>
  <c r="CP69" i="1"/>
  <c r="CP71" i="1" s="1"/>
  <c r="CO71" i="1" s="1"/>
  <c r="CN69" i="1"/>
  <c r="CN71" i="1" s="1"/>
  <c r="CM71" i="1" s="1"/>
  <c r="CL69" i="1"/>
  <c r="CL71" i="1" s="1"/>
  <c r="CK71" i="1" s="1"/>
  <c r="CJ69" i="1"/>
  <c r="CJ71" i="1" s="1"/>
  <c r="CI71" i="1" s="1"/>
  <c r="CH69" i="1"/>
  <c r="CH71" i="1" s="1"/>
  <c r="CG71" i="1" s="1"/>
  <c r="CF69" i="1"/>
  <c r="CF71" i="1" s="1"/>
  <c r="CE71" i="1" s="1"/>
  <c r="CD69" i="1"/>
  <c r="CD71" i="1" s="1"/>
  <c r="CC71" i="1" s="1"/>
  <c r="CB69" i="1"/>
  <c r="CB71" i="1" s="1"/>
  <c r="CA71" i="1" s="1"/>
  <c r="BZ69" i="1"/>
  <c r="BZ71" i="1" s="1"/>
  <c r="BY71" i="1" s="1"/>
  <c r="BX69" i="1"/>
  <c r="BX71" i="1" s="1"/>
  <c r="BW71" i="1" s="1"/>
  <c r="BV69" i="1"/>
  <c r="BV71" i="1" s="1"/>
  <c r="BU71" i="1" s="1"/>
  <c r="BT69" i="1"/>
  <c r="BT71" i="1" s="1"/>
  <c r="BS71" i="1" s="1"/>
  <c r="BR69" i="1"/>
  <c r="BR71" i="1" s="1"/>
  <c r="BQ71" i="1" s="1"/>
  <c r="BP69" i="1"/>
  <c r="BP71" i="1" s="1"/>
  <c r="BO71" i="1" s="1"/>
  <c r="BN69" i="1"/>
  <c r="BN71" i="1" s="1"/>
  <c r="BM71" i="1" s="1"/>
  <c r="BL69" i="1"/>
  <c r="BL71" i="1" s="1"/>
  <c r="BK71" i="1" s="1"/>
  <c r="BJ69" i="1"/>
  <c r="BJ71" i="1" s="1"/>
  <c r="BI71" i="1" s="1"/>
  <c r="BH69" i="1"/>
  <c r="BH71" i="1" s="1"/>
  <c r="BG71" i="1" s="1"/>
  <c r="BF69" i="1"/>
  <c r="BF71" i="1" s="1"/>
  <c r="BE71" i="1" s="1"/>
  <c r="BD69" i="1"/>
  <c r="BD71" i="1" s="1"/>
  <c r="BC71" i="1" s="1"/>
  <c r="BB69" i="1"/>
  <c r="BB71" i="1" s="1"/>
  <c r="BA71" i="1" s="1"/>
  <c r="AZ69" i="1"/>
  <c r="AZ71" i="1" s="1"/>
  <c r="AY71" i="1" s="1"/>
  <c r="AX69" i="1"/>
  <c r="AX71" i="1" s="1"/>
  <c r="AW71" i="1" s="1"/>
  <c r="AV69" i="1"/>
  <c r="AV71" i="1" s="1"/>
  <c r="AU71" i="1" s="1"/>
  <c r="AT69" i="1"/>
  <c r="AT71" i="1" s="1"/>
  <c r="AS71" i="1" s="1"/>
  <c r="AR69" i="1"/>
  <c r="AR71" i="1" s="1"/>
  <c r="AQ71" i="1" s="1"/>
  <c r="AP69" i="1"/>
  <c r="AP71" i="1" s="1"/>
  <c r="AO71" i="1" s="1"/>
  <c r="AN69" i="1"/>
  <c r="AN71" i="1" s="1"/>
  <c r="AM71" i="1" s="1"/>
  <c r="AL69" i="1"/>
  <c r="AL71" i="1" s="1"/>
  <c r="AK71" i="1" s="1"/>
  <c r="AJ69" i="1"/>
  <c r="AJ71" i="1" s="1"/>
  <c r="AI71" i="1" s="1"/>
  <c r="AH69" i="1"/>
  <c r="AH71" i="1" s="1"/>
  <c r="AG71" i="1" s="1"/>
  <c r="AF69" i="1"/>
  <c r="AF71" i="1" s="1"/>
  <c r="AE71" i="1" s="1"/>
  <c r="AD69" i="1"/>
  <c r="AD71" i="1" s="1"/>
  <c r="AC71" i="1" s="1"/>
  <c r="AB69" i="1"/>
  <c r="AB71" i="1" s="1"/>
  <c r="AA71" i="1" s="1"/>
  <c r="Z69" i="1"/>
  <c r="Z71" i="1" s="1"/>
  <c r="Y71" i="1" s="1"/>
  <c r="X69" i="1"/>
  <c r="X71" i="1" s="1"/>
  <c r="W71" i="1" s="1"/>
  <c r="V69" i="1"/>
  <c r="V71" i="1" s="1"/>
  <c r="U71" i="1" s="1"/>
  <c r="T69" i="1"/>
  <c r="T71" i="1" s="1"/>
  <c r="S71" i="1" s="1"/>
  <c r="R69" i="1"/>
  <c r="R71" i="1" s="1"/>
  <c r="Q71" i="1" s="1"/>
  <c r="P69" i="1"/>
  <c r="P71" i="1" s="1"/>
  <c r="O71" i="1" s="1"/>
  <c r="N69" i="1"/>
  <c r="N71" i="1" s="1"/>
  <c r="M71" i="1" s="1"/>
  <c r="L69" i="1"/>
  <c r="L71" i="1" s="1"/>
  <c r="K71" i="1" s="1"/>
  <c r="J69" i="1"/>
  <c r="J71" i="1" s="1"/>
  <c r="I71" i="1" s="1"/>
  <c r="H69" i="1"/>
  <c r="H71" i="1" s="1"/>
  <c r="G71" i="1" s="1"/>
  <c r="CT63" i="1"/>
  <c r="CS63" i="1" s="1"/>
  <c r="CR63" i="1"/>
  <c r="CQ63" i="1" s="1"/>
  <c r="CP63" i="1"/>
  <c r="CO63" i="1" s="1"/>
  <c r="CN63" i="1"/>
  <c r="CM63" i="1" s="1"/>
  <c r="CL63" i="1"/>
  <c r="CK63" i="1" s="1"/>
  <c r="CJ63" i="1"/>
  <c r="CI63" i="1" s="1"/>
  <c r="CH63" i="1"/>
  <c r="CG63" i="1" s="1"/>
  <c r="CF63" i="1"/>
  <c r="CE63" i="1" s="1"/>
  <c r="CD63" i="1"/>
  <c r="CC63" i="1" s="1"/>
  <c r="CB63" i="1"/>
  <c r="CA63" i="1" s="1"/>
  <c r="BZ63" i="1"/>
  <c r="BY63" i="1" s="1"/>
  <c r="BX63" i="1"/>
  <c r="BW63" i="1" s="1"/>
  <c r="BV63" i="1"/>
  <c r="BU63" i="1" s="1"/>
  <c r="BT63" i="1"/>
  <c r="BS63" i="1" s="1"/>
  <c r="BR63" i="1"/>
  <c r="BQ63" i="1" s="1"/>
  <c r="BP63" i="1"/>
  <c r="BO63" i="1" s="1"/>
  <c r="BN63" i="1"/>
  <c r="BM63" i="1" s="1"/>
  <c r="BL63" i="1"/>
  <c r="BK63" i="1" s="1"/>
  <c r="BJ63" i="1"/>
  <c r="BI63" i="1" s="1"/>
  <c r="BH63" i="1"/>
  <c r="BG63" i="1" s="1"/>
  <c r="BF63" i="1"/>
  <c r="BE63" i="1" s="1"/>
  <c r="BD63" i="1"/>
  <c r="BC63" i="1" s="1"/>
  <c r="BB63" i="1"/>
  <c r="BA63" i="1" s="1"/>
  <c r="AZ63" i="1"/>
  <c r="AY63" i="1" s="1"/>
  <c r="AX63" i="1"/>
  <c r="AW63" i="1" s="1"/>
  <c r="AV63" i="1"/>
  <c r="AU63" i="1" s="1"/>
  <c r="AT63" i="1"/>
  <c r="AS63" i="1" s="1"/>
  <c r="AR63" i="1"/>
  <c r="AQ63" i="1" s="1"/>
  <c r="AP63" i="1"/>
  <c r="AO63" i="1" s="1"/>
  <c r="AN63" i="1"/>
  <c r="AM63" i="1" s="1"/>
  <c r="AL63" i="1"/>
  <c r="AK63" i="1" s="1"/>
  <c r="AJ63" i="1"/>
  <c r="AI63" i="1" s="1"/>
  <c r="AH63" i="1"/>
  <c r="AG63" i="1" s="1"/>
  <c r="AF63" i="1"/>
  <c r="AE63" i="1" s="1"/>
  <c r="AD63" i="1"/>
  <c r="AC63" i="1" s="1"/>
  <c r="AB63" i="1"/>
  <c r="AA63" i="1" s="1"/>
  <c r="Z63" i="1"/>
  <c r="Y63" i="1" s="1"/>
  <c r="X63" i="1"/>
  <c r="W63" i="1" s="1"/>
  <c r="V63" i="1"/>
  <c r="U63" i="1" s="1"/>
  <c r="T63" i="1"/>
  <c r="S63" i="1" s="1"/>
  <c r="R63" i="1"/>
  <c r="Q63" i="1" s="1"/>
  <c r="P63" i="1"/>
  <c r="O63" i="1" s="1"/>
  <c r="N63" i="1"/>
  <c r="M63" i="1" s="1"/>
  <c r="L63" i="1"/>
  <c r="K63" i="1" s="1"/>
  <c r="J63" i="1"/>
  <c r="I63" i="1" s="1"/>
  <c r="H63" i="1"/>
  <c r="G63" i="1" s="1"/>
  <c r="CV62" i="1"/>
  <c r="CV64" i="1" s="1"/>
  <c r="CU64" i="1" s="1"/>
  <c r="CT62" i="1"/>
  <c r="CT64" i="1" s="1"/>
  <c r="CS64" i="1" s="1"/>
  <c r="CR62" i="1"/>
  <c r="CR64" i="1" s="1"/>
  <c r="CQ64" i="1" s="1"/>
  <c r="CP62" i="1"/>
  <c r="CP64" i="1" s="1"/>
  <c r="CO64" i="1" s="1"/>
  <c r="CN62" i="1"/>
  <c r="CN64" i="1" s="1"/>
  <c r="CM64" i="1" s="1"/>
  <c r="CL62" i="1"/>
  <c r="CL64" i="1" s="1"/>
  <c r="CK64" i="1" s="1"/>
  <c r="CJ62" i="1"/>
  <c r="CJ64" i="1" s="1"/>
  <c r="CI64" i="1" s="1"/>
  <c r="CH62" i="1"/>
  <c r="CH64" i="1" s="1"/>
  <c r="CG64" i="1" s="1"/>
  <c r="CF62" i="1"/>
  <c r="CF64" i="1" s="1"/>
  <c r="CE64" i="1" s="1"/>
  <c r="CD62" i="1"/>
  <c r="CD64" i="1" s="1"/>
  <c r="CC64" i="1" s="1"/>
  <c r="CB62" i="1"/>
  <c r="CB64" i="1" s="1"/>
  <c r="CA64" i="1" s="1"/>
  <c r="BZ62" i="1"/>
  <c r="BZ64" i="1" s="1"/>
  <c r="BY64" i="1" s="1"/>
  <c r="BX62" i="1"/>
  <c r="BX64" i="1" s="1"/>
  <c r="BW64" i="1" s="1"/>
  <c r="BV62" i="1"/>
  <c r="BV64" i="1" s="1"/>
  <c r="BU64" i="1" s="1"/>
  <c r="BT62" i="1"/>
  <c r="BT64" i="1" s="1"/>
  <c r="BS64" i="1" s="1"/>
  <c r="BR62" i="1"/>
  <c r="BR64" i="1" s="1"/>
  <c r="BQ64" i="1" s="1"/>
  <c r="BP62" i="1"/>
  <c r="BP64" i="1" s="1"/>
  <c r="BO64" i="1" s="1"/>
  <c r="BN62" i="1"/>
  <c r="BN64" i="1" s="1"/>
  <c r="BM64" i="1" s="1"/>
  <c r="BL62" i="1"/>
  <c r="BL64" i="1" s="1"/>
  <c r="BK64" i="1" s="1"/>
  <c r="BJ62" i="1"/>
  <c r="BJ64" i="1" s="1"/>
  <c r="BI64" i="1" s="1"/>
  <c r="BH62" i="1"/>
  <c r="BH64" i="1" s="1"/>
  <c r="BG64" i="1" s="1"/>
  <c r="BF62" i="1"/>
  <c r="BF64" i="1" s="1"/>
  <c r="BE64" i="1" s="1"/>
  <c r="BD62" i="1"/>
  <c r="BD64" i="1" s="1"/>
  <c r="BC64" i="1" s="1"/>
  <c r="BB62" i="1"/>
  <c r="BB64" i="1" s="1"/>
  <c r="BA64" i="1" s="1"/>
  <c r="AZ62" i="1"/>
  <c r="AZ64" i="1" s="1"/>
  <c r="AY64" i="1" s="1"/>
  <c r="AX62" i="1"/>
  <c r="AX64" i="1" s="1"/>
  <c r="AW64" i="1" s="1"/>
  <c r="AV62" i="1"/>
  <c r="AV64" i="1" s="1"/>
  <c r="AU64" i="1" s="1"/>
  <c r="AT62" i="1"/>
  <c r="AT64" i="1" s="1"/>
  <c r="AS64" i="1" s="1"/>
  <c r="AR62" i="1"/>
  <c r="AR64" i="1" s="1"/>
  <c r="AQ64" i="1" s="1"/>
  <c r="AP62" i="1"/>
  <c r="AP64" i="1" s="1"/>
  <c r="AO64" i="1" s="1"/>
  <c r="AN62" i="1"/>
  <c r="AN64" i="1" s="1"/>
  <c r="AM64" i="1" s="1"/>
  <c r="AL62" i="1"/>
  <c r="AL64" i="1" s="1"/>
  <c r="AK64" i="1" s="1"/>
  <c r="AJ62" i="1"/>
  <c r="AJ64" i="1" s="1"/>
  <c r="AI64" i="1" s="1"/>
  <c r="AH62" i="1"/>
  <c r="AH64" i="1" s="1"/>
  <c r="AG64" i="1" s="1"/>
  <c r="AF62" i="1"/>
  <c r="AF64" i="1" s="1"/>
  <c r="AE64" i="1" s="1"/>
  <c r="AD62" i="1"/>
  <c r="AD64" i="1" s="1"/>
  <c r="AC64" i="1" s="1"/>
  <c r="AB62" i="1"/>
  <c r="AB64" i="1" s="1"/>
  <c r="AA64" i="1" s="1"/>
  <c r="Z62" i="1"/>
  <c r="Z64" i="1" s="1"/>
  <c r="Y64" i="1" s="1"/>
  <c r="X62" i="1"/>
  <c r="X64" i="1" s="1"/>
  <c r="W64" i="1" s="1"/>
  <c r="V62" i="1"/>
  <c r="V64" i="1" s="1"/>
  <c r="U64" i="1" s="1"/>
  <c r="T62" i="1"/>
  <c r="T64" i="1" s="1"/>
  <c r="S64" i="1" s="1"/>
  <c r="R62" i="1"/>
  <c r="R64" i="1" s="1"/>
  <c r="Q64" i="1" s="1"/>
  <c r="P62" i="1"/>
  <c r="P64" i="1" s="1"/>
  <c r="O64" i="1" s="1"/>
  <c r="N62" i="1"/>
  <c r="N64" i="1" s="1"/>
  <c r="M64" i="1" s="1"/>
  <c r="L62" i="1"/>
  <c r="L64" i="1" s="1"/>
  <c r="K64" i="1" s="1"/>
  <c r="J62" i="1"/>
  <c r="J64" i="1" s="1"/>
  <c r="I64" i="1" s="1"/>
  <c r="H62" i="1"/>
  <c r="H64" i="1" s="1"/>
  <c r="G64" i="1" s="1"/>
  <c r="CV56" i="1"/>
  <c r="CU56" i="1" s="1"/>
  <c r="CT56" i="1"/>
  <c r="CS56" i="1" s="1"/>
  <c r="CR56" i="1"/>
  <c r="CQ56" i="1" s="1"/>
  <c r="CP56" i="1"/>
  <c r="CO56" i="1" s="1"/>
  <c r="CN56" i="1"/>
  <c r="CM56" i="1" s="1"/>
  <c r="CL56" i="1"/>
  <c r="CK56" i="1" s="1"/>
  <c r="CJ56" i="1"/>
  <c r="CI56" i="1" s="1"/>
  <c r="CH56" i="1"/>
  <c r="CG56" i="1" s="1"/>
  <c r="CF56" i="1"/>
  <c r="CE56" i="1" s="1"/>
  <c r="CD56" i="1"/>
  <c r="CC56" i="1" s="1"/>
  <c r="CB56" i="1"/>
  <c r="CA56" i="1" s="1"/>
  <c r="BZ56" i="1"/>
  <c r="BY56" i="1" s="1"/>
  <c r="BX56" i="1"/>
  <c r="BW56" i="1" s="1"/>
  <c r="BV56" i="1"/>
  <c r="BU56" i="1" s="1"/>
  <c r="BT56" i="1"/>
  <c r="BS56" i="1" s="1"/>
  <c r="BR56" i="1"/>
  <c r="BQ56" i="1" s="1"/>
  <c r="BP56" i="1"/>
  <c r="BO56" i="1" s="1"/>
  <c r="BN56" i="1"/>
  <c r="BM56" i="1" s="1"/>
  <c r="BL56" i="1"/>
  <c r="BK56" i="1" s="1"/>
  <c r="BJ56" i="1"/>
  <c r="BI56" i="1" s="1"/>
  <c r="BH56" i="1"/>
  <c r="BG56" i="1" s="1"/>
  <c r="BF56" i="1"/>
  <c r="BE56" i="1" s="1"/>
  <c r="BD56" i="1"/>
  <c r="BC56" i="1" s="1"/>
  <c r="BB56" i="1"/>
  <c r="BA56" i="1" s="1"/>
  <c r="AZ56" i="1"/>
  <c r="AY56" i="1" s="1"/>
  <c r="AX56" i="1"/>
  <c r="AW56" i="1" s="1"/>
  <c r="AV56" i="1"/>
  <c r="AU56" i="1" s="1"/>
  <c r="AT56" i="1"/>
  <c r="AS56" i="1" s="1"/>
  <c r="AR56" i="1"/>
  <c r="AQ56" i="1" s="1"/>
  <c r="AP56" i="1"/>
  <c r="AO56" i="1" s="1"/>
  <c r="AN56" i="1"/>
  <c r="AM56" i="1" s="1"/>
  <c r="AL56" i="1"/>
  <c r="AK56" i="1" s="1"/>
  <c r="AJ56" i="1"/>
  <c r="AI56" i="1" s="1"/>
  <c r="AH56" i="1"/>
  <c r="AG56" i="1" s="1"/>
  <c r="AF56" i="1"/>
  <c r="AE56" i="1" s="1"/>
  <c r="AD56" i="1"/>
  <c r="AC56" i="1" s="1"/>
  <c r="AB56" i="1"/>
  <c r="AA56" i="1" s="1"/>
  <c r="Z56" i="1"/>
  <c r="Y56" i="1" s="1"/>
  <c r="X56" i="1"/>
  <c r="W56" i="1" s="1"/>
  <c r="V56" i="1"/>
  <c r="U56" i="1" s="1"/>
  <c r="T56" i="1"/>
  <c r="S56" i="1" s="1"/>
  <c r="R56" i="1"/>
  <c r="Q56" i="1" s="1"/>
  <c r="P56" i="1"/>
  <c r="O56" i="1" s="1"/>
  <c r="N56" i="1"/>
  <c r="M56" i="1" s="1"/>
  <c r="L56" i="1"/>
  <c r="K56" i="1" s="1"/>
  <c r="J56" i="1"/>
  <c r="I56" i="1" s="1"/>
  <c r="H56" i="1"/>
  <c r="G56" i="1" s="1"/>
  <c r="CV55" i="1"/>
  <c r="CV54" i="1"/>
  <c r="CT55" i="1"/>
  <c r="CT54" i="1"/>
  <c r="CR55" i="1"/>
  <c r="CR54" i="1"/>
  <c r="CP55" i="1"/>
  <c r="CP54" i="1"/>
  <c r="CN55" i="1"/>
  <c r="CN54" i="1"/>
  <c r="CL55" i="1"/>
  <c r="CL54" i="1"/>
  <c r="CJ55" i="1"/>
  <c r="CJ54" i="1"/>
  <c r="CH55" i="1"/>
  <c r="CH54" i="1"/>
  <c r="CF55" i="1"/>
  <c r="CF54" i="1"/>
  <c r="CD55" i="1"/>
  <c r="CD54" i="1"/>
  <c r="CB55" i="1"/>
  <c r="CB54" i="1"/>
  <c r="BZ55" i="1"/>
  <c r="BZ54" i="1"/>
  <c r="BX55" i="1"/>
  <c r="BX54" i="1"/>
  <c r="BV55" i="1"/>
  <c r="BV54" i="1"/>
  <c r="BT55" i="1"/>
  <c r="BT54" i="1"/>
  <c r="BR55" i="1"/>
  <c r="BR54" i="1"/>
  <c r="BP55" i="1"/>
  <c r="BP54" i="1"/>
  <c r="BN55" i="1"/>
  <c r="BN54" i="1"/>
  <c r="BL55" i="1"/>
  <c r="BL54" i="1"/>
  <c r="BJ55" i="1"/>
  <c r="BJ54" i="1"/>
  <c r="BH55" i="1"/>
  <c r="BH54" i="1"/>
  <c r="BF55" i="1"/>
  <c r="BF54" i="1"/>
  <c r="BD55" i="1"/>
  <c r="BD54" i="1"/>
  <c r="BB55" i="1"/>
  <c r="BB54" i="1"/>
  <c r="AZ55" i="1"/>
  <c r="AZ54" i="1"/>
  <c r="AX55" i="1"/>
  <c r="AX54" i="1"/>
  <c r="AV55" i="1"/>
  <c r="AV54" i="1"/>
  <c r="AT55" i="1"/>
  <c r="AT54" i="1"/>
  <c r="AR55" i="1"/>
  <c r="AR54" i="1"/>
  <c r="AP55" i="1"/>
  <c r="AP54" i="1"/>
  <c r="AN55" i="1"/>
  <c r="AN54" i="1"/>
  <c r="AL55" i="1"/>
  <c r="AL54" i="1"/>
  <c r="AJ55" i="1"/>
  <c r="AJ54" i="1"/>
  <c r="AH55" i="1"/>
  <c r="AH54" i="1"/>
  <c r="AF55" i="1"/>
  <c r="AF54" i="1"/>
  <c r="AD55" i="1"/>
  <c r="AD54" i="1"/>
  <c r="AB55" i="1"/>
  <c r="AB54" i="1"/>
  <c r="Z55" i="1"/>
  <c r="Z54" i="1"/>
  <c r="X55" i="1"/>
  <c r="X54" i="1"/>
  <c r="V55" i="1"/>
  <c r="V54" i="1"/>
  <c r="T55" i="1"/>
  <c r="T54" i="1"/>
  <c r="R55" i="1"/>
  <c r="R54" i="1"/>
  <c r="P55" i="1"/>
  <c r="P54" i="1"/>
  <c r="N55" i="1"/>
  <c r="N54" i="1"/>
  <c r="L55" i="1"/>
  <c r="L54" i="1"/>
  <c r="J55" i="1"/>
  <c r="J54" i="1"/>
  <c r="H55" i="1"/>
  <c r="H54" i="1"/>
  <c r="CV46" i="1"/>
  <c r="CV45" i="1"/>
  <c r="CT46" i="1"/>
  <c r="CT45" i="1"/>
  <c r="CR46" i="1"/>
  <c r="CR45" i="1"/>
  <c r="CP46" i="1"/>
  <c r="CP45" i="1"/>
  <c r="CN46" i="1"/>
  <c r="CN45" i="1"/>
  <c r="CL46" i="1"/>
  <c r="CL45" i="1"/>
  <c r="CJ46" i="1"/>
  <c r="CJ45" i="1"/>
  <c r="CH46" i="1"/>
  <c r="CH45" i="1"/>
  <c r="CF46" i="1"/>
  <c r="CF45" i="1"/>
  <c r="CD46" i="1"/>
  <c r="CD45" i="1"/>
  <c r="CB46" i="1"/>
  <c r="CB45" i="1"/>
  <c r="BZ46" i="1"/>
  <c r="BZ45" i="1"/>
  <c r="BX46" i="1"/>
  <c r="BX45" i="1"/>
  <c r="BV46" i="1"/>
  <c r="BV45" i="1"/>
  <c r="BT46" i="1"/>
  <c r="BT45" i="1"/>
  <c r="BR46" i="1"/>
  <c r="BR45" i="1"/>
  <c r="BP46" i="1"/>
  <c r="BP45" i="1"/>
  <c r="BN46" i="1"/>
  <c r="BN45" i="1"/>
  <c r="BL46" i="1"/>
  <c r="BL45" i="1"/>
  <c r="BJ46" i="1"/>
  <c r="BJ45" i="1"/>
  <c r="BH46" i="1"/>
  <c r="BH45" i="1"/>
  <c r="BF46" i="1"/>
  <c r="BF45" i="1"/>
  <c r="BD46" i="1"/>
  <c r="BD45" i="1"/>
  <c r="BB46" i="1"/>
  <c r="BB45" i="1"/>
  <c r="AZ46" i="1"/>
  <c r="AZ45" i="1"/>
  <c r="AX46" i="1"/>
  <c r="AX45" i="1"/>
  <c r="AV46" i="1"/>
  <c r="AV45" i="1"/>
  <c r="AT46" i="1"/>
  <c r="AT45" i="1"/>
  <c r="AR46" i="1"/>
  <c r="AR45" i="1"/>
  <c r="AP46" i="1"/>
  <c r="AP45" i="1"/>
  <c r="AN46" i="1"/>
  <c r="AN45" i="1"/>
  <c r="AL46" i="1"/>
  <c r="AL45" i="1"/>
  <c r="AJ46" i="1"/>
  <c r="AJ45" i="1"/>
  <c r="AH46" i="1"/>
  <c r="AH45" i="1"/>
  <c r="AF46" i="1"/>
  <c r="AF45" i="1"/>
  <c r="AD46" i="1"/>
  <c r="AD45" i="1"/>
  <c r="AB46" i="1"/>
  <c r="AB45" i="1"/>
  <c r="Z46" i="1"/>
  <c r="Z45" i="1"/>
  <c r="X46" i="1"/>
  <c r="X45" i="1"/>
  <c r="V46" i="1"/>
  <c r="V45" i="1"/>
  <c r="T46" i="1"/>
  <c r="T45" i="1"/>
  <c r="R46" i="1"/>
  <c r="R45" i="1"/>
  <c r="P46" i="1"/>
  <c r="P45" i="1"/>
  <c r="N46" i="1"/>
  <c r="N45" i="1"/>
  <c r="L46" i="1"/>
  <c r="L45" i="1"/>
  <c r="J46" i="1"/>
  <c r="J45" i="1"/>
  <c r="CV48" i="1"/>
  <c r="CU48" i="1" s="1"/>
  <c r="CT48" i="1"/>
  <c r="CS48" i="1" s="1"/>
  <c r="CR48" i="1"/>
  <c r="CQ48" i="1" s="1"/>
  <c r="CP48" i="1"/>
  <c r="CO48" i="1" s="1"/>
  <c r="CN48" i="1"/>
  <c r="CM48" i="1" s="1"/>
  <c r="CL48" i="1"/>
  <c r="CK48" i="1" s="1"/>
  <c r="CJ48" i="1"/>
  <c r="CI48" i="1" s="1"/>
  <c r="CH48" i="1"/>
  <c r="CG48" i="1" s="1"/>
  <c r="CF48" i="1"/>
  <c r="CE48" i="1" s="1"/>
  <c r="CD48" i="1"/>
  <c r="CC48" i="1" s="1"/>
  <c r="CB48" i="1"/>
  <c r="CA48" i="1" s="1"/>
  <c r="BZ48" i="1"/>
  <c r="BY48" i="1" s="1"/>
  <c r="BX48" i="1"/>
  <c r="BW48" i="1" s="1"/>
  <c r="BV48" i="1"/>
  <c r="BU48" i="1" s="1"/>
  <c r="BT48" i="1"/>
  <c r="BS48" i="1" s="1"/>
  <c r="BR48" i="1"/>
  <c r="BQ48" i="1" s="1"/>
  <c r="BP48" i="1"/>
  <c r="BO48" i="1" s="1"/>
  <c r="BN48" i="1"/>
  <c r="BM48" i="1" s="1"/>
  <c r="BL48" i="1"/>
  <c r="BK48" i="1" s="1"/>
  <c r="BJ48" i="1"/>
  <c r="BI48" i="1" s="1"/>
  <c r="BH48" i="1"/>
  <c r="BG48" i="1" s="1"/>
  <c r="BF48" i="1"/>
  <c r="BE48" i="1" s="1"/>
  <c r="BD48" i="1"/>
  <c r="BC48" i="1" s="1"/>
  <c r="BB48" i="1"/>
  <c r="BA48" i="1" s="1"/>
  <c r="AZ48" i="1"/>
  <c r="AY48" i="1" s="1"/>
  <c r="AX48" i="1"/>
  <c r="AW48" i="1" s="1"/>
  <c r="AV48" i="1"/>
  <c r="AU48" i="1" s="1"/>
  <c r="AT48" i="1"/>
  <c r="AS48" i="1" s="1"/>
  <c r="AR48" i="1"/>
  <c r="AQ48" i="1" s="1"/>
  <c r="AP48" i="1"/>
  <c r="AO48" i="1" s="1"/>
  <c r="AN48" i="1"/>
  <c r="AM48" i="1" s="1"/>
  <c r="AL48" i="1"/>
  <c r="AK48" i="1" s="1"/>
  <c r="AJ48" i="1"/>
  <c r="AI48" i="1" s="1"/>
  <c r="AH48" i="1"/>
  <c r="AG48" i="1" s="1"/>
  <c r="AF48" i="1"/>
  <c r="AE48" i="1" s="1"/>
  <c r="AD48" i="1"/>
  <c r="AC48" i="1" s="1"/>
  <c r="AB48" i="1"/>
  <c r="AA48" i="1" s="1"/>
  <c r="Z48" i="1"/>
  <c r="Y48" i="1" s="1"/>
  <c r="X48" i="1"/>
  <c r="W48" i="1" s="1"/>
  <c r="V48" i="1"/>
  <c r="U48" i="1" s="1"/>
  <c r="T48" i="1"/>
  <c r="S48" i="1" s="1"/>
  <c r="R48" i="1"/>
  <c r="Q48" i="1" s="1"/>
  <c r="P48" i="1"/>
  <c r="O48" i="1" s="1"/>
  <c r="N48" i="1"/>
  <c r="M48" i="1" s="1"/>
  <c r="L48" i="1"/>
  <c r="K48" i="1" s="1"/>
  <c r="J48" i="1"/>
  <c r="I48" i="1" s="1"/>
  <c r="H48" i="1"/>
  <c r="G48" i="1" s="1"/>
  <c r="H46" i="1"/>
  <c r="H45" i="1"/>
  <c r="CT39" i="1"/>
  <c r="CS39" i="1" s="1"/>
  <c r="CR39" i="1"/>
  <c r="CQ39" i="1" s="1"/>
  <c r="CP39" i="1"/>
  <c r="CO39" i="1" s="1"/>
  <c r="CN39" i="1"/>
  <c r="CM39" i="1" s="1"/>
  <c r="CL39" i="1"/>
  <c r="CK39" i="1" s="1"/>
  <c r="CJ39" i="1"/>
  <c r="CI39" i="1" s="1"/>
  <c r="CH39" i="1"/>
  <c r="CG39" i="1" s="1"/>
  <c r="CF39" i="1"/>
  <c r="CE39" i="1" s="1"/>
  <c r="CD39" i="1"/>
  <c r="CC39" i="1" s="1"/>
  <c r="CB39" i="1"/>
  <c r="CA39" i="1" s="1"/>
  <c r="BZ39" i="1"/>
  <c r="BY39" i="1" s="1"/>
  <c r="BX39" i="1"/>
  <c r="BW39" i="1" s="1"/>
  <c r="BV39" i="1"/>
  <c r="BU39" i="1" s="1"/>
  <c r="BT39" i="1"/>
  <c r="BS39" i="1" s="1"/>
  <c r="BR39" i="1"/>
  <c r="BQ39" i="1" s="1"/>
  <c r="BP39" i="1"/>
  <c r="BO39" i="1" s="1"/>
  <c r="BN39" i="1"/>
  <c r="BM39" i="1" s="1"/>
  <c r="BL39" i="1"/>
  <c r="BK39" i="1" s="1"/>
  <c r="BJ39" i="1"/>
  <c r="BI39" i="1" s="1"/>
  <c r="BH39" i="1"/>
  <c r="BG39" i="1" s="1"/>
  <c r="BF39" i="1"/>
  <c r="BE39" i="1" s="1"/>
  <c r="BD39" i="1"/>
  <c r="BC39" i="1" s="1"/>
  <c r="BB39" i="1"/>
  <c r="BA39" i="1" s="1"/>
  <c r="AZ39" i="1"/>
  <c r="AY39" i="1" s="1"/>
  <c r="AX39" i="1"/>
  <c r="AW39" i="1" s="1"/>
  <c r="AV39" i="1"/>
  <c r="AU39" i="1" s="1"/>
  <c r="AT39" i="1"/>
  <c r="AS39" i="1" s="1"/>
  <c r="AR39" i="1"/>
  <c r="AQ39" i="1" s="1"/>
  <c r="AP39" i="1"/>
  <c r="AO39" i="1" s="1"/>
  <c r="AN39" i="1"/>
  <c r="AM39" i="1" s="1"/>
  <c r="AL39" i="1"/>
  <c r="AK39" i="1" s="1"/>
  <c r="AJ39" i="1"/>
  <c r="AI39" i="1" s="1"/>
  <c r="AH39" i="1"/>
  <c r="AG39" i="1" s="1"/>
  <c r="AF39" i="1"/>
  <c r="AE39" i="1" s="1"/>
  <c r="CV38" i="1"/>
  <c r="CV37" i="1"/>
  <c r="CT38" i="1"/>
  <c r="CT37" i="1"/>
  <c r="CR38" i="1"/>
  <c r="CR37" i="1"/>
  <c r="CP38" i="1"/>
  <c r="CP37" i="1"/>
  <c r="CN38" i="1"/>
  <c r="CN37" i="1"/>
  <c r="CL38" i="1"/>
  <c r="CL37" i="1"/>
  <c r="CJ38" i="1"/>
  <c r="CJ37" i="1"/>
  <c r="CH38" i="1"/>
  <c r="CH37" i="1"/>
  <c r="CF38" i="1"/>
  <c r="CF37" i="1"/>
  <c r="CD38" i="1"/>
  <c r="CD37" i="1"/>
  <c r="CB38" i="1"/>
  <c r="CB37" i="1"/>
  <c r="BZ38" i="1"/>
  <c r="BZ37" i="1"/>
  <c r="BX38" i="1"/>
  <c r="BX37" i="1"/>
  <c r="BV38" i="1"/>
  <c r="BV37" i="1"/>
  <c r="BT38" i="1"/>
  <c r="BT37" i="1"/>
  <c r="BR38" i="1"/>
  <c r="BR37" i="1"/>
  <c r="BP38" i="1"/>
  <c r="BP37" i="1"/>
  <c r="BN38" i="1"/>
  <c r="BN37" i="1"/>
  <c r="BL38" i="1"/>
  <c r="BL37" i="1"/>
  <c r="BJ38" i="1"/>
  <c r="BJ37" i="1"/>
  <c r="BH38" i="1"/>
  <c r="BH37" i="1"/>
  <c r="BF38" i="1"/>
  <c r="BF37" i="1"/>
  <c r="BD38" i="1"/>
  <c r="BD37" i="1"/>
  <c r="BB38" i="1"/>
  <c r="BB37" i="1"/>
  <c r="AZ38" i="1"/>
  <c r="AZ37" i="1"/>
  <c r="AX38" i="1"/>
  <c r="AX37" i="1"/>
  <c r="AV38" i="1"/>
  <c r="AV37" i="1"/>
  <c r="AT38" i="1"/>
  <c r="AT37" i="1"/>
  <c r="AR38" i="1"/>
  <c r="AR37" i="1"/>
  <c r="AP38" i="1"/>
  <c r="AP37" i="1"/>
  <c r="AN38" i="1"/>
  <c r="AN37" i="1"/>
  <c r="AL38" i="1"/>
  <c r="AL37" i="1"/>
  <c r="AJ38" i="1"/>
  <c r="AJ37" i="1"/>
  <c r="AH38" i="1"/>
  <c r="AH37" i="1"/>
  <c r="AF38" i="1"/>
  <c r="AF37" i="1"/>
  <c r="AD39" i="1"/>
  <c r="AC39" i="1" s="1"/>
  <c r="AB39" i="1"/>
  <c r="AA39" i="1" s="1"/>
  <c r="AD38" i="1"/>
  <c r="AD37" i="1"/>
  <c r="AB38" i="1"/>
  <c r="AB37" i="1"/>
  <c r="Z39" i="1"/>
  <c r="Y39" i="1" s="1"/>
  <c r="X39" i="1"/>
  <c r="W39" i="1" s="1"/>
  <c r="V39" i="1"/>
  <c r="U39" i="1" s="1"/>
  <c r="T39" i="1"/>
  <c r="S39" i="1" s="1"/>
  <c r="R39" i="1"/>
  <c r="Q39" i="1" s="1"/>
  <c r="P39" i="1"/>
  <c r="O39" i="1" s="1"/>
  <c r="N39" i="1"/>
  <c r="M39" i="1" s="1"/>
  <c r="L39" i="1"/>
  <c r="K39" i="1" s="1"/>
  <c r="J39" i="1"/>
  <c r="I39" i="1" s="1"/>
  <c r="Z38" i="1"/>
  <c r="Z37" i="1"/>
  <c r="X38" i="1"/>
  <c r="X37" i="1"/>
  <c r="V38" i="1"/>
  <c r="V37" i="1"/>
  <c r="T38" i="1"/>
  <c r="T37" i="1"/>
  <c r="R38" i="1"/>
  <c r="R37" i="1"/>
  <c r="P38" i="1"/>
  <c r="P37" i="1"/>
  <c r="N38" i="1"/>
  <c r="N37" i="1"/>
  <c r="L38" i="1"/>
  <c r="L37" i="1"/>
  <c r="J38" i="1"/>
  <c r="J37" i="1"/>
  <c r="H39" i="1"/>
  <c r="G39" i="1" s="1"/>
  <c r="H38" i="1"/>
  <c r="H37" i="1"/>
  <c r="CT31" i="1"/>
  <c r="CS31" i="1" s="1"/>
  <c r="CR31" i="1"/>
  <c r="CQ31" i="1" s="1"/>
  <c r="CP31" i="1"/>
  <c r="CO31" i="1" s="1"/>
  <c r="CN31" i="1"/>
  <c r="CM31" i="1" s="1"/>
  <c r="CL31" i="1"/>
  <c r="CK31" i="1" s="1"/>
  <c r="CJ31" i="1"/>
  <c r="CI31" i="1" s="1"/>
  <c r="CH31" i="1"/>
  <c r="CG31" i="1" s="1"/>
  <c r="CF31" i="1"/>
  <c r="CE31" i="1" s="1"/>
  <c r="CD31" i="1"/>
  <c r="CC31" i="1" s="1"/>
  <c r="CB31" i="1"/>
  <c r="CA31" i="1" s="1"/>
  <c r="BZ31" i="1"/>
  <c r="BY31" i="1" s="1"/>
  <c r="BX31" i="1"/>
  <c r="BW31" i="1" s="1"/>
  <c r="BV31" i="1"/>
  <c r="BU31" i="1" s="1"/>
  <c r="BT31" i="1"/>
  <c r="BS31" i="1" s="1"/>
  <c r="BR31" i="1"/>
  <c r="BQ31" i="1" s="1"/>
  <c r="BP31" i="1"/>
  <c r="BO31" i="1" s="1"/>
  <c r="BN31" i="1"/>
  <c r="BM31" i="1" s="1"/>
  <c r="BL31" i="1"/>
  <c r="BK31" i="1" s="1"/>
  <c r="BJ31" i="1"/>
  <c r="BI31" i="1" s="1"/>
  <c r="BH31" i="1"/>
  <c r="BG31" i="1" s="1"/>
  <c r="BF31" i="1"/>
  <c r="BE31" i="1" s="1"/>
  <c r="BD31" i="1"/>
  <c r="BC31" i="1" s="1"/>
  <c r="BB31" i="1"/>
  <c r="BA31" i="1" s="1"/>
  <c r="AZ31" i="1"/>
  <c r="AY31" i="1" s="1"/>
  <c r="AX31" i="1"/>
  <c r="AW31" i="1" s="1"/>
  <c r="AV31" i="1"/>
  <c r="AU31" i="1" s="1"/>
  <c r="AT31" i="1"/>
  <c r="AS31" i="1" s="1"/>
  <c r="AR31" i="1"/>
  <c r="AQ31" i="1" s="1"/>
  <c r="AP31" i="1"/>
  <c r="AO31" i="1" s="1"/>
  <c r="AN31" i="1"/>
  <c r="AM31" i="1" s="1"/>
  <c r="AL31" i="1"/>
  <c r="AK31" i="1" s="1"/>
  <c r="AJ31" i="1"/>
  <c r="AI31" i="1" s="1"/>
  <c r="AH31" i="1"/>
  <c r="AG31" i="1" s="1"/>
  <c r="AF31" i="1"/>
  <c r="AE31" i="1" s="1"/>
  <c r="CV30" i="1"/>
  <c r="CV29" i="1"/>
  <c r="CT30" i="1"/>
  <c r="CT29" i="1"/>
  <c r="CR30" i="1"/>
  <c r="CR29" i="1"/>
  <c r="CP30" i="1"/>
  <c r="CP29" i="1"/>
  <c r="CN30" i="1"/>
  <c r="CN29" i="1"/>
  <c r="CL30" i="1"/>
  <c r="CL29" i="1"/>
  <c r="CJ30" i="1"/>
  <c r="CJ29" i="1"/>
  <c r="CH30" i="1"/>
  <c r="CH29" i="1"/>
  <c r="CF30" i="1"/>
  <c r="CF29" i="1"/>
  <c r="CD30" i="1"/>
  <c r="CD29" i="1"/>
  <c r="CB30" i="1"/>
  <c r="CB29" i="1"/>
  <c r="BZ30" i="1"/>
  <c r="BZ29" i="1"/>
  <c r="BX30" i="1"/>
  <c r="BX29" i="1"/>
  <c r="BV30" i="1"/>
  <c r="BV29" i="1"/>
  <c r="BT30" i="1"/>
  <c r="BT29" i="1"/>
  <c r="BR30" i="1"/>
  <c r="BR29" i="1"/>
  <c r="BP30" i="1"/>
  <c r="BP29" i="1"/>
  <c r="BN30" i="1"/>
  <c r="BN29" i="1"/>
  <c r="BL30" i="1"/>
  <c r="BL29" i="1"/>
  <c r="BJ30" i="1"/>
  <c r="BJ29" i="1"/>
  <c r="BH30" i="1"/>
  <c r="BH29" i="1"/>
  <c r="BF30" i="1"/>
  <c r="BF29" i="1"/>
  <c r="BD30" i="1"/>
  <c r="BD29" i="1"/>
  <c r="BB30" i="1"/>
  <c r="BB29" i="1"/>
  <c r="AZ30" i="1"/>
  <c r="AZ29" i="1"/>
  <c r="AX30" i="1"/>
  <c r="AX29" i="1"/>
  <c r="AV30" i="1"/>
  <c r="AV29" i="1"/>
  <c r="AT30" i="1"/>
  <c r="AT29" i="1"/>
  <c r="AR30" i="1"/>
  <c r="AR29" i="1"/>
  <c r="AP30" i="1"/>
  <c r="AP29" i="1"/>
  <c r="AN30" i="1"/>
  <c r="AN29" i="1"/>
  <c r="AL30" i="1"/>
  <c r="AL29" i="1"/>
  <c r="AJ30" i="1"/>
  <c r="AJ29" i="1"/>
  <c r="AH30" i="1"/>
  <c r="AH29" i="1"/>
  <c r="AF30" i="1"/>
  <c r="AF29" i="1"/>
  <c r="AD31" i="1"/>
  <c r="AC31" i="1" s="1"/>
  <c r="AB31" i="1"/>
  <c r="AA31" i="1" s="1"/>
  <c r="AD30" i="1"/>
  <c r="AD29" i="1"/>
  <c r="AB30" i="1"/>
  <c r="AB29" i="1"/>
  <c r="Z31" i="1"/>
  <c r="Y31" i="1" s="1"/>
  <c r="X31" i="1"/>
  <c r="W31" i="1" s="1"/>
  <c r="V31" i="1"/>
  <c r="U31" i="1" s="1"/>
  <c r="T31" i="1"/>
  <c r="S31" i="1" s="1"/>
  <c r="R31" i="1"/>
  <c r="Q31" i="1" s="1"/>
  <c r="P31" i="1"/>
  <c r="O31" i="1" s="1"/>
  <c r="N31" i="1"/>
  <c r="M31" i="1" s="1"/>
  <c r="L31" i="1"/>
  <c r="K31" i="1" s="1"/>
  <c r="J31" i="1"/>
  <c r="I31" i="1" s="1"/>
  <c r="H31" i="1"/>
  <c r="G31" i="1" s="1"/>
  <c r="Z30" i="1"/>
  <c r="Z29" i="1"/>
  <c r="X30" i="1"/>
  <c r="X29" i="1"/>
  <c r="V30" i="1"/>
  <c r="V29" i="1"/>
  <c r="T30" i="1"/>
  <c r="T29" i="1"/>
  <c r="R30" i="1"/>
  <c r="R29" i="1"/>
  <c r="P30" i="1"/>
  <c r="P29" i="1"/>
  <c r="N30" i="1"/>
  <c r="N29" i="1"/>
  <c r="L30" i="1"/>
  <c r="L29" i="1"/>
  <c r="J30" i="1"/>
  <c r="J29" i="1"/>
  <c r="CV23" i="1"/>
  <c r="CU23" i="1" s="1"/>
  <c r="CT23" i="1"/>
  <c r="CS23" i="1" s="1"/>
  <c r="CR23" i="1"/>
  <c r="CQ23" i="1" s="1"/>
  <c r="CP23" i="1"/>
  <c r="CO23" i="1" s="1"/>
  <c r="CN23" i="1"/>
  <c r="CM23" i="1" s="1"/>
  <c r="CL23" i="1"/>
  <c r="CK23" i="1" s="1"/>
  <c r="CJ23" i="1"/>
  <c r="CI23" i="1" s="1"/>
  <c r="CH23" i="1"/>
  <c r="CG23" i="1" s="1"/>
  <c r="CF23" i="1"/>
  <c r="CE23" i="1" s="1"/>
  <c r="CD23" i="1"/>
  <c r="CC23" i="1" s="1"/>
  <c r="CB23" i="1"/>
  <c r="CA23" i="1" s="1"/>
  <c r="BZ23" i="1"/>
  <c r="BY23" i="1" s="1"/>
  <c r="BX23" i="1"/>
  <c r="BW23" i="1" s="1"/>
  <c r="BV23" i="1"/>
  <c r="BU23" i="1" s="1"/>
  <c r="BT23" i="1"/>
  <c r="BS23" i="1" s="1"/>
  <c r="BR23" i="1"/>
  <c r="BQ23" i="1" s="1"/>
  <c r="BP23" i="1"/>
  <c r="BO23" i="1" s="1"/>
  <c r="BN23" i="1"/>
  <c r="BM23" i="1" s="1"/>
  <c r="BL23" i="1"/>
  <c r="BK23" i="1" s="1"/>
  <c r="BJ23" i="1"/>
  <c r="BI23" i="1" s="1"/>
  <c r="BH23" i="1"/>
  <c r="BG23" i="1" s="1"/>
  <c r="BF23" i="1"/>
  <c r="BE23" i="1" s="1"/>
  <c r="BD23" i="1"/>
  <c r="BC23" i="1" s="1"/>
  <c r="BB23" i="1"/>
  <c r="BA23" i="1" s="1"/>
  <c r="AZ23" i="1"/>
  <c r="AY23" i="1" s="1"/>
  <c r="AX23" i="1"/>
  <c r="AW23" i="1" s="1"/>
  <c r="AV23" i="1"/>
  <c r="AU23" i="1" s="1"/>
  <c r="AT23" i="1"/>
  <c r="AS23" i="1" s="1"/>
  <c r="AR23" i="1"/>
  <c r="AQ23" i="1" s="1"/>
  <c r="AP23" i="1"/>
  <c r="AO23" i="1" s="1"/>
  <c r="AN23" i="1"/>
  <c r="AM23" i="1" s="1"/>
  <c r="AL23" i="1"/>
  <c r="AK23" i="1" s="1"/>
  <c r="AJ23" i="1"/>
  <c r="AI23" i="1" s="1"/>
  <c r="AH23" i="1"/>
  <c r="AG23" i="1" s="1"/>
  <c r="AF23" i="1"/>
  <c r="AE23" i="1" s="1"/>
  <c r="CV22" i="1"/>
  <c r="CV21" i="1"/>
  <c r="CT22" i="1"/>
  <c r="CT21" i="1"/>
  <c r="CR22" i="1"/>
  <c r="CR21" i="1"/>
  <c r="CP22" i="1"/>
  <c r="CP21" i="1"/>
  <c r="CN22" i="1"/>
  <c r="CN21" i="1"/>
  <c r="CL22" i="1"/>
  <c r="CL21" i="1"/>
  <c r="CJ22" i="1"/>
  <c r="CJ21" i="1"/>
  <c r="CH22" i="1"/>
  <c r="CH21" i="1"/>
  <c r="CF22" i="1"/>
  <c r="CF21" i="1"/>
  <c r="CD22" i="1"/>
  <c r="CD21" i="1"/>
  <c r="CB22" i="1"/>
  <c r="CB21" i="1"/>
  <c r="BZ22" i="1"/>
  <c r="BZ21" i="1"/>
  <c r="BX22" i="1"/>
  <c r="BX21" i="1"/>
  <c r="BV22" i="1"/>
  <c r="BV21" i="1"/>
  <c r="BT22" i="1"/>
  <c r="BT21" i="1"/>
  <c r="BR21" i="1"/>
  <c r="BP22" i="1"/>
  <c r="BP21" i="1"/>
  <c r="BN22" i="1"/>
  <c r="BN21" i="1"/>
  <c r="BL22" i="1"/>
  <c r="BL21" i="1"/>
  <c r="BJ22" i="1"/>
  <c r="BJ21" i="1"/>
  <c r="BH22" i="1"/>
  <c r="BH21" i="1"/>
  <c r="BF22" i="1"/>
  <c r="BF21" i="1"/>
  <c r="BD22" i="1"/>
  <c r="BD21" i="1"/>
  <c r="BB22" i="1"/>
  <c r="BB21" i="1"/>
  <c r="AZ22" i="1"/>
  <c r="AZ21" i="1"/>
  <c r="AX22" i="1"/>
  <c r="AX21" i="1"/>
  <c r="AV22" i="1"/>
  <c r="AV21" i="1"/>
  <c r="AT22" i="1"/>
  <c r="AT21" i="1"/>
  <c r="AR22" i="1"/>
  <c r="AR21" i="1"/>
  <c r="AP22" i="1"/>
  <c r="AP21" i="1"/>
  <c r="AN22" i="1"/>
  <c r="AN21" i="1"/>
  <c r="AL22" i="1"/>
  <c r="AL21" i="1"/>
  <c r="AJ22" i="1"/>
  <c r="AJ21" i="1"/>
  <c r="AH22" i="1"/>
  <c r="AH21" i="1"/>
  <c r="AF22" i="1"/>
  <c r="AF21" i="1"/>
  <c r="AD23" i="1"/>
  <c r="AC23" i="1" s="1"/>
  <c r="AB23" i="1"/>
  <c r="AA23" i="1" s="1"/>
  <c r="AD22" i="1"/>
  <c r="AD21" i="1"/>
  <c r="AB22" i="1"/>
  <c r="AB21" i="1"/>
  <c r="Z23" i="1"/>
  <c r="Y23" i="1" s="1"/>
  <c r="X23" i="1"/>
  <c r="W23" i="1" s="1"/>
  <c r="V23" i="1"/>
  <c r="U23" i="1" s="1"/>
  <c r="T23" i="1"/>
  <c r="S23" i="1" s="1"/>
  <c r="R23" i="1"/>
  <c r="Q23" i="1" s="1"/>
  <c r="P23" i="1"/>
  <c r="O23" i="1" s="1"/>
  <c r="N23" i="1"/>
  <c r="M23" i="1" s="1"/>
  <c r="L23" i="1"/>
  <c r="K23" i="1" s="1"/>
  <c r="J23" i="1"/>
  <c r="I23" i="1" s="1"/>
  <c r="H23" i="1"/>
  <c r="G23" i="1" s="1"/>
  <c r="Z22" i="1"/>
  <c r="Z21" i="1"/>
  <c r="X22" i="1"/>
  <c r="X21" i="1"/>
  <c r="V22" i="1"/>
  <c r="V21" i="1"/>
  <c r="T22" i="1"/>
  <c r="T21" i="1"/>
  <c r="R22" i="1"/>
  <c r="R21" i="1"/>
  <c r="P22" i="1"/>
  <c r="P21" i="1"/>
  <c r="N22" i="1"/>
  <c r="N21" i="1"/>
  <c r="L22" i="1"/>
  <c r="L21" i="1"/>
  <c r="J22" i="1"/>
  <c r="J21" i="1"/>
  <c r="H22" i="1"/>
  <c r="H21" i="1"/>
  <c r="CT15" i="1"/>
  <c r="CR15" i="1"/>
  <c r="CP15" i="1"/>
  <c r="CN15" i="1"/>
  <c r="CL15" i="1"/>
  <c r="CJ15" i="1"/>
  <c r="CH15" i="1"/>
  <c r="CF15" i="1"/>
  <c r="CD15" i="1"/>
  <c r="CB15" i="1"/>
  <c r="BZ15" i="1"/>
  <c r="BX15" i="1"/>
  <c r="BV15" i="1"/>
  <c r="BT15" i="1"/>
  <c r="BR15" i="1"/>
  <c r="BP15" i="1"/>
  <c r="BN15" i="1"/>
  <c r="BL15" i="1"/>
  <c r="BJ15" i="1"/>
  <c r="BH15" i="1"/>
  <c r="BF15" i="1"/>
  <c r="BD15" i="1"/>
  <c r="BC15" i="1" s="1"/>
  <c r="BB15" i="1"/>
  <c r="AZ15" i="1"/>
  <c r="AX15" i="1"/>
  <c r="AV15" i="1"/>
  <c r="AT15" i="1"/>
  <c r="AR15" i="1"/>
  <c r="AP15" i="1"/>
  <c r="AN15" i="1"/>
  <c r="AL15" i="1"/>
  <c r="AJ15" i="1"/>
  <c r="CT14" i="1"/>
  <c r="CT13" i="1"/>
  <c r="CT12" i="1"/>
  <c r="CT11" i="1"/>
  <c r="CT10" i="1"/>
  <c r="CT9" i="1"/>
  <c r="CT8" i="1"/>
  <c r="CR14" i="1"/>
  <c r="CR13" i="1"/>
  <c r="CR12" i="1"/>
  <c r="CR11" i="1"/>
  <c r="CR10" i="1"/>
  <c r="CR9" i="1"/>
  <c r="CR8" i="1"/>
  <c r="CP14" i="1"/>
  <c r="CP13" i="1"/>
  <c r="CP12" i="1"/>
  <c r="CP11" i="1"/>
  <c r="CP10" i="1"/>
  <c r="CP9" i="1"/>
  <c r="CP8" i="1"/>
  <c r="CN14" i="1"/>
  <c r="CN13" i="1"/>
  <c r="CN12" i="1"/>
  <c r="CN11" i="1"/>
  <c r="CN10" i="1"/>
  <c r="CN9" i="1"/>
  <c r="CN8" i="1"/>
  <c r="CL14" i="1"/>
  <c r="CL13" i="1"/>
  <c r="CL12" i="1"/>
  <c r="CL11" i="1"/>
  <c r="CL10" i="1"/>
  <c r="CL9" i="1"/>
  <c r="CL8" i="1"/>
  <c r="CJ14" i="1"/>
  <c r="CJ13" i="1"/>
  <c r="CJ12" i="1"/>
  <c r="CJ11" i="1"/>
  <c r="CJ10" i="1"/>
  <c r="CJ9" i="1"/>
  <c r="CJ8" i="1"/>
  <c r="CH14" i="1"/>
  <c r="CH13" i="1"/>
  <c r="CH12" i="1"/>
  <c r="CH11" i="1"/>
  <c r="CH10" i="1"/>
  <c r="CH9" i="1"/>
  <c r="CH8" i="1"/>
  <c r="CF14" i="1"/>
  <c r="CF13" i="1"/>
  <c r="CF12" i="1"/>
  <c r="CF11" i="1"/>
  <c r="CF10" i="1"/>
  <c r="CF9" i="1"/>
  <c r="CF8" i="1"/>
  <c r="CD14" i="1"/>
  <c r="CD13" i="1"/>
  <c r="CD12" i="1"/>
  <c r="CD11" i="1"/>
  <c r="CD10" i="1"/>
  <c r="CD9" i="1"/>
  <c r="CD8" i="1"/>
  <c r="CB14" i="1"/>
  <c r="CB13" i="1"/>
  <c r="CB12" i="1"/>
  <c r="CB11" i="1"/>
  <c r="CB10" i="1"/>
  <c r="CB9" i="1"/>
  <c r="CB8" i="1"/>
  <c r="BZ14" i="1"/>
  <c r="BZ13" i="1"/>
  <c r="BZ12" i="1"/>
  <c r="BZ11" i="1"/>
  <c r="BZ10" i="1"/>
  <c r="BZ9" i="1"/>
  <c r="BZ8" i="1"/>
  <c r="BX14" i="1"/>
  <c r="BX13" i="1"/>
  <c r="BX12" i="1"/>
  <c r="BX11" i="1"/>
  <c r="BX10" i="1"/>
  <c r="BX9" i="1"/>
  <c r="BX8" i="1"/>
  <c r="BV14" i="1"/>
  <c r="BV13" i="1"/>
  <c r="BV12" i="1"/>
  <c r="BV11" i="1"/>
  <c r="BV10" i="1"/>
  <c r="BV9" i="1"/>
  <c r="BV8" i="1"/>
  <c r="BT14" i="1"/>
  <c r="BT13" i="1"/>
  <c r="BT12" i="1"/>
  <c r="BT11" i="1"/>
  <c r="BT10" i="1"/>
  <c r="BT9" i="1"/>
  <c r="BT8" i="1"/>
  <c r="BR14" i="1"/>
  <c r="BR13" i="1"/>
  <c r="BR12" i="1"/>
  <c r="BR11" i="1"/>
  <c r="BR10" i="1"/>
  <c r="BR9" i="1"/>
  <c r="BR8" i="1"/>
  <c r="BP14" i="1"/>
  <c r="BP13" i="1"/>
  <c r="BP12" i="1"/>
  <c r="BP11" i="1"/>
  <c r="BP10" i="1"/>
  <c r="BP9" i="1"/>
  <c r="BP8" i="1"/>
  <c r="BN14" i="1"/>
  <c r="BN13" i="1"/>
  <c r="BN12" i="1"/>
  <c r="BN11" i="1"/>
  <c r="BN10" i="1"/>
  <c r="BN9" i="1"/>
  <c r="BN8" i="1"/>
  <c r="BL14" i="1"/>
  <c r="BL13" i="1"/>
  <c r="BL12" i="1"/>
  <c r="BL11" i="1"/>
  <c r="BL10" i="1"/>
  <c r="BL9" i="1"/>
  <c r="BL8" i="1"/>
  <c r="BJ14" i="1"/>
  <c r="BJ13" i="1"/>
  <c r="BJ12" i="1"/>
  <c r="BJ11" i="1"/>
  <c r="BJ10" i="1"/>
  <c r="BJ9" i="1"/>
  <c r="BJ8" i="1"/>
  <c r="BH14" i="1"/>
  <c r="BH13" i="1"/>
  <c r="BH12" i="1"/>
  <c r="BH11" i="1"/>
  <c r="BH10" i="1"/>
  <c r="BH9" i="1"/>
  <c r="BH8" i="1"/>
  <c r="BF14" i="1"/>
  <c r="BF13" i="1"/>
  <c r="BF12" i="1"/>
  <c r="BF11" i="1"/>
  <c r="BF10" i="1"/>
  <c r="BF9" i="1"/>
  <c r="BF8" i="1"/>
  <c r="BD14" i="1"/>
  <c r="BD13" i="1"/>
  <c r="BD12" i="1"/>
  <c r="BD11" i="1"/>
  <c r="BD10" i="1"/>
  <c r="BD9" i="1"/>
  <c r="BD8" i="1"/>
  <c r="BB14" i="1"/>
  <c r="BB13" i="1"/>
  <c r="BB12" i="1"/>
  <c r="BB11" i="1"/>
  <c r="BB10" i="1"/>
  <c r="BB9" i="1"/>
  <c r="BB8" i="1"/>
  <c r="AZ14" i="1"/>
  <c r="AZ13" i="1"/>
  <c r="AZ12" i="1"/>
  <c r="AZ11" i="1"/>
  <c r="AZ10" i="1"/>
  <c r="AZ9" i="1"/>
  <c r="AZ8" i="1"/>
  <c r="AX14" i="1"/>
  <c r="AX13" i="1"/>
  <c r="AX12" i="1"/>
  <c r="AX11" i="1"/>
  <c r="AX10" i="1"/>
  <c r="AX9" i="1"/>
  <c r="AX8" i="1"/>
  <c r="AV14" i="1"/>
  <c r="AV13" i="1"/>
  <c r="AV12" i="1"/>
  <c r="AV11" i="1"/>
  <c r="AV10" i="1"/>
  <c r="AV9" i="1"/>
  <c r="AV8" i="1"/>
  <c r="AT14" i="1"/>
  <c r="AT13" i="1"/>
  <c r="AT12" i="1"/>
  <c r="AT11" i="1"/>
  <c r="AT10" i="1"/>
  <c r="AT9" i="1"/>
  <c r="AT8" i="1"/>
  <c r="AR14" i="1"/>
  <c r="AR13" i="1"/>
  <c r="AR12" i="1"/>
  <c r="AR11" i="1"/>
  <c r="AR10" i="1"/>
  <c r="AR9" i="1"/>
  <c r="AR8" i="1"/>
  <c r="AP14" i="1"/>
  <c r="AP13" i="1"/>
  <c r="AP12" i="1"/>
  <c r="AP11" i="1"/>
  <c r="AP10" i="1"/>
  <c r="AP9" i="1"/>
  <c r="AP8" i="1"/>
  <c r="AN14" i="1"/>
  <c r="AN13" i="1"/>
  <c r="AN12" i="1"/>
  <c r="AN11" i="1"/>
  <c r="AN10" i="1"/>
  <c r="AN9" i="1"/>
  <c r="AN8" i="1"/>
  <c r="AL14" i="1"/>
  <c r="AL13" i="1"/>
  <c r="AL12" i="1"/>
  <c r="AL11" i="1"/>
  <c r="AL10" i="1"/>
  <c r="AL9" i="1"/>
  <c r="AL8" i="1"/>
  <c r="AJ14" i="1"/>
  <c r="AJ13" i="1"/>
  <c r="AJ12" i="1"/>
  <c r="AJ11" i="1"/>
  <c r="AJ10" i="1"/>
  <c r="AJ9" i="1"/>
  <c r="AJ8" i="1"/>
  <c r="AH15" i="1"/>
  <c r="AH14" i="1"/>
  <c r="AH13" i="1"/>
  <c r="AH12" i="1"/>
  <c r="AH11" i="1"/>
  <c r="AH10" i="1"/>
  <c r="AH9" i="1"/>
  <c r="AH8" i="1"/>
  <c r="AF15" i="1"/>
  <c r="AF9" i="1"/>
  <c r="AF10" i="1"/>
  <c r="AF11" i="1"/>
  <c r="AF12" i="1"/>
  <c r="AF13" i="1"/>
  <c r="AF14" i="1"/>
  <c r="AF8" i="1"/>
  <c r="AD15" i="1"/>
  <c r="AD14" i="1"/>
  <c r="AD13" i="1"/>
  <c r="AD12" i="1"/>
  <c r="AD11" i="1"/>
  <c r="AD10" i="1"/>
  <c r="AD9" i="1"/>
  <c r="AD8" i="1"/>
  <c r="AB15" i="1"/>
  <c r="AB14" i="1"/>
  <c r="AB13" i="1"/>
  <c r="AB12" i="1"/>
  <c r="AB11" i="1"/>
  <c r="AB10" i="1"/>
  <c r="AB9" i="1"/>
  <c r="AB8" i="1"/>
  <c r="Z15" i="1"/>
  <c r="Z14" i="1"/>
  <c r="Z13" i="1"/>
  <c r="Z12" i="1"/>
  <c r="Z11" i="1"/>
  <c r="Z10" i="1"/>
  <c r="Z9" i="1"/>
  <c r="Z8" i="1"/>
  <c r="X15" i="1"/>
  <c r="X14" i="1"/>
  <c r="X13" i="1"/>
  <c r="X12" i="1"/>
  <c r="X11" i="1"/>
  <c r="X10" i="1"/>
  <c r="X9" i="1"/>
  <c r="X8" i="1"/>
  <c r="V15" i="1"/>
  <c r="V14" i="1"/>
  <c r="V13" i="1"/>
  <c r="V12" i="1"/>
  <c r="V11" i="1"/>
  <c r="V10" i="1"/>
  <c r="V9" i="1"/>
  <c r="V8" i="1"/>
  <c r="T15" i="1"/>
  <c r="T14" i="1"/>
  <c r="T13" i="1"/>
  <c r="T12" i="1"/>
  <c r="T11" i="1"/>
  <c r="T10" i="1"/>
  <c r="T9" i="1"/>
  <c r="T8" i="1"/>
  <c r="R15" i="1"/>
  <c r="R14" i="1"/>
  <c r="R13" i="1"/>
  <c r="R12" i="1"/>
  <c r="R11" i="1"/>
  <c r="R10" i="1"/>
  <c r="R9" i="1"/>
  <c r="R8" i="1"/>
  <c r="P15" i="1"/>
  <c r="P14" i="1"/>
  <c r="P13" i="1"/>
  <c r="P12" i="1"/>
  <c r="P11" i="1"/>
  <c r="P10" i="1"/>
  <c r="P9" i="1"/>
  <c r="P8" i="1"/>
  <c r="N15" i="1"/>
  <c r="N14" i="1"/>
  <c r="N13" i="1"/>
  <c r="N12" i="1"/>
  <c r="N11" i="1"/>
  <c r="N10" i="1"/>
  <c r="N9" i="1"/>
  <c r="N8" i="1"/>
  <c r="L15" i="1"/>
  <c r="L9" i="1"/>
  <c r="L10" i="1"/>
  <c r="L11" i="1"/>
  <c r="L12" i="1"/>
  <c r="L13" i="1"/>
  <c r="L14" i="1"/>
  <c r="L8" i="1"/>
  <c r="J15" i="1"/>
  <c r="J9" i="1"/>
  <c r="J10" i="1"/>
  <c r="J11" i="1"/>
  <c r="J12" i="1"/>
  <c r="J13" i="1"/>
  <c r="J14" i="1"/>
  <c r="H15" i="1"/>
  <c r="H9" i="1"/>
  <c r="H10" i="1"/>
  <c r="H11" i="1"/>
  <c r="H12" i="1"/>
  <c r="H13" i="1"/>
  <c r="H14" i="1"/>
  <c r="H8" i="1"/>
  <c r="J325" i="1" l="1"/>
  <c r="I325" i="1" s="1"/>
  <c r="AH325" i="1"/>
  <c r="AG325" i="1" s="1"/>
  <c r="BF325" i="1"/>
  <c r="BE325" i="1" s="1"/>
  <c r="BV325" i="1"/>
  <c r="BU325" i="1" s="1"/>
  <c r="CT325" i="1"/>
  <c r="CS325" i="1" s="1"/>
  <c r="L325" i="1"/>
  <c r="K325" i="1" s="1"/>
  <c r="T325" i="1"/>
  <c r="S325" i="1" s="1"/>
  <c r="AB325" i="1"/>
  <c r="AA325" i="1" s="1"/>
  <c r="AJ325" i="1"/>
  <c r="AI325" i="1" s="1"/>
  <c r="AR325" i="1"/>
  <c r="AQ325" i="1" s="1"/>
  <c r="AZ325" i="1"/>
  <c r="AY325" i="1" s="1"/>
  <c r="BH325" i="1"/>
  <c r="BG325" i="1" s="1"/>
  <c r="BP325" i="1"/>
  <c r="BO325" i="1" s="1"/>
  <c r="BX325" i="1"/>
  <c r="BW325" i="1" s="1"/>
  <c r="CF325" i="1"/>
  <c r="CE325" i="1" s="1"/>
  <c r="CM325" i="1"/>
  <c r="CV325" i="1"/>
  <c r="CU325" i="1" s="1"/>
  <c r="Z325" i="1"/>
  <c r="Y325" i="1" s="1"/>
  <c r="AX325" i="1"/>
  <c r="AW325" i="1" s="1"/>
  <c r="CD325" i="1"/>
  <c r="CC325" i="1" s="1"/>
  <c r="N325" i="1"/>
  <c r="M325" i="1" s="1"/>
  <c r="V325" i="1"/>
  <c r="U325" i="1" s="1"/>
  <c r="AD325" i="1"/>
  <c r="AC325" i="1" s="1"/>
  <c r="AL325" i="1"/>
  <c r="AK325" i="1" s="1"/>
  <c r="AT325" i="1"/>
  <c r="AS325" i="1" s="1"/>
  <c r="BB325" i="1"/>
  <c r="BA325" i="1" s="1"/>
  <c r="BJ325" i="1"/>
  <c r="BI325" i="1" s="1"/>
  <c r="BR325" i="1"/>
  <c r="BQ325" i="1" s="1"/>
  <c r="BZ325" i="1"/>
  <c r="BY325" i="1" s="1"/>
  <c r="CH325" i="1"/>
  <c r="CG325" i="1" s="1"/>
  <c r="R325" i="1"/>
  <c r="Q325" i="1" s="1"/>
  <c r="AP325" i="1"/>
  <c r="AO325" i="1" s="1"/>
  <c r="BN325" i="1"/>
  <c r="BM325" i="1" s="1"/>
  <c r="CL325" i="1"/>
  <c r="CK325" i="1" s="1"/>
  <c r="L250" i="1"/>
  <c r="K250" i="1" s="1"/>
  <c r="T250" i="1"/>
  <c r="S250" i="1" s="1"/>
  <c r="X250" i="1"/>
  <c r="W250" i="1" s="1"/>
  <c r="AJ250" i="1"/>
  <c r="AI250" i="1" s="1"/>
  <c r="AN250" i="1"/>
  <c r="AM250" i="1" s="1"/>
  <c r="AR250" i="1"/>
  <c r="AQ250" i="1" s="1"/>
  <c r="AV250" i="1"/>
  <c r="AU250" i="1" s="1"/>
  <c r="AZ250" i="1"/>
  <c r="AY250" i="1" s="1"/>
  <c r="BD250" i="1"/>
  <c r="BC250" i="1" s="1"/>
  <c r="BH250" i="1"/>
  <c r="BG250" i="1" s="1"/>
  <c r="BL250" i="1"/>
  <c r="BK250" i="1" s="1"/>
  <c r="BP250" i="1"/>
  <c r="BO250" i="1" s="1"/>
  <c r="BT250" i="1"/>
  <c r="BS250" i="1" s="1"/>
  <c r="BX250" i="1"/>
  <c r="BW250" i="1" s="1"/>
  <c r="CB250" i="1"/>
  <c r="CA250" i="1" s="1"/>
  <c r="CF250" i="1"/>
  <c r="CE250" i="1" s="1"/>
  <c r="CJ250" i="1"/>
  <c r="CI250" i="1" s="1"/>
  <c r="CN250" i="1"/>
  <c r="CM250" i="1" s="1"/>
  <c r="CR250" i="1"/>
  <c r="CQ250" i="1" s="1"/>
  <c r="H325" i="1"/>
  <c r="G325" i="1" s="1"/>
  <c r="P325" i="1"/>
  <c r="O325" i="1" s="1"/>
  <c r="X325" i="1"/>
  <c r="W325" i="1" s="1"/>
  <c r="AF325" i="1"/>
  <c r="AE325" i="1" s="1"/>
  <c r="AN325" i="1"/>
  <c r="AM325" i="1" s="1"/>
  <c r="AV325" i="1"/>
  <c r="AU325" i="1" s="1"/>
  <c r="BD325" i="1"/>
  <c r="BC325" i="1" s="1"/>
  <c r="BL325" i="1"/>
  <c r="BK325" i="1" s="1"/>
  <c r="BT325" i="1"/>
  <c r="BS325" i="1" s="1"/>
  <c r="CB325" i="1"/>
  <c r="CA325" i="1" s="1"/>
  <c r="CJ325" i="1"/>
  <c r="CI325" i="1" s="1"/>
  <c r="CQ325" i="1"/>
  <c r="P250" i="1"/>
  <c r="O250" i="1" s="1"/>
  <c r="AD242" i="1"/>
  <c r="AC242" i="1" s="1"/>
  <c r="T195" i="1"/>
  <c r="S195" i="1" s="1"/>
  <c r="AJ195" i="1"/>
  <c r="AI195" i="1" s="1"/>
  <c r="AN195" i="1"/>
  <c r="AM195" i="1" s="1"/>
  <c r="AR195" i="1"/>
  <c r="AQ195" i="1" s="1"/>
  <c r="AV195" i="1"/>
  <c r="AU195" i="1" s="1"/>
  <c r="AZ195" i="1"/>
  <c r="AY195" i="1" s="1"/>
  <c r="BD195" i="1"/>
  <c r="BC195" i="1" s="1"/>
  <c r="BH195" i="1"/>
  <c r="BG195" i="1" s="1"/>
  <c r="BL195" i="1"/>
  <c r="BK195" i="1" s="1"/>
  <c r="BP195" i="1"/>
  <c r="BO195" i="1" s="1"/>
  <c r="BT195" i="1"/>
  <c r="BS195" i="1" s="1"/>
  <c r="BX195" i="1"/>
  <c r="BW195" i="1" s="1"/>
  <c r="CB195" i="1"/>
  <c r="CA195" i="1" s="1"/>
  <c r="CF195" i="1"/>
  <c r="CE195" i="1" s="1"/>
  <c r="CJ195" i="1"/>
  <c r="CI195" i="1" s="1"/>
  <c r="CN195" i="1"/>
  <c r="CM195" i="1" s="1"/>
  <c r="CR195" i="1"/>
  <c r="CQ195" i="1" s="1"/>
  <c r="CV195" i="1"/>
  <c r="CU195" i="1" s="1"/>
  <c r="N333" i="1"/>
  <c r="M333" i="1" s="1"/>
  <c r="V333" i="1"/>
  <c r="U333" i="1" s="1"/>
  <c r="AD333" i="1"/>
  <c r="AC333" i="1" s="1"/>
  <c r="AT333" i="1"/>
  <c r="AS333" i="1" s="1"/>
  <c r="AB195" i="1"/>
  <c r="AA195" i="1" s="1"/>
  <c r="H234" i="1"/>
  <c r="G234" i="1" s="1"/>
  <c r="L234" i="1"/>
  <c r="K234" i="1" s="1"/>
  <c r="P234" i="1"/>
  <c r="O234" i="1" s="1"/>
  <c r="X234" i="1"/>
  <c r="W234" i="1" s="1"/>
  <c r="AB234" i="1"/>
  <c r="AA234" i="1" s="1"/>
  <c r="AF234" i="1"/>
  <c r="AE234" i="1" s="1"/>
  <c r="BJ333" i="1"/>
  <c r="BI333" i="1" s="1"/>
  <c r="J119" i="1"/>
  <c r="I119" i="1" s="1"/>
  <c r="R119" i="1"/>
  <c r="Q119" i="1" s="1"/>
  <c r="Z119" i="1"/>
  <c r="Y119" i="1" s="1"/>
  <c r="AH119" i="1"/>
  <c r="AG119" i="1" s="1"/>
  <c r="AL119" i="1"/>
  <c r="AK119" i="1" s="1"/>
  <c r="AP119" i="1"/>
  <c r="AO119" i="1" s="1"/>
  <c r="AT119" i="1"/>
  <c r="AS119" i="1" s="1"/>
  <c r="AX119" i="1"/>
  <c r="AW119" i="1" s="1"/>
  <c r="BB119" i="1"/>
  <c r="BA119" i="1" s="1"/>
  <c r="BF119" i="1"/>
  <c r="BE119" i="1" s="1"/>
  <c r="BJ119" i="1"/>
  <c r="BI119" i="1" s="1"/>
  <c r="BN119" i="1"/>
  <c r="BM119" i="1" s="1"/>
  <c r="BR119" i="1"/>
  <c r="BQ119" i="1" s="1"/>
  <c r="BV119" i="1"/>
  <c r="BU119" i="1" s="1"/>
  <c r="BZ119" i="1"/>
  <c r="BY119" i="1" s="1"/>
  <c r="CD119" i="1"/>
  <c r="CC119" i="1" s="1"/>
  <c r="CP119" i="1"/>
  <c r="CO119" i="1" s="1"/>
  <c r="J171" i="1"/>
  <c r="I171" i="1" s="1"/>
  <c r="N171" i="1"/>
  <c r="M171" i="1" s="1"/>
  <c r="R171" i="1"/>
  <c r="Q171" i="1" s="1"/>
  <c r="V171" i="1"/>
  <c r="U171" i="1" s="1"/>
  <c r="Z171" i="1"/>
  <c r="Y171" i="1" s="1"/>
  <c r="AD171" i="1"/>
  <c r="AC171" i="1" s="1"/>
  <c r="AL171" i="1"/>
  <c r="AK171" i="1" s="1"/>
  <c r="AT171" i="1"/>
  <c r="AS171" i="1" s="1"/>
  <c r="BB171" i="1"/>
  <c r="BA171" i="1" s="1"/>
  <c r="BF171" i="1"/>
  <c r="BE171" i="1" s="1"/>
  <c r="BJ171" i="1"/>
  <c r="BI171" i="1" s="1"/>
  <c r="BN171" i="1"/>
  <c r="BM171" i="1" s="1"/>
  <c r="BR171" i="1"/>
  <c r="BQ171" i="1" s="1"/>
  <c r="BZ171" i="1"/>
  <c r="BY171" i="1" s="1"/>
  <c r="CH171" i="1"/>
  <c r="CG171" i="1" s="1"/>
  <c r="CP171" i="1"/>
  <c r="CO171" i="1" s="1"/>
  <c r="H187" i="1"/>
  <c r="G187" i="1" s="1"/>
  <c r="P187" i="1"/>
  <c r="O187" i="1" s="1"/>
  <c r="T187" i="1"/>
  <c r="S187" i="1" s="1"/>
  <c r="X187" i="1"/>
  <c r="W187" i="1" s="1"/>
  <c r="AB187" i="1"/>
  <c r="AA187" i="1" s="1"/>
  <c r="AF187" i="1"/>
  <c r="AE187" i="1" s="1"/>
  <c r="AJ187" i="1"/>
  <c r="AI187" i="1" s="1"/>
  <c r="AN187" i="1"/>
  <c r="AM187" i="1" s="1"/>
  <c r="AR187" i="1"/>
  <c r="AQ187" i="1" s="1"/>
  <c r="AV187" i="1"/>
  <c r="AU187" i="1" s="1"/>
  <c r="AZ187" i="1"/>
  <c r="AY187" i="1" s="1"/>
  <c r="BD187" i="1"/>
  <c r="BC187" i="1" s="1"/>
  <c r="BH187" i="1"/>
  <c r="BG187" i="1" s="1"/>
  <c r="BL187" i="1"/>
  <c r="BK187" i="1" s="1"/>
  <c r="BP187" i="1"/>
  <c r="BO187" i="1" s="1"/>
  <c r="BT187" i="1"/>
  <c r="BS187" i="1" s="1"/>
  <c r="BX187" i="1"/>
  <c r="BW187" i="1" s="1"/>
  <c r="CB187" i="1"/>
  <c r="CA187" i="1" s="1"/>
  <c r="CF187" i="1"/>
  <c r="CE187" i="1" s="1"/>
  <c r="CJ187" i="1"/>
  <c r="CI187" i="1" s="1"/>
  <c r="CN187" i="1"/>
  <c r="CM187" i="1" s="1"/>
  <c r="CR187" i="1"/>
  <c r="CQ187" i="1" s="1"/>
  <c r="CV187" i="1"/>
  <c r="CU187" i="1" s="1"/>
  <c r="Z49" i="1"/>
  <c r="Y49" i="1" s="1"/>
  <c r="AF179" i="1"/>
  <c r="AE179" i="1" s="1"/>
  <c r="AV171" i="1"/>
  <c r="AU171" i="1" s="1"/>
  <c r="BD171" i="1"/>
  <c r="BC171" i="1" s="1"/>
  <c r="CV171" i="1"/>
  <c r="CU171" i="1" s="1"/>
  <c r="AF250" i="1"/>
  <c r="AE250" i="1" s="1"/>
  <c r="X195" i="1"/>
  <c r="W195" i="1" s="1"/>
  <c r="P195" i="1"/>
  <c r="O195" i="1" s="1"/>
  <c r="H195" i="1"/>
  <c r="G195" i="1" s="1"/>
  <c r="L187" i="1"/>
  <c r="K187" i="1" s="1"/>
  <c r="P49" i="1"/>
  <c r="O49" i="1" s="1"/>
  <c r="AD226" i="1"/>
  <c r="AC226" i="1" s="1"/>
  <c r="CT226" i="1"/>
  <c r="CS226" i="1" s="1"/>
  <c r="CH333" i="1"/>
  <c r="CG333" i="1" s="1"/>
  <c r="BR333" i="1"/>
  <c r="BQ333" i="1" s="1"/>
  <c r="BF333" i="1"/>
  <c r="BE333" i="1" s="1"/>
  <c r="BB333" i="1"/>
  <c r="BA333" i="1" s="1"/>
  <c r="AX333" i="1"/>
  <c r="AW333" i="1" s="1"/>
  <c r="AP333" i="1"/>
  <c r="AO333" i="1" s="1"/>
  <c r="AL333" i="1"/>
  <c r="AK333" i="1" s="1"/>
  <c r="AH333" i="1"/>
  <c r="AG333" i="1" s="1"/>
  <c r="R333" i="1"/>
  <c r="Q333" i="1" s="1"/>
  <c r="J333" i="1"/>
  <c r="I333" i="1" s="1"/>
  <c r="AJ234" i="1"/>
  <c r="AI234" i="1" s="1"/>
  <c r="T234" i="1"/>
  <c r="S234" i="1" s="1"/>
  <c r="CP226" i="1"/>
  <c r="CO226" i="1" s="1"/>
  <c r="CL226" i="1"/>
  <c r="CK226" i="1" s="1"/>
  <c r="CH226" i="1"/>
  <c r="CG226" i="1" s="1"/>
  <c r="CD226" i="1"/>
  <c r="CC226" i="1" s="1"/>
  <c r="BZ226" i="1"/>
  <c r="BY226" i="1" s="1"/>
  <c r="BV226" i="1"/>
  <c r="BU226" i="1" s="1"/>
  <c r="BR226" i="1"/>
  <c r="BQ226" i="1" s="1"/>
  <c r="BN226" i="1"/>
  <c r="BM226" i="1" s="1"/>
  <c r="BJ226" i="1"/>
  <c r="BI226" i="1" s="1"/>
  <c r="BF226" i="1"/>
  <c r="BE226" i="1" s="1"/>
  <c r="BB226" i="1"/>
  <c r="BA226" i="1" s="1"/>
  <c r="AX226" i="1"/>
  <c r="AW226" i="1" s="1"/>
  <c r="AT226" i="1"/>
  <c r="AS226" i="1" s="1"/>
  <c r="AP226" i="1"/>
  <c r="AO226" i="1" s="1"/>
  <c r="AL226" i="1"/>
  <c r="AK226" i="1" s="1"/>
  <c r="AH226" i="1"/>
  <c r="AG226" i="1" s="1"/>
  <c r="Z226" i="1"/>
  <c r="Y226" i="1" s="1"/>
  <c r="V226" i="1"/>
  <c r="U226" i="1" s="1"/>
  <c r="R226" i="1"/>
  <c r="Q226" i="1" s="1"/>
  <c r="N226" i="1"/>
  <c r="M226" i="1" s="1"/>
  <c r="J226" i="1"/>
  <c r="I226" i="1" s="1"/>
  <c r="L195" i="1"/>
  <c r="K195" i="1" s="1"/>
  <c r="CN179" i="1"/>
  <c r="CM179" i="1" s="1"/>
  <c r="V119" i="1"/>
  <c r="U119" i="1" s="1"/>
  <c r="N119" i="1"/>
  <c r="M119" i="1" s="1"/>
  <c r="V49" i="1"/>
  <c r="U49" i="1" s="1"/>
  <c r="BN49" i="1"/>
  <c r="BM49" i="1" s="1"/>
  <c r="AD163" i="1"/>
  <c r="AC163" i="1" s="1"/>
  <c r="AH163" i="1"/>
  <c r="AG163" i="1" s="1"/>
  <c r="AL163" i="1"/>
  <c r="AK163" i="1" s="1"/>
  <c r="AT163" i="1"/>
  <c r="AS163" i="1" s="1"/>
  <c r="BB163" i="1"/>
  <c r="BA163" i="1" s="1"/>
  <c r="BF163" i="1"/>
  <c r="BE163" i="1" s="1"/>
  <c r="BJ163" i="1"/>
  <c r="BI163" i="1" s="1"/>
  <c r="BN163" i="1"/>
  <c r="BM163" i="1" s="1"/>
  <c r="BR163" i="1"/>
  <c r="BQ163" i="1" s="1"/>
  <c r="BZ163" i="1"/>
  <c r="BY163" i="1" s="1"/>
  <c r="CD163" i="1"/>
  <c r="CC163" i="1" s="1"/>
  <c r="CH163" i="1"/>
  <c r="CG163" i="1" s="1"/>
  <c r="J218" i="1"/>
  <c r="I218" i="1" s="1"/>
  <c r="N218" i="1"/>
  <c r="M218" i="1" s="1"/>
  <c r="R218" i="1"/>
  <c r="Q218" i="1" s="1"/>
  <c r="V218" i="1"/>
  <c r="U218" i="1" s="1"/>
  <c r="Z218" i="1"/>
  <c r="Y218" i="1" s="1"/>
  <c r="AH218" i="1"/>
  <c r="AG218" i="1" s="1"/>
  <c r="AL218" i="1"/>
  <c r="AK218" i="1" s="1"/>
  <c r="AP218" i="1"/>
  <c r="AO218" i="1" s="1"/>
  <c r="AT218" i="1"/>
  <c r="AS218" i="1" s="1"/>
  <c r="AX218" i="1"/>
  <c r="AW218" i="1" s="1"/>
  <c r="BB218" i="1"/>
  <c r="BA218" i="1" s="1"/>
  <c r="BF218" i="1"/>
  <c r="BE218" i="1" s="1"/>
  <c r="BJ218" i="1"/>
  <c r="BI218" i="1" s="1"/>
  <c r="BN218" i="1"/>
  <c r="BM218" i="1" s="1"/>
  <c r="CD218" i="1"/>
  <c r="CC218" i="1" s="1"/>
  <c r="CH218" i="1"/>
  <c r="CG218" i="1" s="1"/>
  <c r="CL218" i="1"/>
  <c r="CK218" i="1" s="1"/>
  <c r="CP218" i="1"/>
  <c r="CO218" i="1" s="1"/>
  <c r="CT218" i="1"/>
  <c r="CS218" i="1" s="1"/>
  <c r="CV250" i="1"/>
  <c r="CU250" i="1" s="1"/>
  <c r="L179" i="1"/>
  <c r="K179" i="1" s="1"/>
  <c r="CF179" i="1"/>
  <c r="CE179" i="1" s="1"/>
  <c r="P171" i="1"/>
  <c r="O171" i="1" s="1"/>
  <c r="X171" i="1"/>
  <c r="W171" i="1" s="1"/>
  <c r="AB171" i="1"/>
  <c r="AA171" i="1" s="1"/>
  <c r="AR171" i="1"/>
  <c r="AQ171" i="1" s="1"/>
  <c r="AZ171" i="1"/>
  <c r="AY171" i="1" s="1"/>
  <c r="BT171" i="1"/>
  <c r="BS171" i="1" s="1"/>
  <c r="CB171" i="1"/>
  <c r="CA171" i="1" s="1"/>
  <c r="CF171" i="1"/>
  <c r="CE171" i="1" s="1"/>
  <c r="CN171" i="1"/>
  <c r="CM171" i="1" s="1"/>
  <c r="H333" i="1"/>
  <c r="G333" i="1" s="1"/>
  <c r="AF333" i="1"/>
  <c r="AE333" i="1" s="1"/>
  <c r="J111" i="1"/>
  <c r="I111" i="1" s="1"/>
  <c r="N111" i="1"/>
  <c r="M111" i="1" s="1"/>
  <c r="V111" i="1"/>
  <c r="U111" i="1" s="1"/>
  <c r="AD111" i="1"/>
  <c r="AC111" i="1" s="1"/>
  <c r="AP111" i="1"/>
  <c r="AO111" i="1" s="1"/>
  <c r="BN111" i="1"/>
  <c r="BM111" i="1" s="1"/>
  <c r="BV111" i="1"/>
  <c r="BU111" i="1" s="1"/>
  <c r="AL179" i="1"/>
  <c r="AK179" i="1" s="1"/>
  <c r="AP179" i="1"/>
  <c r="AO179" i="1" s="1"/>
  <c r="AX179" i="1"/>
  <c r="AW179" i="1" s="1"/>
  <c r="BF179" i="1"/>
  <c r="BE179" i="1" s="1"/>
  <c r="BJ179" i="1"/>
  <c r="BI179" i="1" s="1"/>
  <c r="BV179" i="1"/>
  <c r="BU179" i="1" s="1"/>
  <c r="BZ179" i="1"/>
  <c r="BY179" i="1" s="1"/>
  <c r="CL179" i="1"/>
  <c r="CK179" i="1" s="1"/>
  <c r="CT179" i="1"/>
  <c r="CS179" i="1" s="1"/>
  <c r="AB250" i="1"/>
  <c r="AA250" i="1" s="1"/>
  <c r="CN368" i="1"/>
  <c r="H111" i="1"/>
  <c r="G111" i="1" s="1"/>
  <c r="H210" i="1"/>
  <c r="G210" i="1" s="1"/>
  <c r="L210" i="1"/>
  <c r="K210" i="1" s="1"/>
  <c r="P210" i="1"/>
  <c r="O210" i="1" s="1"/>
  <c r="AB210" i="1"/>
  <c r="AA210" i="1" s="1"/>
  <c r="BH210" i="1"/>
  <c r="BG210" i="1" s="1"/>
  <c r="BP210" i="1"/>
  <c r="BO210" i="1" s="1"/>
  <c r="CJ210" i="1"/>
  <c r="CI210" i="1" s="1"/>
  <c r="CR210" i="1"/>
  <c r="CQ210" i="1" s="1"/>
  <c r="H258" i="1"/>
  <c r="G258" i="1" s="1"/>
  <c r="L258" i="1"/>
  <c r="K258" i="1" s="1"/>
  <c r="P258" i="1"/>
  <c r="O258" i="1" s="1"/>
  <c r="T258" i="1"/>
  <c r="S258" i="1" s="1"/>
  <c r="X258" i="1"/>
  <c r="W258" i="1" s="1"/>
  <c r="AB258" i="1"/>
  <c r="AA258" i="1" s="1"/>
  <c r="AF258" i="1"/>
  <c r="AE258" i="1" s="1"/>
  <c r="AJ258" i="1"/>
  <c r="AI258" i="1" s="1"/>
  <c r="AN258" i="1"/>
  <c r="AM258" i="1" s="1"/>
  <c r="AR258" i="1"/>
  <c r="AQ258" i="1" s="1"/>
  <c r="AV258" i="1"/>
  <c r="AU258" i="1" s="1"/>
  <c r="AZ258" i="1"/>
  <c r="AY258" i="1" s="1"/>
  <c r="BD258" i="1"/>
  <c r="BC258" i="1" s="1"/>
  <c r="BH258" i="1"/>
  <c r="BG258" i="1" s="1"/>
  <c r="BL258" i="1"/>
  <c r="BK258" i="1" s="1"/>
  <c r="BP258" i="1"/>
  <c r="BO258" i="1" s="1"/>
  <c r="BT258" i="1"/>
  <c r="BS258" i="1" s="1"/>
  <c r="H40" i="1"/>
  <c r="G40" i="1" s="1"/>
  <c r="J49" i="1"/>
  <c r="I49" i="1" s="1"/>
  <c r="BF49" i="1"/>
  <c r="BE49" i="1" s="1"/>
  <c r="BR49" i="1"/>
  <c r="BQ49" i="1" s="1"/>
  <c r="BV49" i="1"/>
  <c r="BU49" i="1" s="1"/>
  <c r="CD49" i="1"/>
  <c r="CC49" i="1" s="1"/>
  <c r="CH49" i="1"/>
  <c r="CG49" i="1" s="1"/>
  <c r="CT49" i="1"/>
  <c r="CS49" i="1" s="1"/>
  <c r="AJ129" i="1"/>
  <c r="AI129" i="1" s="1"/>
  <c r="AN129" i="1"/>
  <c r="AM129" i="1" s="1"/>
  <c r="AR129" i="1"/>
  <c r="AQ129" i="1" s="1"/>
  <c r="AV129" i="1"/>
  <c r="AU129" i="1" s="1"/>
  <c r="AZ129" i="1"/>
  <c r="AY129" i="1" s="1"/>
  <c r="BD129" i="1"/>
  <c r="BC129" i="1" s="1"/>
  <c r="BH129" i="1"/>
  <c r="BG129" i="1" s="1"/>
  <c r="BL129" i="1"/>
  <c r="BK129" i="1" s="1"/>
  <c r="BP129" i="1"/>
  <c r="BO129" i="1" s="1"/>
  <c r="BT129" i="1"/>
  <c r="BS129" i="1" s="1"/>
  <c r="BX129" i="1"/>
  <c r="BW129" i="1" s="1"/>
  <c r="CB129" i="1"/>
  <c r="CA129" i="1" s="1"/>
  <c r="CF129" i="1"/>
  <c r="CE129" i="1" s="1"/>
  <c r="CJ129" i="1"/>
  <c r="CI129" i="1" s="1"/>
  <c r="CN129" i="1"/>
  <c r="CM129" i="1" s="1"/>
  <c r="CR129" i="1"/>
  <c r="CQ129" i="1" s="1"/>
  <c r="CV129" i="1"/>
  <c r="CU129" i="1" s="1"/>
  <c r="J137" i="1"/>
  <c r="I137" i="1" s="1"/>
  <c r="N137" i="1"/>
  <c r="M137" i="1" s="1"/>
  <c r="R137" i="1"/>
  <c r="Q137" i="1" s="1"/>
  <c r="V137" i="1"/>
  <c r="U137" i="1" s="1"/>
  <c r="Z137" i="1"/>
  <c r="Y137" i="1" s="1"/>
  <c r="AD119" i="1"/>
  <c r="AC119" i="1" s="1"/>
  <c r="AD137" i="1"/>
  <c r="AC137" i="1" s="1"/>
  <c r="AH137" i="1"/>
  <c r="AG137" i="1" s="1"/>
  <c r="AL137" i="1"/>
  <c r="AK137" i="1" s="1"/>
  <c r="AP137" i="1"/>
  <c r="AO137" i="1" s="1"/>
  <c r="AT137" i="1"/>
  <c r="AS137" i="1" s="1"/>
  <c r="AX137" i="1"/>
  <c r="AW137" i="1" s="1"/>
  <c r="BB137" i="1"/>
  <c r="BA137" i="1" s="1"/>
  <c r="BF137" i="1"/>
  <c r="BE137" i="1" s="1"/>
  <c r="BJ137" i="1"/>
  <c r="BI137" i="1" s="1"/>
  <c r="BN137" i="1"/>
  <c r="BM137" i="1" s="1"/>
  <c r="BR137" i="1"/>
  <c r="BQ137" i="1" s="1"/>
  <c r="BV137" i="1"/>
  <c r="BU137" i="1" s="1"/>
  <c r="BZ137" i="1"/>
  <c r="BY137" i="1" s="1"/>
  <c r="CD137" i="1"/>
  <c r="CC137" i="1" s="1"/>
  <c r="CH137" i="1"/>
  <c r="CG137" i="1" s="1"/>
  <c r="CL137" i="1"/>
  <c r="CK137" i="1" s="1"/>
  <c r="CP137" i="1"/>
  <c r="CO137" i="1" s="1"/>
  <c r="CT137" i="1"/>
  <c r="CS137" i="1" s="1"/>
  <c r="J281" i="1"/>
  <c r="I281" i="1" s="1"/>
  <c r="N281" i="1"/>
  <c r="M281" i="1" s="1"/>
  <c r="R281" i="1"/>
  <c r="Q281" i="1" s="1"/>
  <c r="V281" i="1"/>
  <c r="U281" i="1" s="1"/>
  <c r="Z281" i="1"/>
  <c r="Y281" i="1" s="1"/>
  <c r="AD281" i="1"/>
  <c r="AC281" i="1" s="1"/>
  <c r="AH281" i="1"/>
  <c r="AG281" i="1" s="1"/>
  <c r="AL281" i="1"/>
  <c r="AK281" i="1" s="1"/>
  <c r="AP281" i="1"/>
  <c r="AO281" i="1" s="1"/>
  <c r="AT281" i="1"/>
  <c r="AS281" i="1" s="1"/>
  <c r="AX281" i="1"/>
  <c r="AW281" i="1" s="1"/>
  <c r="BB281" i="1"/>
  <c r="BA281" i="1" s="1"/>
  <c r="BF281" i="1"/>
  <c r="BE281" i="1" s="1"/>
  <c r="BJ281" i="1"/>
  <c r="BI281" i="1" s="1"/>
  <c r="BN281" i="1"/>
  <c r="BM281" i="1" s="1"/>
  <c r="BR281" i="1"/>
  <c r="BQ281" i="1" s="1"/>
  <c r="BV281" i="1"/>
  <c r="BU281" i="1" s="1"/>
  <c r="BZ281" i="1"/>
  <c r="BY281" i="1" s="1"/>
  <c r="CD281" i="1"/>
  <c r="CC281" i="1" s="1"/>
  <c r="CH281" i="1"/>
  <c r="CG281" i="1" s="1"/>
  <c r="CL281" i="1"/>
  <c r="CK281" i="1" s="1"/>
  <c r="CP281" i="1"/>
  <c r="CO281" i="1" s="1"/>
  <c r="L111" i="1"/>
  <c r="K111" i="1" s="1"/>
  <c r="AT145" i="1"/>
  <c r="AS145" i="1" s="1"/>
  <c r="BZ145" i="1"/>
  <c r="BY145" i="1" s="1"/>
  <c r="CL163" i="1"/>
  <c r="CK163" i="1" s="1"/>
  <c r="CP163" i="1"/>
  <c r="CO163" i="1" s="1"/>
  <c r="CT163" i="1"/>
  <c r="CS163" i="1" s="1"/>
  <c r="H179" i="1"/>
  <c r="G179" i="1" s="1"/>
  <c r="P179" i="1"/>
  <c r="O179" i="1" s="1"/>
  <c r="T179" i="1"/>
  <c r="S179" i="1" s="1"/>
  <c r="X179" i="1"/>
  <c r="W179" i="1" s="1"/>
  <c r="AB179" i="1"/>
  <c r="AA179" i="1" s="1"/>
  <c r="AJ179" i="1"/>
  <c r="AI179" i="1" s="1"/>
  <c r="AN179" i="1"/>
  <c r="AM179" i="1" s="1"/>
  <c r="AR179" i="1"/>
  <c r="AQ179" i="1" s="1"/>
  <c r="AV179" i="1"/>
  <c r="AU179" i="1" s="1"/>
  <c r="AZ179" i="1"/>
  <c r="AY179" i="1" s="1"/>
  <c r="BD179" i="1"/>
  <c r="BC179" i="1" s="1"/>
  <c r="BH179" i="1"/>
  <c r="BG179" i="1" s="1"/>
  <c r="BL179" i="1"/>
  <c r="BK179" i="1" s="1"/>
  <c r="BP179" i="1"/>
  <c r="BO179" i="1" s="1"/>
  <c r="BT179" i="1"/>
  <c r="BS179" i="1" s="1"/>
  <c r="BX179" i="1"/>
  <c r="BW179" i="1" s="1"/>
  <c r="CB179" i="1"/>
  <c r="CA179" i="1" s="1"/>
  <c r="CJ179" i="1"/>
  <c r="CI179" i="1" s="1"/>
  <c r="CR179" i="1"/>
  <c r="CQ179" i="1" s="1"/>
  <c r="CV179" i="1"/>
  <c r="CU179" i="1" s="1"/>
  <c r="H250" i="1"/>
  <c r="G250" i="1" s="1"/>
  <c r="L103" i="1"/>
  <c r="K103" i="1" s="1"/>
  <c r="P103" i="1"/>
  <c r="O103" i="1" s="1"/>
  <c r="T103" i="1"/>
  <c r="S103" i="1" s="1"/>
  <c r="X103" i="1"/>
  <c r="W103" i="1" s="1"/>
  <c r="AB103" i="1"/>
  <c r="AA103" i="1" s="1"/>
  <c r="AF103" i="1"/>
  <c r="AE103" i="1" s="1"/>
  <c r="AJ103" i="1"/>
  <c r="AI103" i="1" s="1"/>
  <c r="AN103" i="1"/>
  <c r="AM103" i="1" s="1"/>
  <c r="AR103" i="1"/>
  <c r="AQ103" i="1" s="1"/>
  <c r="AV103" i="1"/>
  <c r="AU103" i="1" s="1"/>
  <c r="AZ103" i="1"/>
  <c r="AY103" i="1" s="1"/>
  <c r="BD103" i="1"/>
  <c r="BC103" i="1" s="1"/>
  <c r="BH103" i="1"/>
  <c r="BG103" i="1" s="1"/>
  <c r="BL103" i="1"/>
  <c r="BK103" i="1" s="1"/>
  <c r="CN49" i="1"/>
  <c r="CM49" i="1" s="1"/>
  <c r="CV49" i="1"/>
  <c r="CU49" i="1" s="1"/>
  <c r="BR218" i="1"/>
  <c r="BQ218" i="1" s="1"/>
  <c r="BV218" i="1"/>
  <c r="BU218" i="1" s="1"/>
  <c r="BZ218" i="1"/>
  <c r="BY218" i="1" s="1"/>
  <c r="BX258" i="1"/>
  <c r="BW258" i="1" s="1"/>
  <c r="CB258" i="1"/>
  <c r="CA258" i="1" s="1"/>
  <c r="CF258" i="1"/>
  <c r="CE258" i="1" s="1"/>
  <c r="CJ258" i="1"/>
  <c r="CI258" i="1" s="1"/>
  <c r="CN258" i="1"/>
  <c r="CM258" i="1" s="1"/>
  <c r="CR258" i="1"/>
  <c r="CQ258" i="1" s="1"/>
  <c r="CV258" i="1"/>
  <c r="CU258" i="1" s="1"/>
  <c r="J266" i="1"/>
  <c r="I266" i="1" s="1"/>
  <c r="N266" i="1"/>
  <c r="M266" i="1" s="1"/>
  <c r="R266" i="1"/>
  <c r="Q266" i="1" s="1"/>
  <c r="V266" i="1"/>
  <c r="U266" i="1" s="1"/>
  <c r="Z266" i="1"/>
  <c r="Y266" i="1" s="1"/>
  <c r="AD266" i="1"/>
  <c r="AC266" i="1" s="1"/>
  <c r="AH266" i="1"/>
  <c r="AG266" i="1" s="1"/>
  <c r="AL266" i="1"/>
  <c r="AK266" i="1" s="1"/>
  <c r="AP266" i="1"/>
  <c r="AO266" i="1" s="1"/>
  <c r="AT266" i="1"/>
  <c r="AS266" i="1" s="1"/>
  <c r="AX266" i="1"/>
  <c r="AW266" i="1" s="1"/>
  <c r="BB266" i="1"/>
  <c r="BA266" i="1" s="1"/>
  <c r="BF266" i="1"/>
  <c r="BE266" i="1" s="1"/>
  <c r="BJ266" i="1"/>
  <c r="BI266" i="1" s="1"/>
  <c r="BN266" i="1"/>
  <c r="BM266" i="1" s="1"/>
  <c r="BR266" i="1"/>
  <c r="BQ266" i="1" s="1"/>
  <c r="BV266" i="1"/>
  <c r="BU266" i="1" s="1"/>
  <c r="BZ266" i="1"/>
  <c r="BY266" i="1" s="1"/>
  <c r="CD266" i="1"/>
  <c r="CC266" i="1" s="1"/>
  <c r="CH266" i="1"/>
  <c r="CG266" i="1" s="1"/>
  <c r="CL266" i="1"/>
  <c r="CK266" i="1" s="1"/>
  <c r="CP266" i="1"/>
  <c r="CO266" i="1" s="1"/>
  <c r="CT266" i="1"/>
  <c r="CS266" i="1" s="1"/>
  <c r="BR342" i="1"/>
  <c r="BQ342" i="1" s="1"/>
  <c r="AD218" i="1"/>
  <c r="AC218" i="1" s="1"/>
  <c r="AB242" i="1"/>
  <c r="AA242" i="1" s="1"/>
  <c r="J357" i="1"/>
  <c r="I357" i="1" s="1"/>
  <c r="N357" i="1"/>
  <c r="M357" i="1" s="1"/>
  <c r="R357" i="1"/>
  <c r="Q357" i="1" s="1"/>
  <c r="V357" i="1"/>
  <c r="U357" i="1" s="1"/>
  <c r="Z357" i="1"/>
  <c r="Y357" i="1" s="1"/>
  <c r="AD357" i="1"/>
  <c r="AC357" i="1" s="1"/>
  <c r="AH357" i="1"/>
  <c r="AG357" i="1" s="1"/>
  <c r="AL357" i="1"/>
  <c r="AK357" i="1" s="1"/>
  <c r="AP357" i="1"/>
  <c r="AO357" i="1" s="1"/>
  <c r="N49" i="1"/>
  <c r="M49" i="1" s="1"/>
  <c r="R49" i="1"/>
  <c r="Q49" i="1" s="1"/>
  <c r="AH49" i="1"/>
  <c r="AG49" i="1" s="1"/>
  <c r="AP49" i="1"/>
  <c r="AO49" i="1" s="1"/>
  <c r="AX49" i="1"/>
  <c r="AW49" i="1" s="1"/>
  <c r="BZ49" i="1"/>
  <c r="BY49" i="1" s="1"/>
  <c r="CP49" i="1"/>
  <c r="CO49" i="1" s="1"/>
  <c r="AJ57" i="1"/>
  <c r="AI57" i="1" s="1"/>
  <c r="AZ57" i="1"/>
  <c r="AY57" i="1" s="1"/>
  <c r="BP57" i="1"/>
  <c r="BO57" i="1" s="1"/>
  <c r="CB57" i="1"/>
  <c r="CA57" i="1" s="1"/>
  <c r="BP103" i="1"/>
  <c r="BO103" i="1" s="1"/>
  <c r="BT103" i="1"/>
  <c r="BS103" i="1" s="1"/>
  <c r="BX103" i="1"/>
  <c r="BW103" i="1" s="1"/>
  <c r="CB103" i="1"/>
  <c r="CA103" i="1" s="1"/>
  <c r="CF103" i="1"/>
  <c r="CE103" i="1" s="1"/>
  <c r="CJ103" i="1"/>
  <c r="CI103" i="1" s="1"/>
  <c r="CN103" i="1"/>
  <c r="CM103" i="1" s="1"/>
  <c r="CR103" i="1"/>
  <c r="CQ103" i="1" s="1"/>
  <c r="CV103" i="1"/>
  <c r="CU103" i="1" s="1"/>
  <c r="CM15" i="1"/>
  <c r="CM368" i="1" s="1"/>
  <c r="AB40" i="1"/>
  <c r="AA40" i="1" s="1"/>
  <c r="BV40" i="1"/>
  <c r="BU40" i="1" s="1"/>
  <c r="CP40" i="1"/>
  <c r="CO40" i="1" s="1"/>
  <c r="R129" i="1"/>
  <c r="Q129" i="1" s="1"/>
  <c r="AB218" i="1"/>
  <c r="AA218" i="1" s="1"/>
  <c r="AH342" i="1"/>
  <c r="AG342" i="1" s="1"/>
  <c r="AP342" i="1"/>
  <c r="AO342" i="1" s="1"/>
  <c r="AX342" i="1"/>
  <c r="AW342" i="1" s="1"/>
  <c r="CT342" i="1"/>
  <c r="CS342" i="1" s="1"/>
  <c r="AN234" i="1"/>
  <c r="AM234" i="1" s="1"/>
  <c r="CT281" i="1"/>
  <c r="CS281" i="1" s="1"/>
  <c r="H242" i="1"/>
  <c r="G242" i="1" s="1"/>
  <c r="L242" i="1"/>
  <c r="K242" i="1" s="1"/>
  <c r="P242" i="1"/>
  <c r="O242" i="1" s="1"/>
  <c r="T242" i="1"/>
  <c r="S242" i="1" s="1"/>
  <c r="X242" i="1"/>
  <c r="W242" i="1" s="1"/>
  <c r="AF242" i="1"/>
  <c r="AE242" i="1" s="1"/>
  <c r="AJ242" i="1"/>
  <c r="AI242" i="1" s="1"/>
  <c r="AN242" i="1"/>
  <c r="AM242" i="1" s="1"/>
  <c r="AR242" i="1"/>
  <c r="AQ242" i="1" s="1"/>
  <c r="AV242" i="1"/>
  <c r="AU242" i="1" s="1"/>
  <c r="AZ242" i="1"/>
  <c r="AY242" i="1" s="1"/>
  <c r="BD242" i="1"/>
  <c r="BC242" i="1" s="1"/>
  <c r="BH242" i="1"/>
  <c r="BG242" i="1" s="1"/>
  <c r="BL242" i="1"/>
  <c r="BK242" i="1" s="1"/>
  <c r="BP242" i="1"/>
  <c r="BO242" i="1" s="1"/>
  <c r="BT242" i="1"/>
  <c r="BS242" i="1" s="1"/>
  <c r="BX242" i="1"/>
  <c r="BW242" i="1" s="1"/>
  <c r="CB242" i="1"/>
  <c r="CA242" i="1" s="1"/>
  <c r="CF242" i="1"/>
  <c r="CE242" i="1" s="1"/>
  <c r="CJ242" i="1"/>
  <c r="CI242" i="1" s="1"/>
  <c r="CN242" i="1"/>
  <c r="CM242" i="1" s="1"/>
  <c r="CR242" i="1"/>
  <c r="CQ242" i="1" s="1"/>
  <c r="CV242" i="1"/>
  <c r="CU242" i="1" s="1"/>
  <c r="BW15" i="1"/>
  <c r="BW368" i="1" s="1"/>
  <c r="BX368" i="1"/>
  <c r="AK15" i="1"/>
  <c r="AK368" i="1" s="1"/>
  <c r="AL368" i="1"/>
  <c r="AS15" i="1"/>
  <c r="AS368" i="1" s="1"/>
  <c r="AT368" i="1"/>
  <c r="BG15" i="1"/>
  <c r="BG368" i="1" s="1"/>
  <c r="BH368" i="1"/>
  <c r="CE15" i="1"/>
  <c r="CE368" i="1" s="1"/>
  <c r="CF368" i="1"/>
  <c r="BC368" i="1"/>
  <c r="BA15" i="1"/>
  <c r="BA368" i="1" s="1"/>
  <c r="BB368" i="1"/>
  <c r="BO15" i="1"/>
  <c r="BO368" i="1" s="1"/>
  <c r="BP368" i="1"/>
  <c r="AM15" i="1"/>
  <c r="AM368" i="1" s="1"/>
  <c r="AN368" i="1"/>
  <c r="AU15" i="1"/>
  <c r="AU368" i="1" s="1"/>
  <c r="AV368" i="1"/>
  <c r="BI15" i="1"/>
  <c r="BI368" i="1" s="1"/>
  <c r="BJ368" i="1"/>
  <c r="BQ15" i="1"/>
  <c r="BQ368" i="1" s="1"/>
  <c r="BR368" i="1"/>
  <c r="BY15" i="1"/>
  <c r="BY368" i="1" s="1"/>
  <c r="BZ368" i="1"/>
  <c r="CG15" i="1"/>
  <c r="CG368" i="1" s="1"/>
  <c r="CH368" i="1"/>
  <c r="I15" i="1"/>
  <c r="I368" i="1" s="1"/>
  <c r="J368" i="1"/>
  <c r="M15" i="1"/>
  <c r="M368" i="1" s="1"/>
  <c r="N368" i="1"/>
  <c r="Q15" i="1"/>
  <c r="Q368" i="1" s="1"/>
  <c r="R368" i="1"/>
  <c r="U15" i="1"/>
  <c r="U368" i="1" s="1"/>
  <c r="V368" i="1"/>
  <c r="Y15" i="1"/>
  <c r="Y368" i="1" s="1"/>
  <c r="Z368" i="1"/>
  <c r="AC15" i="1"/>
  <c r="AC368" i="1" s="1"/>
  <c r="AD368" i="1"/>
  <c r="AG15" i="1"/>
  <c r="AG368" i="1" s="1"/>
  <c r="AH368" i="1"/>
  <c r="AJ171" i="1"/>
  <c r="AI171" i="1" s="1"/>
  <c r="AN171" i="1"/>
  <c r="AM171" i="1" s="1"/>
  <c r="BH171" i="1"/>
  <c r="BG171" i="1" s="1"/>
  <c r="BL171" i="1"/>
  <c r="BK171" i="1" s="1"/>
  <c r="BX171" i="1"/>
  <c r="BW171" i="1" s="1"/>
  <c r="CJ171" i="1"/>
  <c r="CI171" i="1" s="1"/>
  <c r="CR171" i="1"/>
  <c r="CQ171" i="1" s="1"/>
  <c r="CS15" i="1"/>
  <c r="CS368" i="1" s="1"/>
  <c r="CT368" i="1"/>
  <c r="CB16" i="1"/>
  <c r="K15" i="1"/>
  <c r="K368" i="1" s="1"/>
  <c r="L368" i="1"/>
  <c r="O15" i="1"/>
  <c r="O368" i="1" s="1"/>
  <c r="P368" i="1"/>
  <c r="S15" i="1"/>
  <c r="S368" i="1" s="1"/>
  <c r="T368" i="1"/>
  <c r="W15" i="1"/>
  <c r="W368" i="1" s="1"/>
  <c r="X368" i="1"/>
  <c r="AA15" i="1"/>
  <c r="AA368" i="1" s="1"/>
  <c r="AB368" i="1"/>
  <c r="AE15" i="1"/>
  <c r="AE368" i="1" s="1"/>
  <c r="AF368" i="1"/>
  <c r="AO15" i="1"/>
  <c r="AO368" i="1" s="1"/>
  <c r="AP368" i="1"/>
  <c r="G15" i="1"/>
  <c r="G368" i="1" s="1"/>
  <c r="H368" i="1"/>
  <c r="Z16" i="1"/>
  <c r="AI15" i="1"/>
  <c r="AI368" i="1" s="1"/>
  <c r="AJ368" i="1"/>
  <c r="AQ15" i="1"/>
  <c r="AQ368" i="1" s="1"/>
  <c r="AR368" i="1"/>
  <c r="AY15" i="1"/>
  <c r="AY368" i="1" s="1"/>
  <c r="AZ368" i="1"/>
  <c r="BE15" i="1"/>
  <c r="BE368" i="1" s="1"/>
  <c r="BF368" i="1"/>
  <c r="BM15" i="1"/>
  <c r="BM368" i="1" s="1"/>
  <c r="BN368" i="1"/>
  <c r="BU15" i="1"/>
  <c r="BU368" i="1" s="1"/>
  <c r="BV368" i="1"/>
  <c r="CC15" i="1"/>
  <c r="CC368" i="1" s="1"/>
  <c r="CD368" i="1"/>
  <c r="CK15" i="1"/>
  <c r="CK368" i="1" s="1"/>
  <c r="CL368" i="1"/>
  <c r="CQ15" i="1"/>
  <c r="CQ368" i="1" s="1"/>
  <c r="CR368" i="1"/>
  <c r="AB24" i="1"/>
  <c r="AA24" i="1" s="1"/>
  <c r="J179" i="1"/>
  <c r="I179" i="1" s="1"/>
  <c r="N179" i="1"/>
  <c r="M179" i="1" s="1"/>
  <c r="R179" i="1"/>
  <c r="Q179" i="1" s="1"/>
  <c r="V179" i="1"/>
  <c r="U179" i="1" s="1"/>
  <c r="Z179" i="1"/>
  <c r="Y179" i="1" s="1"/>
  <c r="AD179" i="1"/>
  <c r="AC179" i="1" s="1"/>
  <c r="AH179" i="1"/>
  <c r="AG179" i="1" s="1"/>
  <c r="BB179" i="1"/>
  <c r="BA179" i="1" s="1"/>
  <c r="BN179" i="1"/>
  <c r="BM179" i="1" s="1"/>
  <c r="BR179" i="1"/>
  <c r="BQ179" i="1" s="1"/>
  <c r="CD179" i="1"/>
  <c r="CC179" i="1" s="1"/>
  <c r="CH179" i="1"/>
  <c r="CG179" i="1" s="1"/>
  <c r="CJ111" i="1"/>
  <c r="CI111" i="1" s="1"/>
  <c r="AD145" i="1"/>
  <c r="AC145" i="1" s="1"/>
  <c r="AD195" i="1"/>
  <c r="AC195" i="1" s="1"/>
  <c r="AW15" i="1"/>
  <c r="AW368" i="1" s="1"/>
  <c r="AX368" i="1"/>
  <c r="BD368" i="1"/>
  <c r="BK15" i="1"/>
  <c r="BK368" i="1" s="1"/>
  <c r="BL368" i="1"/>
  <c r="BS15" i="1"/>
  <c r="BS368" i="1" s="1"/>
  <c r="BT368" i="1"/>
  <c r="CA15" i="1"/>
  <c r="CA368" i="1" s="1"/>
  <c r="CB368" i="1"/>
  <c r="CI15" i="1"/>
  <c r="CI368" i="1" s="1"/>
  <c r="CJ368" i="1"/>
  <c r="CO15" i="1"/>
  <c r="CO368" i="1" s="1"/>
  <c r="CP368" i="1"/>
  <c r="L49" i="1"/>
  <c r="K49" i="1" s="1"/>
  <c r="T49" i="1"/>
  <c r="S49" i="1" s="1"/>
  <c r="AB49" i="1"/>
  <c r="AA49" i="1" s="1"/>
  <c r="AF49" i="1"/>
  <c r="AE49" i="1" s="1"/>
  <c r="AJ49" i="1"/>
  <c r="AI49" i="1" s="1"/>
  <c r="AN49" i="1"/>
  <c r="AM49" i="1" s="1"/>
  <c r="AR49" i="1"/>
  <c r="AQ49" i="1" s="1"/>
  <c r="AV49" i="1"/>
  <c r="AU49" i="1" s="1"/>
  <c r="AZ49" i="1"/>
  <c r="AY49" i="1" s="1"/>
  <c r="BD49" i="1"/>
  <c r="BC49" i="1" s="1"/>
  <c r="BH49" i="1"/>
  <c r="BG49" i="1" s="1"/>
  <c r="BL49" i="1"/>
  <c r="BK49" i="1" s="1"/>
  <c r="BP49" i="1"/>
  <c r="BO49" i="1" s="1"/>
  <c r="BT49" i="1"/>
  <c r="BS49" i="1" s="1"/>
  <c r="BX49" i="1"/>
  <c r="BW49" i="1" s="1"/>
  <c r="CB49" i="1"/>
  <c r="CA49" i="1" s="1"/>
  <c r="CF49" i="1"/>
  <c r="CE49" i="1" s="1"/>
  <c r="CJ49" i="1"/>
  <c r="CI49" i="1" s="1"/>
  <c r="CR49" i="1"/>
  <c r="CQ49" i="1" s="1"/>
  <c r="J57" i="1"/>
  <c r="I57" i="1" s="1"/>
  <c r="N57" i="1"/>
  <c r="M57" i="1" s="1"/>
  <c r="R57" i="1"/>
  <c r="Q57" i="1" s="1"/>
  <c r="V57" i="1"/>
  <c r="U57" i="1" s="1"/>
  <c r="Z57" i="1"/>
  <c r="Y57" i="1" s="1"/>
  <c r="AH57" i="1"/>
  <c r="AG57" i="1" s="1"/>
  <c r="AL57" i="1"/>
  <c r="AK57" i="1" s="1"/>
  <c r="AP57" i="1"/>
  <c r="AO57" i="1" s="1"/>
  <c r="AX57" i="1"/>
  <c r="AW57" i="1" s="1"/>
  <c r="BB57" i="1"/>
  <c r="BA57" i="1" s="1"/>
  <c r="BF57" i="1"/>
  <c r="BE57" i="1" s="1"/>
  <c r="BN57" i="1"/>
  <c r="BM57" i="1" s="1"/>
  <c r="BR57" i="1"/>
  <c r="BQ57" i="1" s="1"/>
  <c r="CH57" i="1"/>
  <c r="CG57" i="1" s="1"/>
  <c r="CP57" i="1"/>
  <c r="CO57" i="1" s="1"/>
  <c r="CT57" i="1"/>
  <c r="CS57" i="1" s="1"/>
  <c r="BN80" i="1"/>
  <c r="BM80" i="1" s="1"/>
  <c r="CT80" i="1"/>
  <c r="CS80" i="1" s="1"/>
  <c r="AF95" i="1"/>
  <c r="AE95" i="1" s="1"/>
  <c r="AV95" i="1"/>
  <c r="AU95" i="1" s="1"/>
  <c r="BL95" i="1"/>
  <c r="BK95" i="1" s="1"/>
  <c r="P129" i="1"/>
  <c r="O129" i="1" s="1"/>
  <c r="X129" i="1"/>
  <c r="W129" i="1" s="1"/>
  <c r="Z145" i="1"/>
  <c r="Y145" i="1" s="1"/>
  <c r="AL145" i="1"/>
  <c r="AK145" i="1" s="1"/>
  <c r="BR145" i="1"/>
  <c r="BQ145" i="1" s="1"/>
  <c r="L163" i="1"/>
  <c r="K163" i="1" s="1"/>
  <c r="P163" i="1"/>
  <c r="O163" i="1" s="1"/>
  <c r="T163" i="1"/>
  <c r="S163" i="1" s="1"/>
  <c r="X163" i="1"/>
  <c r="W163" i="1" s="1"/>
  <c r="J195" i="1"/>
  <c r="I195" i="1" s="1"/>
  <c r="N195" i="1"/>
  <c r="M195" i="1" s="1"/>
  <c r="R195" i="1"/>
  <c r="Q195" i="1" s="1"/>
  <c r="V195" i="1"/>
  <c r="U195" i="1" s="1"/>
  <c r="Z195" i="1"/>
  <c r="Y195" i="1" s="1"/>
  <c r="AF195" i="1"/>
  <c r="AE195" i="1" s="1"/>
  <c r="AH195" i="1"/>
  <c r="AG195" i="1" s="1"/>
  <c r="AL195" i="1"/>
  <c r="AK195" i="1" s="1"/>
  <c r="AP195" i="1"/>
  <c r="AO195" i="1" s="1"/>
  <c r="AT195" i="1"/>
  <c r="AS195" i="1" s="1"/>
  <c r="AX195" i="1"/>
  <c r="AW195" i="1" s="1"/>
  <c r="BB195" i="1"/>
  <c r="BA195" i="1" s="1"/>
  <c r="BF195" i="1"/>
  <c r="BE195" i="1" s="1"/>
  <c r="BJ195" i="1"/>
  <c r="BI195" i="1" s="1"/>
  <c r="BN195" i="1"/>
  <c r="BM195" i="1" s="1"/>
  <c r="BR195" i="1"/>
  <c r="BQ195" i="1" s="1"/>
  <c r="BV195" i="1"/>
  <c r="BU195" i="1" s="1"/>
  <c r="BZ195" i="1"/>
  <c r="BY195" i="1" s="1"/>
  <c r="CD195" i="1"/>
  <c r="CC195" i="1" s="1"/>
  <c r="CH195" i="1"/>
  <c r="CG195" i="1" s="1"/>
  <c r="CL195" i="1"/>
  <c r="CK195" i="1" s="1"/>
  <c r="CP195" i="1"/>
  <c r="CO195" i="1" s="1"/>
  <c r="CT195" i="1"/>
  <c r="CS195" i="1" s="1"/>
  <c r="J210" i="1"/>
  <c r="I210" i="1" s="1"/>
  <c r="Z210" i="1"/>
  <c r="Y210" i="1" s="1"/>
  <c r="AH210" i="1"/>
  <c r="AG210" i="1" s="1"/>
  <c r="AP210" i="1"/>
  <c r="AO210" i="1" s="1"/>
  <c r="AX210" i="1"/>
  <c r="AW210" i="1" s="1"/>
  <c r="BF210" i="1"/>
  <c r="BE210" i="1" s="1"/>
  <c r="BZ210" i="1"/>
  <c r="BY210" i="1" s="1"/>
  <c r="AF40" i="1"/>
  <c r="AE40" i="1" s="1"/>
  <c r="BL40" i="1"/>
  <c r="BK40" i="1" s="1"/>
  <c r="BD80" i="1"/>
  <c r="BC80" i="1" s="1"/>
  <c r="J103" i="1"/>
  <c r="I103" i="1" s="1"/>
  <c r="N103" i="1"/>
  <c r="M103" i="1" s="1"/>
  <c r="R103" i="1"/>
  <c r="Q103" i="1" s="1"/>
  <c r="V103" i="1"/>
  <c r="U103" i="1" s="1"/>
  <c r="Z103" i="1"/>
  <c r="Y103" i="1" s="1"/>
  <c r="AD103" i="1"/>
  <c r="AC103" i="1" s="1"/>
  <c r="AH103" i="1"/>
  <c r="AG103" i="1" s="1"/>
  <c r="AL103" i="1"/>
  <c r="AK103" i="1" s="1"/>
  <c r="AP103" i="1"/>
  <c r="AO103" i="1" s="1"/>
  <c r="AT103" i="1"/>
  <c r="AS103" i="1" s="1"/>
  <c r="BB103" i="1"/>
  <c r="BA103" i="1" s="1"/>
  <c r="BJ103" i="1"/>
  <c r="BI103" i="1" s="1"/>
  <c r="BR103" i="1"/>
  <c r="BQ103" i="1" s="1"/>
  <c r="BZ103" i="1"/>
  <c r="BY103" i="1" s="1"/>
  <c r="CD103" i="1"/>
  <c r="CC103" i="1" s="1"/>
  <c r="CH103" i="1"/>
  <c r="CG103" i="1" s="1"/>
  <c r="CL103" i="1"/>
  <c r="CK103" i="1" s="1"/>
  <c r="CT103" i="1"/>
  <c r="CS103" i="1" s="1"/>
  <c r="L119" i="1"/>
  <c r="K119" i="1" s="1"/>
  <c r="P119" i="1"/>
  <c r="O119" i="1" s="1"/>
  <c r="T119" i="1"/>
  <c r="S119" i="1" s="1"/>
  <c r="X119" i="1"/>
  <c r="W119" i="1" s="1"/>
  <c r="AF119" i="1"/>
  <c r="AE119" i="1" s="1"/>
  <c r="AJ119" i="1"/>
  <c r="AI119" i="1" s="1"/>
  <c r="AN119" i="1"/>
  <c r="AM119" i="1" s="1"/>
  <c r="AR119" i="1"/>
  <c r="AQ119" i="1" s="1"/>
  <c r="AV119" i="1"/>
  <c r="AU119" i="1" s="1"/>
  <c r="AZ119" i="1"/>
  <c r="AY119" i="1" s="1"/>
  <c r="BD119" i="1"/>
  <c r="BC119" i="1" s="1"/>
  <c r="BH119" i="1"/>
  <c r="BG119" i="1" s="1"/>
  <c r="BL119" i="1"/>
  <c r="BK119" i="1" s="1"/>
  <c r="BP119" i="1"/>
  <c r="BO119" i="1" s="1"/>
  <c r="BT119" i="1"/>
  <c r="BS119" i="1" s="1"/>
  <c r="BX119" i="1"/>
  <c r="BW119" i="1" s="1"/>
  <c r="CB119" i="1"/>
  <c r="CA119" i="1" s="1"/>
  <c r="CF119" i="1"/>
  <c r="CE119" i="1" s="1"/>
  <c r="CJ119" i="1"/>
  <c r="CI119" i="1" s="1"/>
  <c r="CN119" i="1"/>
  <c r="CM119" i="1" s="1"/>
  <c r="CR119" i="1"/>
  <c r="CQ119" i="1" s="1"/>
  <c r="CV119" i="1"/>
  <c r="CU119" i="1" s="1"/>
  <c r="AT179" i="1"/>
  <c r="AS179" i="1" s="1"/>
  <c r="CP179" i="1"/>
  <c r="CO179" i="1" s="1"/>
  <c r="H171" i="1"/>
  <c r="G171" i="1" s="1"/>
  <c r="J187" i="1"/>
  <c r="I187" i="1" s="1"/>
  <c r="N187" i="1"/>
  <c r="M187" i="1" s="1"/>
  <c r="R187" i="1"/>
  <c r="Q187" i="1" s="1"/>
  <c r="V187" i="1"/>
  <c r="U187" i="1" s="1"/>
  <c r="Z187" i="1"/>
  <c r="Y187" i="1" s="1"/>
  <c r="AD187" i="1"/>
  <c r="AC187" i="1" s="1"/>
  <c r="AH187" i="1"/>
  <c r="AG187" i="1" s="1"/>
  <c r="AL187" i="1"/>
  <c r="AK187" i="1" s="1"/>
  <c r="AP187" i="1"/>
  <c r="AO187" i="1" s="1"/>
  <c r="AT187" i="1"/>
  <c r="AS187" i="1" s="1"/>
  <c r="AX187" i="1"/>
  <c r="AW187" i="1" s="1"/>
  <c r="BB187" i="1"/>
  <c r="BA187" i="1" s="1"/>
  <c r="BF187" i="1"/>
  <c r="BE187" i="1" s="1"/>
  <c r="BJ187" i="1"/>
  <c r="BI187" i="1" s="1"/>
  <c r="BN187" i="1"/>
  <c r="BM187" i="1" s="1"/>
  <c r="BR187" i="1"/>
  <c r="BQ187" i="1" s="1"/>
  <c r="BV187" i="1"/>
  <c r="BU187" i="1" s="1"/>
  <c r="BZ187" i="1"/>
  <c r="BY187" i="1" s="1"/>
  <c r="CD187" i="1"/>
  <c r="CC187" i="1" s="1"/>
  <c r="CH187" i="1"/>
  <c r="CG187" i="1" s="1"/>
  <c r="CL187" i="1"/>
  <c r="CK187" i="1" s="1"/>
  <c r="CP187" i="1"/>
  <c r="CO187" i="1" s="1"/>
  <c r="CT187" i="1"/>
  <c r="CS187" i="1" s="1"/>
  <c r="L218" i="1"/>
  <c r="K218" i="1" s="1"/>
  <c r="P218" i="1"/>
  <c r="O218" i="1" s="1"/>
  <c r="T218" i="1"/>
  <c r="S218" i="1" s="1"/>
  <c r="X218" i="1"/>
  <c r="W218" i="1" s="1"/>
  <c r="AF218" i="1"/>
  <c r="AE218" i="1" s="1"/>
  <c r="AJ218" i="1"/>
  <c r="AI218" i="1" s="1"/>
  <c r="AN218" i="1"/>
  <c r="AM218" i="1" s="1"/>
  <c r="AR218" i="1"/>
  <c r="AQ218" i="1" s="1"/>
  <c r="AV218" i="1"/>
  <c r="AU218" i="1" s="1"/>
  <c r="AZ218" i="1"/>
  <c r="AY218" i="1" s="1"/>
  <c r="BD218" i="1"/>
  <c r="BC218" i="1" s="1"/>
  <c r="BH218" i="1"/>
  <c r="BG218" i="1" s="1"/>
  <c r="BL218" i="1"/>
  <c r="BK218" i="1" s="1"/>
  <c r="BP218" i="1"/>
  <c r="BO218" i="1" s="1"/>
  <c r="BT218" i="1"/>
  <c r="BS218" i="1" s="1"/>
  <c r="BX218" i="1"/>
  <c r="BW218" i="1" s="1"/>
  <c r="CB218" i="1"/>
  <c r="CA218" i="1" s="1"/>
  <c r="CF218" i="1"/>
  <c r="CE218" i="1" s="1"/>
  <c r="CJ218" i="1"/>
  <c r="CI218" i="1" s="1"/>
  <c r="CN218" i="1"/>
  <c r="CM218" i="1" s="1"/>
  <c r="CR218" i="1"/>
  <c r="CQ218" i="1" s="1"/>
  <c r="CV218" i="1"/>
  <c r="CU218" i="1" s="1"/>
  <c r="AD210" i="1"/>
  <c r="AC210" i="1" s="1"/>
  <c r="H226" i="1"/>
  <c r="G226" i="1" s="1"/>
  <c r="L226" i="1"/>
  <c r="K226" i="1" s="1"/>
  <c r="P226" i="1"/>
  <c r="O226" i="1" s="1"/>
  <c r="T226" i="1"/>
  <c r="S226" i="1" s="1"/>
  <c r="X226" i="1"/>
  <c r="W226" i="1" s="1"/>
  <c r="AB226" i="1"/>
  <c r="AA226" i="1" s="1"/>
  <c r="AF226" i="1"/>
  <c r="AE226" i="1" s="1"/>
  <c r="AJ226" i="1"/>
  <c r="AI226" i="1" s="1"/>
  <c r="AN226" i="1"/>
  <c r="AM226" i="1" s="1"/>
  <c r="AR226" i="1"/>
  <c r="AQ226" i="1" s="1"/>
  <c r="AV226" i="1"/>
  <c r="AU226" i="1" s="1"/>
  <c r="AZ226" i="1"/>
  <c r="AY226" i="1" s="1"/>
  <c r="BD226" i="1"/>
  <c r="BC226" i="1" s="1"/>
  <c r="BH226" i="1"/>
  <c r="BG226" i="1" s="1"/>
  <c r="BL226" i="1"/>
  <c r="BK226" i="1" s="1"/>
  <c r="BP226" i="1"/>
  <c r="BO226" i="1" s="1"/>
  <c r="BT226" i="1"/>
  <c r="BS226" i="1" s="1"/>
  <c r="BX226" i="1"/>
  <c r="BW226" i="1" s="1"/>
  <c r="CB226" i="1"/>
  <c r="CA226" i="1" s="1"/>
  <c r="CF226" i="1"/>
  <c r="CE226" i="1" s="1"/>
  <c r="CJ226" i="1"/>
  <c r="CI226" i="1" s="1"/>
  <c r="CN226" i="1"/>
  <c r="CM226" i="1" s="1"/>
  <c r="CR226" i="1"/>
  <c r="CQ226" i="1" s="1"/>
  <c r="CV226" i="1"/>
  <c r="CU226" i="1" s="1"/>
  <c r="J234" i="1"/>
  <c r="I234" i="1" s="1"/>
  <c r="N234" i="1"/>
  <c r="M234" i="1" s="1"/>
  <c r="R234" i="1"/>
  <c r="Q234" i="1" s="1"/>
  <c r="V234" i="1"/>
  <c r="U234" i="1" s="1"/>
  <c r="Z234" i="1"/>
  <c r="Y234" i="1" s="1"/>
  <c r="AD234" i="1"/>
  <c r="AC234" i="1" s="1"/>
  <c r="AH234" i="1"/>
  <c r="AG234" i="1" s="1"/>
  <c r="AL234" i="1"/>
  <c r="AK234" i="1" s="1"/>
  <c r="AP234" i="1"/>
  <c r="AO234" i="1" s="1"/>
  <c r="AT234" i="1"/>
  <c r="AS234" i="1" s="1"/>
  <c r="AX234" i="1"/>
  <c r="AW234" i="1" s="1"/>
  <c r="BB234" i="1"/>
  <c r="BA234" i="1" s="1"/>
  <c r="BF234" i="1"/>
  <c r="BE234" i="1" s="1"/>
  <c r="BJ234" i="1"/>
  <c r="BI234" i="1" s="1"/>
  <c r="BN234" i="1"/>
  <c r="BM234" i="1" s="1"/>
  <c r="BR234" i="1"/>
  <c r="BQ234" i="1" s="1"/>
  <c r="BV234" i="1"/>
  <c r="BU234" i="1" s="1"/>
  <c r="BZ234" i="1"/>
  <c r="BY234" i="1" s="1"/>
  <c r="CD234" i="1"/>
  <c r="CC234" i="1" s="1"/>
  <c r="CH234" i="1"/>
  <c r="CG234" i="1" s="1"/>
  <c r="CL234" i="1"/>
  <c r="CK234" i="1" s="1"/>
  <c r="CP234" i="1"/>
  <c r="CO234" i="1" s="1"/>
  <c r="CT234" i="1"/>
  <c r="CS234" i="1" s="1"/>
  <c r="AR234" i="1"/>
  <c r="AQ234" i="1" s="1"/>
  <c r="AV234" i="1"/>
  <c r="AU234" i="1" s="1"/>
  <c r="AZ234" i="1"/>
  <c r="AY234" i="1" s="1"/>
  <c r="BD234" i="1"/>
  <c r="BC234" i="1" s="1"/>
  <c r="BH234" i="1"/>
  <c r="BG234" i="1" s="1"/>
  <c r="BL234" i="1"/>
  <c r="BK234" i="1" s="1"/>
  <c r="BP234" i="1"/>
  <c r="BO234" i="1" s="1"/>
  <c r="BT234" i="1"/>
  <c r="BS234" i="1" s="1"/>
  <c r="BX234" i="1"/>
  <c r="BW234" i="1" s="1"/>
  <c r="CB234" i="1"/>
  <c r="CA234" i="1" s="1"/>
  <c r="CF234" i="1"/>
  <c r="CE234" i="1" s="1"/>
  <c r="CJ234" i="1"/>
  <c r="CI234" i="1" s="1"/>
  <c r="CN234" i="1"/>
  <c r="CM234" i="1" s="1"/>
  <c r="CR234" i="1"/>
  <c r="CQ234" i="1" s="1"/>
  <c r="CV234" i="1"/>
  <c r="CU234" i="1" s="1"/>
  <c r="J242" i="1"/>
  <c r="I242" i="1" s="1"/>
  <c r="N242" i="1"/>
  <c r="M242" i="1" s="1"/>
  <c r="R242" i="1"/>
  <c r="Q242" i="1" s="1"/>
  <c r="V242" i="1"/>
  <c r="U242" i="1" s="1"/>
  <c r="Z242" i="1"/>
  <c r="Y242" i="1" s="1"/>
  <c r="AH242" i="1"/>
  <c r="AG242" i="1" s="1"/>
  <c r="AL242" i="1"/>
  <c r="AK242" i="1" s="1"/>
  <c r="AP242" i="1"/>
  <c r="AO242" i="1" s="1"/>
  <c r="AT242" i="1"/>
  <c r="AS242" i="1" s="1"/>
  <c r="AX242" i="1"/>
  <c r="AW242" i="1" s="1"/>
  <c r="BB242" i="1"/>
  <c r="BA242" i="1" s="1"/>
  <c r="BF242" i="1"/>
  <c r="BE242" i="1" s="1"/>
  <c r="BJ242" i="1"/>
  <c r="BI242" i="1" s="1"/>
  <c r="BN242" i="1"/>
  <c r="BM242" i="1" s="1"/>
  <c r="BR242" i="1"/>
  <c r="BQ242" i="1" s="1"/>
  <c r="BV242" i="1"/>
  <c r="BU242" i="1" s="1"/>
  <c r="BZ242" i="1"/>
  <c r="BY242" i="1" s="1"/>
  <c r="CD242" i="1"/>
  <c r="CC242" i="1" s="1"/>
  <c r="CH242" i="1"/>
  <c r="CG242" i="1" s="1"/>
  <c r="CL242" i="1"/>
  <c r="CK242" i="1" s="1"/>
  <c r="CP242" i="1"/>
  <c r="CO242" i="1" s="1"/>
  <c r="CT242" i="1"/>
  <c r="CS242" i="1" s="1"/>
  <c r="AD250" i="1"/>
  <c r="AC250" i="1" s="1"/>
  <c r="H266" i="1"/>
  <c r="G266" i="1" s="1"/>
  <c r="L266" i="1"/>
  <c r="K266" i="1" s="1"/>
  <c r="P266" i="1"/>
  <c r="O266" i="1" s="1"/>
  <c r="T266" i="1"/>
  <c r="S266" i="1" s="1"/>
  <c r="X266" i="1"/>
  <c r="W266" i="1" s="1"/>
  <c r="AB266" i="1"/>
  <c r="AA266" i="1" s="1"/>
  <c r="AF266" i="1"/>
  <c r="AE266" i="1" s="1"/>
  <c r="AJ266" i="1"/>
  <c r="AI266" i="1" s="1"/>
  <c r="AN266" i="1"/>
  <c r="AM266" i="1" s="1"/>
  <c r="AR266" i="1"/>
  <c r="AQ266" i="1" s="1"/>
  <c r="AV266" i="1"/>
  <c r="AU266" i="1" s="1"/>
  <c r="AZ266" i="1"/>
  <c r="AY266" i="1" s="1"/>
  <c r="BD266" i="1"/>
  <c r="BC266" i="1" s="1"/>
  <c r="BH266" i="1"/>
  <c r="BG266" i="1" s="1"/>
  <c r="BL266" i="1"/>
  <c r="BK266" i="1" s="1"/>
  <c r="BP266" i="1"/>
  <c r="BO266" i="1" s="1"/>
  <c r="BT266" i="1"/>
  <c r="BS266" i="1" s="1"/>
  <c r="BX266" i="1"/>
  <c r="BW266" i="1" s="1"/>
  <c r="CB266" i="1"/>
  <c r="CA266" i="1" s="1"/>
  <c r="CF266" i="1"/>
  <c r="CE266" i="1" s="1"/>
  <c r="CJ266" i="1"/>
  <c r="CI266" i="1" s="1"/>
  <c r="CN266" i="1"/>
  <c r="CM266" i="1" s="1"/>
  <c r="CR266" i="1"/>
  <c r="CQ266" i="1" s="1"/>
  <c r="CV266" i="1"/>
  <c r="CU266" i="1" s="1"/>
  <c r="H281" i="1"/>
  <c r="G281" i="1" s="1"/>
  <c r="L281" i="1"/>
  <c r="K281" i="1" s="1"/>
  <c r="P281" i="1"/>
  <c r="O281" i="1" s="1"/>
  <c r="T281" i="1"/>
  <c r="S281" i="1" s="1"/>
  <c r="X281" i="1"/>
  <c r="W281" i="1" s="1"/>
  <c r="AB281" i="1"/>
  <c r="AA281" i="1" s="1"/>
  <c r="AF281" i="1"/>
  <c r="AE281" i="1" s="1"/>
  <c r="AJ281" i="1"/>
  <c r="AI281" i="1" s="1"/>
  <c r="AN281" i="1"/>
  <c r="AM281" i="1" s="1"/>
  <c r="AR281" i="1"/>
  <c r="AQ281" i="1" s="1"/>
  <c r="AV281" i="1"/>
  <c r="AU281" i="1" s="1"/>
  <c r="AZ281" i="1"/>
  <c r="AY281" i="1" s="1"/>
  <c r="BD281" i="1"/>
  <c r="BC281" i="1" s="1"/>
  <c r="BH281" i="1"/>
  <c r="BG281" i="1" s="1"/>
  <c r="BL281" i="1"/>
  <c r="BK281" i="1" s="1"/>
  <c r="BP281" i="1"/>
  <c r="BO281" i="1" s="1"/>
  <c r="BT281" i="1"/>
  <c r="BS281" i="1" s="1"/>
  <c r="BX281" i="1"/>
  <c r="BW281" i="1" s="1"/>
  <c r="CB281" i="1"/>
  <c r="CA281" i="1" s="1"/>
  <c r="CF281" i="1"/>
  <c r="CE281" i="1" s="1"/>
  <c r="CJ281" i="1"/>
  <c r="CI281" i="1" s="1"/>
  <c r="CN281" i="1"/>
  <c r="CM281" i="1" s="1"/>
  <c r="CR281" i="1"/>
  <c r="CQ281" i="1" s="1"/>
  <c r="CV281" i="1"/>
  <c r="CU281" i="1" s="1"/>
  <c r="N342" i="1"/>
  <c r="M342" i="1" s="1"/>
  <c r="BJ342" i="1"/>
  <c r="BI342" i="1" s="1"/>
  <c r="CH342" i="1"/>
  <c r="CG342" i="1" s="1"/>
  <c r="J250" i="1"/>
  <c r="I250" i="1" s="1"/>
  <c r="N250" i="1"/>
  <c r="M250" i="1" s="1"/>
  <c r="R250" i="1"/>
  <c r="Q250" i="1" s="1"/>
  <c r="V250" i="1"/>
  <c r="U250" i="1" s="1"/>
  <c r="Z250" i="1"/>
  <c r="Y250" i="1" s="1"/>
  <c r="AH250" i="1"/>
  <c r="AG250" i="1" s="1"/>
  <c r="AL250" i="1"/>
  <c r="AK250" i="1" s="1"/>
  <c r="AP250" i="1"/>
  <c r="AO250" i="1" s="1"/>
  <c r="AT250" i="1"/>
  <c r="AS250" i="1" s="1"/>
  <c r="AX250" i="1"/>
  <c r="AW250" i="1" s="1"/>
  <c r="BB250" i="1"/>
  <c r="BA250" i="1" s="1"/>
  <c r="BF250" i="1"/>
  <c r="BE250" i="1" s="1"/>
  <c r="BJ250" i="1"/>
  <c r="BI250" i="1" s="1"/>
  <c r="BN250" i="1"/>
  <c r="BM250" i="1" s="1"/>
  <c r="BR250" i="1"/>
  <c r="BQ250" i="1" s="1"/>
  <c r="BV250" i="1"/>
  <c r="BU250" i="1" s="1"/>
  <c r="BZ250" i="1"/>
  <c r="BY250" i="1" s="1"/>
  <c r="CD250" i="1"/>
  <c r="CC250" i="1" s="1"/>
  <c r="CH250" i="1"/>
  <c r="CG250" i="1" s="1"/>
  <c r="CL250" i="1"/>
  <c r="CK250" i="1" s="1"/>
  <c r="CP250" i="1"/>
  <c r="CO250" i="1" s="1"/>
  <c r="CT250" i="1"/>
  <c r="CS250" i="1" s="1"/>
  <c r="J258" i="1"/>
  <c r="I258" i="1" s="1"/>
  <c r="N258" i="1"/>
  <c r="M258" i="1" s="1"/>
  <c r="R258" i="1"/>
  <c r="Q258" i="1" s="1"/>
  <c r="V258" i="1"/>
  <c r="U258" i="1" s="1"/>
  <c r="Z258" i="1"/>
  <c r="Y258" i="1" s="1"/>
  <c r="AD258" i="1"/>
  <c r="AC258" i="1" s="1"/>
  <c r="AH258" i="1"/>
  <c r="AG258" i="1" s="1"/>
  <c r="AL258" i="1"/>
  <c r="AK258" i="1" s="1"/>
  <c r="AP258" i="1"/>
  <c r="AO258" i="1" s="1"/>
  <c r="AT258" i="1"/>
  <c r="AS258" i="1" s="1"/>
  <c r="AX258" i="1"/>
  <c r="AW258" i="1" s="1"/>
  <c r="BB258" i="1"/>
  <c r="BA258" i="1" s="1"/>
  <c r="BF258" i="1"/>
  <c r="BE258" i="1" s="1"/>
  <c r="BJ258" i="1"/>
  <c r="BI258" i="1" s="1"/>
  <c r="BN258" i="1"/>
  <c r="BM258" i="1" s="1"/>
  <c r="BR258" i="1"/>
  <c r="BQ258" i="1" s="1"/>
  <c r="BV258" i="1"/>
  <c r="BU258" i="1" s="1"/>
  <c r="BZ258" i="1"/>
  <c r="BY258" i="1" s="1"/>
  <c r="CD258" i="1"/>
  <c r="CC258" i="1" s="1"/>
  <c r="CH258" i="1"/>
  <c r="CG258" i="1" s="1"/>
  <c r="CL258" i="1"/>
  <c r="CK258" i="1" s="1"/>
  <c r="CP258" i="1"/>
  <c r="CO258" i="1" s="1"/>
  <c r="CT258" i="1"/>
  <c r="CS258" i="1" s="1"/>
  <c r="L333" i="1"/>
  <c r="K333" i="1" s="1"/>
  <c r="P333" i="1"/>
  <c r="O333" i="1" s="1"/>
  <c r="T333" i="1"/>
  <c r="S333" i="1" s="1"/>
  <c r="X333" i="1"/>
  <c r="W333" i="1" s="1"/>
  <c r="AB333" i="1"/>
  <c r="AA333" i="1" s="1"/>
  <c r="AJ333" i="1"/>
  <c r="AI333" i="1" s="1"/>
  <c r="AN333" i="1"/>
  <c r="AM333" i="1" s="1"/>
  <c r="AR333" i="1"/>
  <c r="AQ333" i="1" s="1"/>
  <c r="AV333" i="1"/>
  <c r="AU333" i="1" s="1"/>
  <c r="AZ333" i="1"/>
  <c r="AY333" i="1" s="1"/>
  <c r="BD333" i="1"/>
  <c r="BC333" i="1" s="1"/>
  <c r="BH333" i="1"/>
  <c r="BG333" i="1" s="1"/>
  <c r="BL333" i="1"/>
  <c r="BK333" i="1" s="1"/>
  <c r="AT357" i="1"/>
  <c r="AS357" i="1" s="1"/>
  <c r="AX357" i="1"/>
  <c r="AW357" i="1" s="1"/>
  <c r="BB357" i="1"/>
  <c r="BA357" i="1" s="1"/>
  <c r="BF357" i="1"/>
  <c r="BE357" i="1" s="1"/>
  <c r="BJ357" i="1"/>
  <c r="BI357" i="1" s="1"/>
  <c r="BN357" i="1"/>
  <c r="BM357" i="1" s="1"/>
  <c r="BR357" i="1"/>
  <c r="BQ357" i="1" s="1"/>
  <c r="BV357" i="1"/>
  <c r="BU357" i="1" s="1"/>
  <c r="BZ357" i="1"/>
  <c r="BY357" i="1" s="1"/>
  <c r="CD357" i="1"/>
  <c r="CC357" i="1" s="1"/>
  <c r="CH357" i="1"/>
  <c r="CG357" i="1" s="1"/>
  <c r="H342" i="1"/>
  <c r="G342" i="1" s="1"/>
  <c r="L342" i="1"/>
  <c r="K342" i="1" s="1"/>
  <c r="P342" i="1"/>
  <c r="O342" i="1" s="1"/>
  <c r="X342" i="1"/>
  <c r="W342" i="1" s="1"/>
  <c r="AF342" i="1"/>
  <c r="AE342" i="1" s="1"/>
  <c r="AN342" i="1"/>
  <c r="AM342" i="1" s="1"/>
  <c r="AV342" i="1"/>
  <c r="AU342" i="1" s="1"/>
  <c r="BD342" i="1"/>
  <c r="BC342" i="1" s="1"/>
  <c r="BH342" i="1"/>
  <c r="BG342" i="1" s="1"/>
  <c r="BL342" i="1"/>
  <c r="BK342" i="1" s="1"/>
  <c r="BT342" i="1"/>
  <c r="BS342" i="1" s="1"/>
  <c r="BX342" i="1"/>
  <c r="BW342" i="1" s="1"/>
  <c r="CB342" i="1"/>
  <c r="CA342" i="1" s="1"/>
  <c r="CJ342" i="1"/>
  <c r="CI342" i="1" s="1"/>
  <c r="CR342" i="1"/>
  <c r="CQ342" i="1" s="1"/>
  <c r="V342" i="1"/>
  <c r="U342" i="1" s="1"/>
  <c r="AD342" i="1"/>
  <c r="AC342" i="1" s="1"/>
  <c r="AL342" i="1"/>
  <c r="AK342" i="1" s="1"/>
  <c r="AT342" i="1"/>
  <c r="AS342" i="1" s="1"/>
  <c r="BB342" i="1"/>
  <c r="BA342" i="1" s="1"/>
  <c r="BZ342" i="1"/>
  <c r="BY342" i="1" s="1"/>
  <c r="CP342" i="1"/>
  <c r="CO342" i="1" s="1"/>
  <c r="H357" i="1"/>
  <c r="G357" i="1" s="1"/>
  <c r="L357" i="1"/>
  <c r="K357" i="1" s="1"/>
  <c r="P357" i="1"/>
  <c r="O357" i="1" s="1"/>
  <c r="T357" i="1"/>
  <c r="S357" i="1" s="1"/>
  <c r="X357" i="1"/>
  <c r="W357" i="1" s="1"/>
  <c r="AB357" i="1"/>
  <c r="AA357" i="1" s="1"/>
  <c r="AF357" i="1"/>
  <c r="AE357" i="1" s="1"/>
  <c r="AJ357" i="1"/>
  <c r="AI357" i="1" s="1"/>
  <c r="AN357" i="1"/>
  <c r="AM357" i="1" s="1"/>
  <c r="AR357" i="1"/>
  <c r="AQ357" i="1" s="1"/>
  <c r="AV357" i="1"/>
  <c r="AU357" i="1" s="1"/>
  <c r="AZ357" i="1"/>
  <c r="AY357" i="1" s="1"/>
  <c r="BD357" i="1"/>
  <c r="BC357" i="1" s="1"/>
  <c r="BH357" i="1"/>
  <c r="BG357" i="1" s="1"/>
  <c r="BL357" i="1"/>
  <c r="BK357" i="1" s="1"/>
  <c r="BP357" i="1"/>
  <c r="BO357" i="1" s="1"/>
  <c r="CL357" i="1"/>
  <c r="CK357" i="1" s="1"/>
  <c r="CP357" i="1"/>
  <c r="CO357" i="1" s="1"/>
  <c r="CT357" i="1"/>
  <c r="CS357" i="1" s="1"/>
  <c r="BT357" i="1"/>
  <c r="BS357" i="1" s="1"/>
  <c r="BX357" i="1"/>
  <c r="BW357" i="1" s="1"/>
  <c r="CB357" i="1"/>
  <c r="CA357" i="1" s="1"/>
  <c r="CF357" i="1"/>
  <c r="CE357" i="1" s="1"/>
  <c r="CJ357" i="1"/>
  <c r="CI357" i="1" s="1"/>
  <c r="CN357" i="1"/>
  <c r="CM357" i="1" s="1"/>
  <c r="CR357" i="1"/>
  <c r="CQ357" i="1" s="1"/>
  <c r="CV357" i="1"/>
  <c r="CU357" i="1" s="1"/>
  <c r="AL16" i="1"/>
  <c r="AK16" i="1" s="1"/>
  <c r="AT16" i="1"/>
  <c r="BB16" i="1"/>
  <c r="BJ16" i="1"/>
  <c r="BR16" i="1"/>
  <c r="BZ16" i="1"/>
  <c r="CH16" i="1"/>
  <c r="CP16" i="1"/>
  <c r="L24" i="1"/>
  <c r="K24" i="1" s="1"/>
  <c r="P24" i="1"/>
  <c r="O24" i="1" s="1"/>
  <c r="X24" i="1"/>
  <c r="W24" i="1" s="1"/>
  <c r="L32" i="1"/>
  <c r="K32" i="1" s="1"/>
  <c r="P32" i="1"/>
  <c r="O32" i="1" s="1"/>
  <c r="T32" i="1"/>
  <c r="S32" i="1" s="1"/>
  <c r="X32" i="1"/>
  <c r="W32" i="1" s="1"/>
  <c r="AH32" i="1"/>
  <c r="AG32" i="1" s="1"/>
  <c r="AL32" i="1"/>
  <c r="AK32" i="1" s="1"/>
  <c r="AP32" i="1"/>
  <c r="AO32" i="1" s="1"/>
  <c r="AT32" i="1"/>
  <c r="AS32" i="1" s="1"/>
  <c r="AX32" i="1"/>
  <c r="AW32" i="1" s="1"/>
  <c r="BB32" i="1"/>
  <c r="BA32" i="1" s="1"/>
  <c r="BF32" i="1"/>
  <c r="BE32" i="1" s="1"/>
  <c r="BJ32" i="1"/>
  <c r="BI32" i="1" s="1"/>
  <c r="BN32" i="1"/>
  <c r="BM32" i="1" s="1"/>
  <c r="BR32" i="1"/>
  <c r="BQ32" i="1" s="1"/>
  <c r="BV32" i="1"/>
  <c r="BU32" i="1" s="1"/>
  <c r="BZ32" i="1"/>
  <c r="BY32" i="1" s="1"/>
  <c r="CD32" i="1"/>
  <c r="CC32" i="1" s="1"/>
  <c r="CH32" i="1"/>
  <c r="CG32" i="1" s="1"/>
  <c r="CL32" i="1"/>
  <c r="CK32" i="1" s="1"/>
  <c r="CP32" i="1"/>
  <c r="CO32" i="1" s="1"/>
  <c r="CT32" i="1"/>
  <c r="CS32" i="1" s="1"/>
  <c r="P40" i="1"/>
  <c r="O40" i="1" s="1"/>
  <c r="BR40" i="1"/>
  <c r="BQ40" i="1" s="1"/>
  <c r="BZ40" i="1"/>
  <c r="BY40" i="1" s="1"/>
  <c r="CL40" i="1"/>
  <c r="CK40" i="1" s="1"/>
  <c r="CT40" i="1"/>
  <c r="CS40" i="1" s="1"/>
  <c r="BL80" i="1"/>
  <c r="BK80" i="1" s="1"/>
  <c r="BN95" i="1"/>
  <c r="BM95" i="1" s="1"/>
  <c r="BV95" i="1"/>
  <c r="BU95" i="1" s="1"/>
  <c r="CD95" i="1"/>
  <c r="CC95" i="1" s="1"/>
  <c r="CL95" i="1"/>
  <c r="CK95" i="1" s="1"/>
  <c r="CT95" i="1"/>
  <c r="CS95" i="1" s="1"/>
  <c r="N145" i="1"/>
  <c r="M145" i="1" s="1"/>
  <c r="AF145" i="1"/>
  <c r="AE145" i="1" s="1"/>
  <c r="AJ145" i="1"/>
  <c r="AI145" i="1" s="1"/>
  <c r="AN145" i="1"/>
  <c r="AM145" i="1" s="1"/>
  <c r="AR145" i="1"/>
  <c r="AQ145" i="1" s="1"/>
  <c r="AV145" i="1"/>
  <c r="AU145" i="1" s="1"/>
  <c r="AZ145" i="1"/>
  <c r="AY145" i="1" s="1"/>
  <c r="BD145" i="1"/>
  <c r="BC145" i="1" s="1"/>
  <c r="BH145" i="1"/>
  <c r="BG145" i="1" s="1"/>
  <c r="BL145" i="1"/>
  <c r="BK145" i="1" s="1"/>
  <c r="BP145" i="1"/>
  <c r="BO145" i="1" s="1"/>
  <c r="BT145" i="1"/>
  <c r="BS145" i="1" s="1"/>
  <c r="BX145" i="1"/>
  <c r="BW145" i="1" s="1"/>
  <c r="CB145" i="1"/>
  <c r="CA145" i="1" s="1"/>
  <c r="CF145" i="1"/>
  <c r="CE145" i="1" s="1"/>
  <c r="CJ145" i="1"/>
  <c r="CI145" i="1" s="1"/>
  <c r="CN145" i="1"/>
  <c r="CM145" i="1" s="1"/>
  <c r="CR145" i="1"/>
  <c r="CQ145" i="1" s="1"/>
  <c r="CV145" i="1"/>
  <c r="CU145" i="1" s="1"/>
  <c r="L171" i="1"/>
  <c r="K171" i="1" s="1"/>
  <c r="T171" i="1"/>
  <c r="S171" i="1" s="1"/>
  <c r="BP171" i="1"/>
  <c r="BO171" i="1" s="1"/>
  <c r="N210" i="1"/>
  <c r="M210" i="1" s="1"/>
  <c r="R210" i="1"/>
  <c r="Q210" i="1" s="1"/>
  <c r="V210" i="1"/>
  <c r="U210" i="1" s="1"/>
  <c r="AL210" i="1"/>
  <c r="AK210" i="1" s="1"/>
  <c r="AT210" i="1"/>
  <c r="AS210" i="1" s="1"/>
  <c r="BB210" i="1"/>
  <c r="BA210" i="1" s="1"/>
  <c r="BJ210" i="1"/>
  <c r="BI210" i="1" s="1"/>
  <c r="BN210" i="1"/>
  <c r="BM210" i="1" s="1"/>
  <c r="BR210" i="1"/>
  <c r="BQ210" i="1" s="1"/>
  <c r="BV210" i="1"/>
  <c r="BU210" i="1" s="1"/>
  <c r="CD210" i="1"/>
  <c r="CC210" i="1" s="1"/>
  <c r="CH210" i="1"/>
  <c r="CG210" i="1" s="1"/>
  <c r="CL210" i="1"/>
  <c r="CK210" i="1" s="1"/>
  <c r="CP210" i="1"/>
  <c r="CO210" i="1" s="1"/>
  <c r="CT210" i="1"/>
  <c r="CS210" i="1" s="1"/>
  <c r="H218" i="1"/>
  <c r="G218" i="1" s="1"/>
  <c r="AJ24" i="1"/>
  <c r="AI24" i="1" s="1"/>
  <c r="CB24" i="1"/>
  <c r="CA24" i="1" s="1"/>
  <c r="J32" i="1"/>
  <c r="I32" i="1" s="1"/>
  <c r="N32" i="1"/>
  <c r="M32" i="1" s="1"/>
  <c r="R32" i="1"/>
  <c r="Q32" i="1" s="1"/>
  <c r="V32" i="1"/>
  <c r="U32" i="1" s="1"/>
  <c r="Z32" i="1"/>
  <c r="Y32" i="1" s="1"/>
  <c r="AD32" i="1"/>
  <c r="AC32" i="1" s="1"/>
  <c r="AF32" i="1"/>
  <c r="AE32" i="1" s="1"/>
  <c r="AJ32" i="1"/>
  <c r="AI32" i="1" s="1"/>
  <c r="AN32" i="1"/>
  <c r="AM32" i="1" s="1"/>
  <c r="AR32" i="1"/>
  <c r="AQ32" i="1" s="1"/>
  <c r="AV32" i="1"/>
  <c r="AU32" i="1" s="1"/>
  <c r="AZ32" i="1"/>
  <c r="AY32" i="1" s="1"/>
  <c r="BD32" i="1"/>
  <c r="BC32" i="1" s="1"/>
  <c r="BH32" i="1"/>
  <c r="BG32" i="1" s="1"/>
  <c r="BL32" i="1"/>
  <c r="BK32" i="1" s="1"/>
  <c r="BP32" i="1"/>
  <c r="BO32" i="1" s="1"/>
  <c r="BT32" i="1"/>
  <c r="BS32" i="1" s="1"/>
  <c r="BX32" i="1"/>
  <c r="BW32" i="1" s="1"/>
  <c r="CB32" i="1"/>
  <c r="CA32" i="1" s="1"/>
  <c r="CF32" i="1"/>
  <c r="CE32" i="1" s="1"/>
  <c r="CJ32" i="1"/>
  <c r="CI32" i="1" s="1"/>
  <c r="CN32" i="1"/>
  <c r="CM32" i="1" s="1"/>
  <c r="CR32" i="1"/>
  <c r="CQ32" i="1" s="1"/>
  <c r="CV32" i="1"/>
  <c r="CU32" i="1" s="1"/>
  <c r="AJ40" i="1"/>
  <c r="AI40" i="1" s="1"/>
  <c r="AN40" i="1"/>
  <c r="AM40" i="1" s="1"/>
  <c r="AR40" i="1"/>
  <c r="AQ40" i="1" s="1"/>
  <c r="AV40" i="1"/>
  <c r="AU40" i="1" s="1"/>
  <c r="AZ40" i="1"/>
  <c r="AY40" i="1" s="1"/>
  <c r="BD40" i="1"/>
  <c r="BC40" i="1" s="1"/>
  <c r="BH40" i="1"/>
  <c r="BG40" i="1" s="1"/>
  <c r="CB40" i="1"/>
  <c r="CA40" i="1" s="1"/>
  <c r="CF40" i="1"/>
  <c r="CE40" i="1" s="1"/>
  <c r="CJ40" i="1"/>
  <c r="CI40" i="1" s="1"/>
  <c r="H57" i="1"/>
  <c r="G57" i="1" s="1"/>
  <c r="AB57" i="1"/>
  <c r="AA57" i="1" s="1"/>
  <c r="AR57" i="1"/>
  <c r="AQ57" i="1" s="1"/>
  <c r="BH57" i="1"/>
  <c r="BG57" i="1" s="1"/>
  <c r="CJ57" i="1"/>
  <c r="CI57" i="1" s="1"/>
  <c r="CV57" i="1"/>
  <c r="CU57" i="1" s="1"/>
  <c r="BX80" i="1"/>
  <c r="BW80" i="1" s="1"/>
  <c r="H103" i="1"/>
  <c r="G103" i="1" s="1"/>
  <c r="AF111" i="1"/>
  <c r="AE111" i="1" s="1"/>
  <c r="BD111" i="1"/>
  <c r="BC111" i="1" s="1"/>
  <c r="H119" i="1"/>
  <c r="G119" i="1" s="1"/>
  <c r="AL129" i="1"/>
  <c r="AK129" i="1" s="1"/>
  <c r="AT129" i="1"/>
  <c r="AS129" i="1" s="1"/>
  <c r="BB129" i="1"/>
  <c r="BA129" i="1" s="1"/>
  <c r="BJ129" i="1"/>
  <c r="BI129" i="1" s="1"/>
  <c r="BR129" i="1"/>
  <c r="BQ129" i="1" s="1"/>
  <c r="BZ129" i="1"/>
  <c r="BY129" i="1" s="1"/>
  <c r="CP129" i="1"/>
  <c r="CO129" i="1" s="1"/>
  <c r="P137" i="1"/>
  <c r="O137" i="1" s="1"/>
  <c r="AB129" i="1"/>
  <c r="AA129" i="1" s="1"/>
  <c r="BD137" i="1"/>
  <c r="BC137" i="1" s="1"/>
  <c r="H145" i="1"/>
  <c r="G145" i="1" s="1"/>
  <c r="L145" i="1"/>
  <c r="K145" i="1" s="1"/>
  <c r="P145" i="1"/>
  <c r="O145" i="1" s="1"/>
  <c r="T145" i="1"/>
  <c r="S145" i="1" s="1"/>
  <c r="X145" i="1"/>
  <c r="W145" i="1" s="1"/>
  <c r="AB145" i="1"/>
  <c r="AA145" i="1" s="1"/>
  <c r="BB145" i="1"/>
  <c r="BA145" i="1" s="1"/>
  <c r="BJ145" i="1"/>
  <c r="BI145" i="1" s="1"/>
  <c r="CH145" i="1"/>
  <c r="CG145" i="1" s="1"/>
  <c r="CP145" i="1"/>
  <c r="CO145" i="1" s="1"/>
  <c r="N155" i="1"/>
  <c r="M155" i="1" s="1"/>
  <c r="AF163" i="1"/>
  <c r="AE163" i="1" s="1"/>
  <c r="AJ163" i="1"/>
  <c r="AI163" i="1" s="1"/>
  <c r="AN163" i="1"/>
  <c r="AM163" i="1" s="1"/>
  <c r="AR163" i="1"/>
  <c r="AQ163" i="1" s="1"/>
  <c r="AV163" i="1"/>
  <c r="AU163" i="1" s="1"/>
  <c r="AZ163" i="1"/>
  <c r="AY163" i="1" s="1"/>
  <c r="BH163" i="1"/>
  <c r="BG163" i="1" s="1"/>
  <c r="BP163" i="1"/>
  <c r="BO163" i="1" s="1"/>
  <c r="BX163" i="1"/>
  <c r="BW163" i="1" s="1"/>
  <c r="CB163" i="1"/>
  <c r="CA163" i="1" s="1"/>
  <c r="CF163" i="1"/>
  <c r="CE163" i="1" s="1"/>
  <c r="CN163" i="1"/>
  <c r="CM163" i="1" s="1"/>
  <c r="CR163" i="1"/>
  <c r="CQ163" i="1" s="1"/>
  <c r="AH171" i="1"/>
  <c r="AG171" i="1" s="1"/>
  <c r="AP171" i="1"/>
  <c r="AO171" i="1" s="1"/>
  <c r="AX171" i="1"/>
  <c r="AW171" i="1" s="1"/>
  <c r="BV171" i="1"/>
  <c r="BU171" i="1" s="1"/>
  <c r="CD171" i="1"/>
  <c r="CC171" i="1" s="1"/>
  <c r="CL171" i="1"/>
  <c r="CK171" i="1" s="1"/>
  <c r="CT171" i="1"/>
  <c r="CS171" i="1" s="1"/>
  <c r="T210" i="1"/>
  <c r="S210" i="1" s="1"/>
  <c r="X210" i="1"/>
  <c r="W210" i="1" s="1"/>
  <c r="AF210" i="1"/>
  <c r="AE210" i="1" s="1"/>
  <c r="AJ210" i="1"/>
  <c r="AI210" i="1" s="1"/>
  <c r="AN210" i="1"/>
  <c r="AM210" i="1" s="1"/>
  <c r="AR210" i="1"/>
  <c r="AQ210" i="1" s="1"/>
  <c r="AV210" i="1"/>
  <c r="AU210" i="1" s="1"/>
  <c r="AZ210" i="1"/>
  <c r="AY210" i="1" s="1"/>
  <c r="BD210" i="1"/>
  <c r="BC210" i="1" s="1"/>
  <c r="BL210" i="1"/>
  <c r="BK210" i="1" s="1"/>
  <c r="BT210" i="1"/>
  <c r="BS210" i="1" s="1"/>
  <c r="BX210" i="1"/>
  <c r="BW210" i="1" s="1"/>
  <c r="CB210" i="1"/>
  <c r="CA210" i="1" s="1"/>
  <c r="CF210" i="1"/>
  <c r="CE210" i="1" s="1"/>
  <c r="CN210" i="1"/>
  <c r="CM210" i="1" s="1"/>
  <c r="CV210" i="1"/>
  <c r="CU210" i="1" s="1"/>
  <c r="AV16" i="1"/>
  <c r="Z333" i="1"/>
  <c r="Y333" i="1" s="1"/>
  <c r="BZ333" i="1"/>
  <c r="BY333" i="1" s="1"/>
  <c r="CT333" i="1"/>
  <c r="CS333" i="1" s="1"/>
  <c r="T342" i="1"/>
  <c r="S342" i="1" s="1"/>
  <c r="AB342" i="1"/>
  <c r="AA342" i="1" s="1"/>
  <c r="AJ342" i="1"/>
  <c r="AI342" i="1" s="1"/>
  <c r="AR342" i="1"/>
  <c r="AQ342" i="1" s="1"/>
  <c r="AZ342" i="1"/>
  <c r="AY342" i="1" s="1"/>
  <c r="BP342" i="1"/>
  <c r="BO342" i="1" s="1"/>
  <c r="CF342" i="1"/>
  <c r="CE342" i="1" s="1"/>
  <c r="CN342" i="1"/>
  <c r="CM342" i="1" s="1"/>
  <c r="CV342" i="1"/>
  <c r="CU342" i="1" s="1"/>
  <c r="BN333" i="1"/>
  <c r="BM333" i="1" s="1"/>
  <c r="BV333" i="1"/>
  <c r="BU333" i="1" s="1"/>
  <c r="CD333" i="1"/>
  <c r="CC333" i="1" s="1"/>
  <c r="CL333" i="1"/>
  <c r="CK333" i="1" s="1"/>
  <c r="CP333" i="1"/>
  <c r="CO333" i="1" s="1"/>
  <c r="J342" i="1"/>
  <c r="I342" i="1" s="1"/>
  <c r="R342" i="1"/>
  <c r="Q342" i="1" s="1"/>
  <c r="Z342" i="1"/>
  <c r="Y342" i="1" s="1"/>
  <c r="BF342" i="1"/>
  <c r="BE342" i="1" s="1"/>
  <c r="BN342" i="1"/>
  <c r="BM342" i="1" s="1"/>
  <c r="BV342" i="1"/>
  <c r="BU342" i="1" s="1"/>
  <c r="CD342" i="1"/>
  <c r="CC342" i="1" s="1"/>
  <c r="CL342" i="1"/>
  <c r="CK342" i="1" s="1"/>
  <c r="BP333" i="1"/>
  <c r="BO333" i="1" s="1"/>
  <c r="BT333" i="1"/>
  <c r="BS333" i="1" s="1"/>
  <c r="BX333" i="1"/>
  <c r="BW333" i="1" s="1"/>
  <c r="CB333" i="1"/>
  <c r="CA333" i="1" s="1"/>
  <c r="CF333" i="1"/>
  <c r="CE333" i="1" s="1"/>
  <c r="CJ333" i="1"/>
  <c r="CI333" i="1" s="1"/>
  <c r="CN333" i="1"/>
  <c r="CM333" i="1" s="1"/>
  <c r="CR333" i="1"/>
  <c r="CQ333" i="1" s="1"/>
  <c r="CV333" i="1"/>
  <c r="CU333" i="1" s="1"/>
  <c r="AF171" i="1"/>
  <c r="AE171" i="1" s="1"/>
  <c r="AJ16" i="1"/>
  <c r="AN16" i="1"/>
  <c r="AP16" i="1"/>
  <c r="AR16" i="1"/>
  <c r="AZ16" i="1"/>
  <c r="BD16" i="1"/>
  <c r="BF16" i="1"/>
  <c r="BH16" i="1"/>
  <c r="BL16" i="1"/>
  <c r="BP16" i="1"/>
  <c r="BT16" i="1"/>
  <c r="BX16" i="1"/>
  <c r="CD16" i="1"/>
  <c r="CF16" i="1"/>
  <c r="CJ16" i="1"/>
  <c r="CL16" i="1"/>
  <c r="CT16" i="1"/>
  <c r="AD24" i="1"/>
  <c r="AC24" i="1" s="1"/>
  <c r="H24" i="1"/>
  <c r="G24" i="1" s="1"/>
  <c r="AF24" i="1"/>
  <c r="AE24" i="1" s="1"/>
  <c r="AN24" i="1"/>
  <c r="AM24" i="1" s="1"/>
  <c r="AR24" i="1"/>
  <c r="AQ24" i="1" s="1"/>
  <c r="AV24" i="1"/>
  <c r="AU24" i="1" s="1"/>
  <c r="AZ24" i="1"/>
  <c r="AY24" i="1" s="1"/>
  <c r="BD24" i="1"/>
  <c r="BC24" i="1" s="1"/>
  <c r="BH24" i="1"/>
  <c r="BG24" i="1" s="1"/>
  <c r="BL24" i="1"/>
  <c r="BK24" i="1" s="1"/>
  <c r="BP24" i="1"/>
  <c r="BO24" i="1" s="1"/>
  <c r="BT24" i="1"/>
  <c r="BS24" i="1" s="1"/>
  <c r="BX24" i="1"/>
  <c r="BW24" i="1" s="1"/>
  <c r="CF24" i="1"/>
  <c r="CE24" i="1" s="1"/>
  <c r="CJ24" i="1"/>
  <c r="CI24" i="1" s="1"/>
  <c r="CN24" i="1"/>
  <c r="CM24" i="1" s="1"/>
  <c r="CR24" i="1"/>
  <c r="CQ24" i="1" s="1"/>
  <c r="CV24" i="1"/>
  <c r="CU24" i="1" s="1"/>
  <c r="AB32" i="1"/>
  <c r="AA32" i="1" s="1"/>
  <c r="J40" i="1"/>
  <c r="I40" i="1" s="1"/>
  <c r="N40" i="1"/>
  <c r="M40" i="1" s="1"/>
  <c r="R40" i="1"/>
  <c r="Q40" i="1" s="1"/>
  <c r="V40" i="1"/>
  <c r="U40" i="1" s="1"/>
  <c r="Z40" i="1"/>
  <c r="Y40" i="1" s="1"/>
  <c r="AD40" i="1"/>
  <c r="AC40" i="1" s="1"/>
  <c r="H49" i="1"/>
  <c r="G49" i="1" s="1"/>
  <c r="AD49" i="1"/>
  <c r="AC49" i="1" s="1"/>
  <c r="AL49" i="1"/>
  <c r="AK49" i="1" s="1"/>
  <c r="AT49" i="1"/>
  <c r="AS49" i="1" s="1"/>
  <c r="BB49" i="1"/>
  <c r="BA49" i="1" s="1"/>
  <c r="L57" i="1"/>
  <c r="K57" i="1" s="1"/>
  <c r="P57" i="1"/>
  <c r="O57" i="1" s="1"/>
  <c r="T57" i="1"/>
  <c r="S57" i="1" s="1"/>
  <c r="X57" i="1"/>
  <c r="W57" i="1" s="1"/>
  <c r="AF57" i="1"/>
  <c r="AE57" i="1" s="1"/>
  <c r="BX57" i="1"/>
  <c r="BW57" i="1" s="1"/>
  <c r="CF57" i="1"/>
  <c r="CE57" i="1" s="1"/>
  <c r="CR57" i="1"/>
  <c r="CQ57" i="1" s="1"/>
  <c r="L80" i="1"/>
  <c r="K80" i="1" s="1"/>
  <c r="T80" i="1"/>
  <c r="S80" i="1" s="1"/>
  <c r="AB80" i="1"/>
  <c r="AA80" i="1" s="1"/>
  <c r="BF80" i="1"/>
  <c r="BE80" i="1" s="1"/>
  <c r="BP80" i="1"/>
  <c r="BO80" i="1" s="1"/>
  <c r="BV80" i="1"/>
  <c r="BU80" i="1" s="1"/>
  <c r="CD80" i="1"/>
  <c r="CC80" i="1" s="1"/>
  <c r="CF80" i="1"/>
  <c r="CE80" i="1" s="1"/>
  <c r="CL80" i="1"/>
  <c r="CK80" i="1" s="1"/>
  <c r="CN80" i="1"/>
  <c r="CM80" i="1" s="1"/>
  <c r="CV80" i="1"/>
  <c r="CU80" i="1" s="1"/>
  <c r="N80" i="1"/>
  <c r="M80" i="1" s="1"/>
  <c r="R80" i="1"/>
  <c r="Q80" i="1" s="1"/>
  <c r="V80" i="1"/>
  <c r="U80" i="1" s="1"/>
  <c r="AD80" i="1"/>
  <c r="AC80" i="1" s="1"/>
  <c r="AH80" i="1"/>
  <c r="AG80" i="1" s="1"/>
  <c r="AL80" i="1"/>
  <c r="AK80" i="1" s="1"/>
  <c r="AT80" i="1"/>
  <c r="AS80" i="1" s="1"/>
  <c r="BB80" i="1"/>
  <c r="BA80" i="1" s="1"/>
  <c r="BJ80" i="1"/>
  <c r="BI80" i="1" s="1"/>
  <c r="BR80" i="1"/>
  <c r="BQ80" i="1" s="1"/>
  <c r="BZ80" i="1"/>
  <c r="BY80" i="1" s="1"/>
  <c r="CH80" i="1"/>
  <c r="CG80" i="1" s="1"/>
  <c r="CP80" i="1"/>
  <c r="CO80" i="1" s="1"/>
  <c r="N16" i="1"/>
  <c r="T24" i="1"/>
  <c r="S24" i="1" s="1"/>
  <c r="AH24" i="1"/>
  <c r="AG24" i="1" s="1"/>
  <c r="AL24" i="1"/>
  <c r="AK24" i="1" s="1"/>
  <c r="AP24" i="1"/>
  <c r="AO24" i="1" s="1"/>
  <c r="AT24" i="1"/>
  <c r="AS24" i="1" s="1"/>
  <c r="AX24" i="1"/>
  <c r="AW24" i="1" s="1"/>
  <c r="BB24" i="1"/>
  <c r="BA24" i="1" s="1"/>
  <c r="BF24" i="1"/>
  <c r="BE24" i="1" s="1"/>
  <c r="BJ24" i="1"/>
  <c r="BI24" i="1" s="1"/>
  <c r="BN24" i="1"/>
  <c r="BM24" i="1" s="1"/>
  <c r="BR24" i="1"/>
  <c r="BQ24" i="1" s="1"/>
  <c r="BV24" i="1"/>
  <c r="BU24" i="1" s="1"/>
  <c r="BZ24" i="1"/>
  <c r="BY24" i="1" s="1"/>
  <c r="CD24" i="1"/>
  <c r="CC24" i="1" s="1"/>
  <c r="CH24" i="1"/>
  <c r="CG24" i="1" s="1"/>
  <c r="CL24" i="1"/>
  <c r="CK24" i="1" s="1"/>
  <c r="CP24" i="1"/>
  <c r="CO24" i="1" s="1"/>
  <c r="CT24" i="1"/>
  <c r="CS24" i="1" s="1"/>
  <c r="L40" i="1"/>
  <c r="K40" i="1" s="1"/>
  <c r="T40" i="1"/>
  <c r="S40" i="1" s="1"/>
  <c r="X40" i="1"/>
  <c r="W40" i="1" s="1"/>
  <c r="AH40" i="1"/>
  <c r="AG40" i="1" s="1"/>
  <c r="AL40" i="1"/>
  <c r="AK40" i="1" s="1"/>
  <c r="AP40" i="1"/>
  <c r="AO40" i="1" s="1"/>
  <c r="AT40" i="1"/>
  <c r="AS40" i="1" s="1"/>
  <c r="AX40" i="1"/>
  <c r="AW40" i="1" s="1"/>
  <c r="BB40" i="1"/>
  <c r="BA40" i="1" s="1"/>
  <c r="BF40" i="1"/>
  <c r="BE40" i="1" s="1"/>
  <c r="BJ40" i="1"/>
  <c r="BI40" i="1" s="1"/>
  <c r="BN40" i="1"/>
  <c r="BM40" i="1" s="1"/>
  <c r="CD40" i="1"/>
  <c r="CC40" i="1" s="1"/>
  <c r="CH40" i="1"/>
  <c r="CG40" i="1" s="1"/>
  <c r="AJ80" i="1"/>
  <c r="AI80" i="1" s="1"/>
  <c r="AR80" i="1"/>
  <c r="AQ80" i="1" s="1"/>
  <c r="AZ80" i="1"/>
  <c r="AY80" i="1" s="1"/>
  <c r="BH80" i="1"/>
  <c r="BG80" i="1" s="1"/>
  <c r="H95" i="1"/>
  <c r="G95" i="1" s="1"/>
  <c r="L95" i="1"/>
  <c r="K95" i="1" s="1"/>
  <c r="T95" i="1"/>
  <c r="S95" i="1" s="1"/>
  <c r="AR95" i="1"/>
  <c r="AQ95" i="1" s="1"/>
  <c r="BD95" i="1"/>
  <c r="BC95" i="1" s="1"/>
  <c r="BT95" i="1"/>
  <c r="BS95" i="1" s="1"/>
  <c r="CB95" i="1"/>
  <c r="CA95" i="1" s="1"/>
  <c r="CJ95" i="1"/>
  <c r="CI95" i="1" s="1"/>
  <c r="CR95" i="1"/>
  <c r="CQ95" i="1" s="1"/>
  <c r="J95" i="1"/>
  <c r="I95" i="1" s="1"/>
  <c r="N95" i="1"/>
  <c r="M95" i="1" s="1"/>
  <c r="R95" i="1"/>
  <c r="Q95" i="1" s="1"/>
  <c r="V95" i="1"/>
  <c r="U95" i="1" s="1"/>
  <c r="Z95" i="1"/>
  <c r="Y95" i="1" s="1"/>
  <c r="AD95" i="1"/>
  <c r="AC95" i="1" s="1"/>
  <c r="AH95" i="1"/>
  <c r="AG95" i="1" s="1"/>
  <c r="AL95" i="1"/>
  <c r="AK95" i="1" s="1"/>
  <c r="AP95" i="1"/>
  <c r="AO95" i="1" s="1"/>
  <c r="AT95" i="1"/>
  <c r="AS95" i="1" s="1"/>
  <c r="AX95" i="1"/>
  <c r="AW95" i="1" s="1"/>
  <c r="BB95" i="1"/>
  <c r="BA95" i="1" s="1"/>
  <c r="BF95" i="1"/>
  <c r="BE95" i="1" s="1"/>
  <c r="BJ95" i="1"/>
  <c r="BI95" i="1" s="1"/>
  <c r="BR95" i="1"/>
  <c r="BQ95" i="1" s="1"/>
  <c r="BZ95" i="1"/>
  <c r="BY95" i="1" s="1"/>
  <c r="CH95" i="1"/>
  <c r="CG95" i="1" s="1"/>
  <c r="CP95" i="1"/>
  <c r="CO95" i="1" s="1"/>
  <c r="P111" i="1"/>
  <c r="O111" i="1" s="1"/>
  <c r="T111" i="1"/>
  <c r="S111" i="1" s="1"/>
  <c r="X111" i="1"/>
  <c r="W111" i="1" s="1"/>
  <c r="AB111" i="1"/>
  <c r="AA111" i="1" s="1"/>
  <c r="AJ111" i="1"/>
  <c r="AI111" i="1" s="1"/>
  <c r="AN111" i="1"/>
  <c r="AM111" i="1" s="1"/>
  <c r="AR111" i="1"/>
  <c r="AQ111" i="1" s="1"/>
  <c r="AV111" i="1"/>
  <c r="AU111" i="1" s="1"/>
  <c r="AZ111" i="1"/>
  <c r="AY111" i="1" s="1"/>
  <c r="BH111" i="1"/>
  <c r="BG111" i="1" s="1"/>
  <c r="BL111" i="1"/>
  <c r="BK111" i="1" s="1"/>
  <c r="BP111" i="1"/>
  <c r="BO111" i="1" s="1"/>
  <c r="BT111" i="1"/>
  <c r="BS111" i="1" s="1"/>
  <c r="BX111" i="1"/>
  <c r="BW111" i="1" s="1"/>
  <c r="CB111" i="1"/>
  <c r="CA111" i="1" s="1"/>
  <c r="CF111" i="1"/>
  <c r="CE111" i="1" s="1"/>
  <c r="CN111" i="1"/>
  <c r="CM111" i="1" s="1"/>
  <c r="CR111" i="1"/>
  <c r="CQ111" i="1" s="1"/>
  <c r="CV111" i="1"/>
  <c r="CU111" i="1" s="1"/>
  <c r="N163" i="1"/>
  <c r="M163" i="1" s="1"/>
  <c r="P95" i="1"/>
  <c r="O95" i="1" s="1"/>
  <c r="X95" i="1"/>
  <c r="W95" i="1" s="1"/>
  <c r="AB95" i="1"/>
  <c r="AA95" i="1" s="1"/>
  <c r="AJ95" i="1"/>
  <c r="AI95" i="1" s="1"/>
  <c r="AN95" i="1"/>
  <c r="AM95" i="1" s="1"/>
  <c r="AZ95" i="1"/>
  <c r="AY95" i="1" s="1"/>
  <c r="BH95" i="1"/>
  <c r="BG95" i="1" s="1"/>
  <c r="BP95" i="1"/>
  <c r="BO95" i="1" s="1"/>
  <c r="BX95" i="1"/>
  <c r="BW95" i="1" s="1"/>
  <c r="CF95" i="1"/>
  <c r="CE95" i="1" s="1"/>
  <c r="CN95" i="1"/>
  <c r="CM95" i="1" s="1"/>
  <c r="CV95" i="1"/>
  <c r="CU95" i="1" s="1"/>
  <c r="AX103" i="1"/>
  <c r="AW103" i="1" s="1"/>
  <c r="BF103" i="1"/>
  <c r="BE103" i="1" s="1"/>
  <c r="BN103" i="1"/>
  <c r="BM103" i="1" s="1"/>
  <c r="BV103" i="1"/>
  <c r="BU103" i="1" s="1"/>
  <c r="CP103" i="1"/>
  <c r="CO103" i="1" s="1"/>
  <c r="H129" i="1"/>
  <c r="G129" i="1" s="1"/>
  <c r="L129" i="1"/>
  <c r="K129" i="1" s="1"/>
  <c r="T129" i="1"/>
  <c r="S129" i="1" s="1"/>
  <c r="CH119" i="1"/>
  <c r="CG119" i="1" s="1"/>
  <c r="CL119" i="1"/>
  <c r="CK119" i="1" s="1"/>
  <c r="CT119" i="1"/>
  <c r="CS119" i="1" s="1"/>
  <c r="J129" i="1"/>
  <c r="I129" i="1" s="1"/>
  <c r="N129" i="1"/>
  <c r="M129" i="1" s="1"/>
  <c r="V129" i="1"/>
  <c r="U129" i="1" s="1"/>
  <c r="Z129" i="1"/>
  <c r="Y129" i="1" s="1"/>
  <c r="AH145" i="1"/>
  <c r="AG145" i="1" s="1"/>
  <c r="AP145" i="1"/>
  <c r="AO145" i="1" s="1"/>
  <c r="AX145" i="1"/>
  <c r="AW145" i="1" s="1"/>
  <c r="BF145" i="1"/>
  <c r="BE145" i="1" s="1"/>
  <c r="BN145" i="1"/>
  <c r="BM145" i="1" s="1"/>
  <c r="BV145" i="1"/>
  <c r="BU145" i="1" s="1"/>
  <c r="CD145" i="1"/>
  <c r="CC145" i="1" s="1"/>
  <c r="CL145" i="1"/>
  <c r="CK145" i="1" s="1"/>
  <c r="CT145" i="1"/>
  <c r="CS145" i="1" s="1"/>
  <c r="J145" i="1"/>
  <c r="I145" i="1" s="1"/>
  <c r="R145" i="1"/>
  <c r="Q145" i="1" s="1"/>
  <c r="V145" i="1"/>
  <c r="U145" i="1" s="1"/>
  <c r="J155" i="1"/>
  <c r="I155" i="1" s="1"/>
  <c r="V155" i="1"/>
  <c r="U155" i="1" s="1"/>
  <c r="AD155" i="1"/>
  <c r="AC155" i="1" s="1"/>
  <c r="AH155" i="1"/>
  <c r="AG155" i="1" s="1"/>
  <c r="AJ155" i="1"/>
  <c r="AI155" i="1" s="1"/>
  <c r="AL155" i="1"/>
  <c r="AK155" i="1" s="1"/>
  <c r="AN155" i="1"/>
  <c r="AM155" i="1" s="1"/>
  <c r="AP155" i="1"/>
  <c r="AO155" i="1" s="1"/>
  <c r="AR155" i="1"/>
  <c r="AQ155" i="1" s="1"/>
  <c r="AT155" i="1"/>
  <c r="AS155" i="1" s="1"/>
  <c r="AV155" i="1"/>
  <c r="AU155" i="1" s="1"/>
  <c r="AX155" i="1"/>
  <c r="AW155" i="1" s="1"/>
  <c r="AZ155" i="1"/>
  <c r="AY155" i="1" s="1"/>
  <c r="BB155" i="1"/>
  <c r="BA155" i="1" s="1"/>
  <c r="BD155" i="1"/>
  <c r="BC155" i="1" s="1"/>
  <c r="BF155" i="1"/>
  <c r="BE155" i="1" s="1"/>
  <c r="BH155" i="1"/>
  <c r="BG155" i="1" s="1"/>
  <c r="BJ155" i="1"/>
  <c r="BI155" i="1" s="1"/>
  <c r="BL155" i="1"/>
  <c r="BK155" i="1" s="1"/>
  <c r="BN155" i="1"/>
  <c r="BM155" i="1" s="1"/>
  <c r="BP155" i="1"/>
  <c r="BO155" i="1" s="1"/>
  <c r="BR155" i="1"/>
  <c r="BQ155" i="1" s="1"/>
  <c r="BT155" i="1"/>
  <c r="BS155" i="1" s="1"/>
  <c r="BV155" i="1"/>
  <c r="BU155" i="1" s="1"/>
  <c r="BX155" i="1"/>
  <c r="BW155" i="1" s="1"/>
  <c r="BZ155" i="1"/>
  <c r="BY155" i="1" s="1"/>
  <c r="CB155" i="1"/>
  <c r="CA155" i="1" s="1"/>
  <c r="CD155" i="1"/>
  <c r="CC155" i="1" s="1"/>
  <c r="CF155" i="1"/>
  <c r="CE155" i="1" s="1"/>
  <c r="CH155" i="1"/>
  <c r="CG155" i="1" s="1"/>
  <c r="CJ155" i="1"/>
  <c r="CI155" i="1" s="1"/>
  <c r="CL155" i="1"/>
  <c r="CK155" i="1" s="1"/>
  <c r="CN155" i="1"/>
  <c r="CM155" i="1" s="1"/>
  <c r="CP155" i="1"/>
  <c r="CO155" i="1" s="1"/>
  <c r="CR155" i="1"/>
  <c r="CQ155" i="1" s="1"/>
  <c r="CT155" i="1"/>
  <c r="CS155" i="1" s="1"/>
  <c r="CV155" i="1"/>
  <c r="CU155" i="1" s="1"/>
  <c r="H163" i="1"/>
  <c r="G163" i="1" s="1"/>
  <c r="J163" i="1"/>
  <c r="I163" i="1" s="1"/>
  <c r="R163" i="1"/>
  <c r="Q163" i="1" s="1"/>
  <c r="V163" i="1"/>
  <c r="U163" i="1" s="1"/>
  <c r="Z163" i="1"/>
  <c r="Y163" i="1" s="1"/>
  <c r="R24" i="1"/>
  <c r="Q24" i="1" s="1"/>
  <c r="V24" i="1"/>
  <c r="U24" i="1" s="1"/>
  <c r="Z24" i="1"/>
  <c r="Y24" i="1" s="1"/>
  <c r="BP40" i="1"/>
  <c r="BO40" i="1" s="1"/>
  <c r="BT40" i="1"/>
  <c r="BS40" i="1" s="1"/>
  <c r="BX40" i="1"/>
  <c r="BW40" i="1" s="1"/>
  <c r="CN40" i="1"/>
  <c r="CM40" i="1" s="1"/>
  <c r="CR40" i="1"/>
  <c r="CQ40" i="1" s="1"/>
  <c r="CV40" i="1"/>
  <c r="CU40" i="1" s="1"/>
  <c r="X16" i="1"/>
  <c r="AX16" i="1"/>
  <c r="BN16" i="1"/>
  <c r="BV16" i="1"/>
  <c r="CN16" i="1"/>
  <c r="CR16" i="1"/>
  <c r="AT57" i="1"/>
  <c r="AS57" i="1" s="1"/>
  <c r="BJ57" i="1"/>
  <c r="BI57" i="1" s="1"/>
  <c r="BZ57" i="1"/>
  <c r="BY57" i="1" s="1"/>
  <c r="CL57" i="1"/>
  <c r="CK57" i="1" s="1"/>
  <c r="P16" i="1"/>
  <c r="R16" i="1"/>
  <c r="AB16" i="1"/>
  <c r="AD16" i="1"/>
  <c r="BJ49" i="1"/>
  <c r="BI49" i="1" s="1"/>
  <c r="CL49" i="1"/>
  <c r="CK49" i="1" s="1"/>
  <c r="AN57" i="1"/>
  <c r="AM57" i="1" s="1"/>
  <c r="AV57" i="1"/>
  <c r="AU57" i="1" s="1"/>
  <c r="BD57" i="1"/>
  <c r="BC57" i="1" s="1"/>
  <c r="BL57" i="1"/>
  <c r="BK57" i="1" s="1"/>
  <c r="BT57" i="1"/>
  <c r="BS57" i="1" s="1"/>
  <c r="CN57" i="1"/>
  <c r="CM57" i="1" s="1"/>
  <c r="T16" i="1"/>
  <c r="AF16" i="1"/>
  <c r="V16" i="1"/>
  <c r="AH16" i="1"/>
  <c r="J24" i="1"/>
  <c r="I24" i="1" s="1"/>
  <c r="N24" i="1"/>
  <c r="M24" i="1" s="1"/>
  <c r="X49" i="1"/>
  <c r="W49" i="1" s="1"/>
  <c r="AD57" i="1"/>
  <c r="AC57" i="1" s="1"/>
  <c r="BV57" i="1"/>
  <c r="BU57" i="1" s="1"/>
  <c r="CD57" i="1"/>
  <c r="CC57" i="1" s="1"/>
  <c r="J80" i="1"/>
  <c r="I80" i="1" s="1"/>
  <c r="AF80" i="1"/>
  <c r="AE80" i="1" s="1"/>
  <c r="AN80" i="1"/>
  <c r="AM80" i="1" s="1"/>
  <c r="AP80" i="1"/>
  <c r="AO80" i="1" s="1"/>
  <c r="AV80" i="1"/>
  <c r="AU80" i="1" s="1"/>
  <c r="AX80" i="1"/>
  <c r="AW80" i="1" s="1"/>
  <c r="Z80" i="1"/>
  <c r="Y80" i="1" s="1"/>
  <c r="H80" i="1"/>
  <c r="G80" i="1" s="1"/>
  <c r="P80" i="1"/>
  <c r="O80" i="1" s="1"/>
  <c r="X80" i="1"/>
  <c r="W80" i="1" s="1"/>
  <c r="BT80" i="1"/>
  <c r="BS80" i="1" s="1"/>
  <c r="CB80" i="1"/>
  <c r="CA80" i="1" s="1"/>
  <c r="CJ80" i="1"/>
  <c r="CI80" i="1" s="1"/>
  <c r="CR80" i="1"/>
  <c r="CQ80" i="1" s="1"/>
  <c r="R111" i="1"/>
  <c r="Q111" i="1" s="1"/>
  <c r="Z111" i="1"/>
  <c r="Y111" i="1" s="1"/>
  <c r="AH111" i="1"/>
  <c r="AG111" i="1" s="1"/>
  <c r="AL111" i="1"/>
  <c r="AK111" i="1" s="1"/>
  <c r="AX111" i="1"/>
  <c r="AW111" i="1" s="1"/>
  <c r="BF111" i="1"/>
  <c r="BE111" i="1" s="1"/>
  <c r="CD111" i="1"/>
  <c r="CC111" i="1" s="1"/>
  <c r="CL111" i="1"/>
  <c r="CK111" i="1" s="1"/>
  <c r="CT111" i="1"/>
  <c r="CS111" i="1" s="1"/>
  <c r="AT111" i="1"/>
  <c r="AS111" i="1" s="1"/>
  <c r="BB111" i="1"/>
  <c r="BA111" i="1" s="1"/>
  <c r="BJ111" i="1"/>
  <c r="BI111" i="1" s="1"/>
  <c r="BR111" i="1"/>
  <c r="BQ111" i="1" s="1"/>
  <c r="BZ111" i="1"/>
  <c r="BY111" i="1" s="1"/>
  <c r="CH111" i="1"/>
  <c r="CG111" i="1" s="1"/>
  <c r="CP111" i="1"/>
  <c r="CO111" i="1" s="1"/>
  <c r="AH129" i="1"/>
  <c r="AG129" i="1" s="1"/>
  <c r="AP129" i="1"/>
  <c r="AO129" i="1" s="1"/>
  <c r="AX129" i="1"/>
  <c r="AW129" i="1" s="1"/>
  <c r="BF129" i="1"/>
  <c r="BE129" i="1" s="1"/>
  <c r="BN129" i="1"/>
  <c r="BM129" i="1" s="1"/>
  <c r="BV129" i="1"/>
  <c r="BU129" i="1" s="1"/>
  <c r="CD129" i="1"/>
  <c r="CC129" i="1" s="1"/>
  <c r="CL129" i="1"/>
  <c r="CK129" i="1" s="1"/>
  <c r="CT129" i="1"/>
  <c r="CS129" i="1" s="1"/>
  <c r="H137" i="1"/>
  <c r="G137" i="1" s="1"/>
  <c r="L137" i="1"/>
  <c r="K137" i="1" s="1"/>
  <c r="T137" i="1"/>
  <c r="S137" i="1" s="1"/>
  <c r="X137" i="1"/>
  <c r="W137" i="1" s="1"/>
  <c r="AB137" i="1"/>
  <c r="AA137" i="1" s="1"/>
  <c r="AF137" i="1"/>
  <c r="AE137" i="1" s="1"/>
  <c r="AJ137" i="1"/>
  <c r="AI137" i="1" s="1"/>
  <c r="AN137" i="1"/>
  <c r="AM137" i="1" s="1"/>
  <c r="AR137" i="1"/>
  <c r="AQ137" i="1" s="1"/>
  <c r="AV137" i="1"/>
  <c r="AU137" i="1" s="1"/>
  <c r="AZ137" i="1"/>
  <c r="AY137" i="1" s="1"/>
  <c r="BL137" i="1"/>
  <c r="BK137" i="1" s="1"/>
  <c r="BT137" i="1"/>
  <c r="BS137" i="1" s="1"/>
  <c r="BX137" i="1"/>
  <c r="BW137" i="1" s="1"/>
  <c r="CB137" i="1"/>
  <c r="CA137" i="1" s="1"/>
  <c r="H155" i="1"/>
  <c r="G155" i="1" s="1"/>
  <c r="L155" i="1"/>
  <c r="K155" i="1" s="1"/>
  <c r="P155" i="1"/>
  <c r="O155" i="1" s="1"/>
  <c r="R155" i="1"/>
  <c r="Q155" i="1" s="1"/>
  <c r="T155" i="1"/>
  <c r="S155" i="1" s="1"/>
  <c r="X155" i="1"/>
  <c r="W155" i="1" s="1"/>
  <c r="Z155" i="1"/>
  <c r="Y155" i="1" s="1"/>
  <c r="CH129" i="1"/>
  <c r="CG129" i="1" s="1"/>
  <c r="AB119" i="1"/>
  <c r="AA119" i="1" s="1"/>
  <c r="BH137" i="1"/>
  <c r="BG137" i="1" s="1"/>
  <c r="BP137" i="1"/>
  <c r="BO137" i="1" s="1"/>
  <c r="CF137" i="1"/>
  <c r="CE137" i="1" s="1"/>
  <c r="CJ137" i="1"/>
  <c r="CI137" i="1" s="1"/>
  <c r="CN137" i="1"/>
  <c r="CM137" i="1" s="1"/>
  <c r="CR137" i="1"/>
  <c r="CQ137" i="1" s="1"/>
  <c r="CV137" i="1"/>
  <c r="CU137" i="1" s="1"/>
  <c r="AP163" i="1"/>
  <c r="AO163" i="1" s="1"/>
  <c r="AX163" i="1"/>
  <c r="AW163" i="1" s="1"/>
  <c r="BV163" i="1"/>
  <c r="BU163" i="1" s="1"/>
  <c r="AB155" i="1"/>
  <c r="AA155" i="1" s="1"/>
  <c r="BD163" i="1"/>
  <c r="BC163" i="1" s="1"/>
  <c r="BL163" i="1"/>
  <c r="BK163" i="1" s="1"/>
  <c r="BT163" i="1"/>
  <c r="BS163" i="1" s="1"/>
  <c r="CJ163" i="1"/>
  <c r="CI163" i="1" s="1"/>
  <c r="CV163" i="1"/>
  <c r="CU163" i="1" s="1"/>
  <c r="AB163" i="1"/>
  <c r="AA163" i="1" s="1"/>
  <c r="AF155" i="1"/>
  <c r="AE155" i="1" s="1"/>
  <c r="AD129" i="1"/>
  <c r="AC129" i="1" s="1"/>
  <c r="AF129" i="1"/>
  <c r="AE129" i="1" s="1"/>
  <c r="H32" i="1"/>
  <c r="G32" i="1" s="1"/>
  <c r="H16" i="1"/>
  <c r="J16" i="1"/>
  <c r="L16" i="1"/>
  <c r="AK369" i="1" l="1"/>
  <c r="AL369" i="1" s="1"/>
  <c r="O16" i="1"/>
  <c r="O369" i="1" s="1"/>
  <c r="P369" i="1" s="1"/>
  <c r="M16" i="1"/>
  <c r="M369" i="1" s="1"/>
  <c r="N369" i="1" s="1"/>
  <c r="BG16" i="1"/>
  <c r="BG369" i="1" s="1"/>
  <c r="BH369" i="1" s="1"/>
  <c r="AW16" i="1"/>
  <c r="AW369" i="1" s="1"/>
  <c r="AX369" i="1" s="1"/>
  <c r="BS16" i="1"/>
  <c r="BS369" i="1" s="1"/>
  <c r="BT369" i="1" s="1"/>
  <c r="AO16" i="1"/>
  <c r="AO369" i="1" s="1"/>
  <c r="AP369" i="1" s="1"/>
  <c r="CO16" i="1"/>
  <c r="CO369" i="1" s="1"/>
  <c r="CP369" i="1" s="1"/>
  <c r="BI16" i="1"/>
  <c r="BI369" i="1" s="1"/>
  <c r="BJ369" i="1" s="1"/>
  <c r="CA16" i="1"/>
  <c r="CA369" i="1" s="1"/>
  <c r="CB369" i="1" s="1"/>
  <c r="S16" i="1"/>
  <c r="S369" i="1" s="1"/>
  <c r="T369" i="1" s="1"/>
  <c r="BM16" i="1"/>
  <c r="BM369" i="1" s="1"/>
  <c r="BN369" i="1" s="1"/>
  <c r="BW16" i="1"/>
  <c r="BW369" i="1" s="1"/>
  <c r="BX369" i="1" s="1"/>
  <c r="AQ16" i="1"/>
  <c r="AQ369" i="1" s="1"/>
  <c r="AR369" i="1" s="1"/>
  <c r="Y16" i="1"/>
  <c r="Y369" i="1" s="1"/>
  <c r="Z369" i="1" s="1"/>
  <c r="AC16" i="1"/>
  <c r="AC369" i="1" s="1"/>
  <c r="AD369" i="1" s="1"/>
  <c r="CI16" i="1"/>
  <c r="CI369" i="1" s="1"/>
  <c r="CJ369" i="1" s="1"/>
  <c r="BE16" i="1"/>
  <c r="BE369" i="1" s="1"/>
  <c r="BF369" i="1" s="1"/>
  <c r="G16" i="1"/>
  <c r="G369" i="1" s="1"/>
  <c r="H369" i="1" s="1"/>
  <c r="U16" i="1"/>
  <c r="U369" i="1" s="1"/>
  <c r="V369" i="1" s="1"/>
  <c r="AA16" i="1"/>
  <c r="AA369" i="1" s="1"/>
  <c r="AB369" i="1" s="1"/>
  <c r="CM16" i="1"/>
  <c r="CM369" i="1" s="1"/>
  <c r="CN369" i="1" s="1"/>
  <c r="W16" i="1"/>
  <c r="W369" i="1" s="1"/>
  <c r="X369" i="1" s="1"/>
  <c r="CE16" i="1"/>
  <c r="CE369" i="1" s="1"/>
  <c r="CF369" i="1" s="1"/>
  <c r="BO16" i="1"/>
  <c r="BO369" i="1" s="1"/>
  <c r="BP369" i="1" s="1"/>
  <c r="BC16" i="1"/>
  <c r="BC369" i="1" s="1"/>
  <c r="BD369" i="1" s="1"/>
  <c r="AM16" i="1"/>
  <c r="AM369" i="1" s="1"/>
  <c r="AN369" i="1" s="1"/>
  <c r="CG16" i="1"/>
  <c r="CG369" i="1" s="1"/>
  <c r="CH369" i="1" s="1"/>
  <c r="BA16" i="1"/>
  <c r="BA369" i="1" s="1"/>
  <c r="BB369" i="1" s="1"/>
  <c r="CK16" i="1"/>
  <c r="CK369" i="1" s="1"/>
  <c r="CL369" i="1" s="1"/>
  <c r="BQ16" i="1"/>
  <c r="BQ369" i="1" s="1"/>
  <c r="BR369" i="1" s="1"/>
  <c r="I16" i="1"/>
  <c r="I369" i="1" s="1"/>
  <c r="J369" i="1" s="1"/>
  <c r="AG16" i="1"/>
  <c r="AG369" i="1" s="1"/>
  <c r="AH369" i="1" s="1"/>
  <c r="CQ16" i="1"/>
  <c r="CQ369" i="1" s="1"/>
  <c r="CR369" i="1" s="1"/>
  <c r="AE16" i="1"/>
  <c r="AE369" i="1" s="1"/>
  <c r="AF369" i="1" s="1"/>
  <c r="Q16" i="1"/>
  <c r="Q369" i="1" s="1"/>
  <c r="R369" i="1" s="1"/>
  <c r="BU16" i="1"/>
  <c r="BU369" i="1" s="1"/>
  <c r="BV369" i="1" s="1"/>
  <c r="CS16" i="1"/>
  <c r="CS369" i="1" s="1"/>
  <c r="CT369" i="1" s="1"/>
  <c r="CC16" i="1"/>
  <c r="CC369" i="1" s="1"/>
  <c r="CD369" i="1" s="1"/>
  <c r="BK16" i="1"/>
  <c r="BK369" i="1" s="1"/>
  <c r="BL369" i="1" s="1"/>
  <c r="AY16" i="1"/>
  <c r="AY369" i="1" s="1"/>
  <c r="AZ369" i="1" s="1"/>
  <c r="AI16" i="1"/>
  <c r="AI369" i="1" s="1"/>
  <c r="AJ369" i="1" s="1"/>
  <c r="AU16" i="1"/>
  <c r="AU369" i="1" s="1"/>
  <c r="AV369" i="1" s="1"/>
  <c r="BY16" i="1"/>
  <c r="BY369" i="1" s="1"/>
  <c r="BZ369" i="1" s="1"/>
  <c r="AS16" i="1"/>
  <c r="AS369" i="1" s="1"/>
  <c r="AT369" i="1" s="1"/>
  <c r="K16" i="1"/>
  <c r="K369" i="1" s="1"/>
  <c r="L369" i="1" s="1"/>
  <c r="B272" i="1"/>
  <c r="C272" i="1"/>
  <c r="D272" i="1"/>
  <c r="D16" i="1"/>
  <c r="C16" i="1"/>
  <c r="B16" i="1"/>
  <c r="CV5" i="1"/>
  <c r="CV6" i="1"/>
  <c r="CV7" i="1"/>
  <c r="D365" i="1"/>
  <c r="D364" i="1"/>
  <c r="C364" i="1"/>
  <c r="B364" i="1"/>
  <c r="D357" i="1"/>
  <c r="C357" i="1"/>
  <c r="B357" i="1"/>
  <c r="D356" i="1"/>
  <c r="C356" i="1"/>
  <c r="B356" i="1"/>
  <c r="D348" i="1"/>
  <c r="C348" i="1"/>
  <c r="B348" i="1"/>
  <c r="D341" i="1"/>
  <c r="C341" i="1"/>
  <c r="B341" i="1"/>
  <c r="D332" i="1"/>
  <c r="C332" i="1"/>
  <c r="B332" i="1"/>
  <c r="D309" i="1"/>
  <c r="C309" i="1"/>
  <c r="B309" i="1"/>
  <c r="CV360" i="1"/>
  <c r="D301" i="1"/>
  <c r="C301" i="1"/>
  <c r="B301" i="1"/>
  <c r="CV351" i="1"/>
  <c r="D287" i="1"/>
  <c r="C287" i="1"/>
  <c r="B287" i="1"/>
  <c r="D280" i="1"/>
  <c r="C280" i="1"/>
  <c r="B280" i="1"/>
  <c r="CV314" i="1"/>
  <c r="D265" i="1"/>
  <c r="C265" i="1"/>
  <c r="B265" i="1"/>
  <c r="CV304" i="1"/>
  <c r="D257" i="1"/>
  <c r="C257" i="1"/>
  <c r="B257" i="1"/>
  <c r="D249" i="1"/>
  <c r="C249" i="1"/>
  <c r="B249" i="1"/>
  <c r="D241" i="1"/>
  <c r="C241" i="1"/>
  <c r="B241" i="1"/>
  <c r="CV277" i="1"/>
  <c r="D233" i="1"/>
  <c r="C233" i="1"/>
  <c r="B233" i="1"/>
  <c r="CV267" i="1"/>
  <c r="D225" i="1"/>
  <c r="C225" i="1"/>
  <c r="B225" i="1"/>
  <c r="D217" i="1"/>
  <c r="C217" i="1"/>
  <c r="B217" i="1"/>
  <c r="D209" i="1"/>
  <c r="C209" i="1"/>
  <c r="B209" i="1"/>
  <c r="D201" i="1"/>
  <c r="C201" i="1"/>
  <c r="B201" i="1"/>
  <c r="D194" i="1"/>
  <c r="C194" i="1"/>
  <c r="B194" i="1"/>
  <c r="CV222" i="1"/>
  <c r="D186" i="1"/>
  <c r="C186" i="1"/>
  <c r="B186" i="1"/>
  <c r="CV213" i="1"/>
  <c r="D178" i="1"/>
  <c r="C178" i="1"/>
  <c r="B178" i="1"/>
  <c r="CV204" i="1"/>
  <c r="D162" i="1"/>
  <c r="C162" i="1"/>
  <c r="B162" i="1"/>
  <c r="D154" i="1"/>
  <c r="C154" i="1"/>
  <c r="B154" i="1"/>
  <c r="D144" i="1"/>
  <c r="C144" i="1"/>
  <c r="B144" i="1"/>
  <c r="D136" i="1"/>
  <c r="C136" i="1"/>
  <c r="B136" i="1"/>
  <c r="CV159" i="1"/>
  <c r="D128" i="1"/>
  <c r="C128" i="1"/>
  <c r="B128" i="1"/>
  <c r="CV149" i="1"/>
  <c r="D118" i="1"/>
  <c r="C118" i="1"/>
  <c r="B118" i="1"/>
  <c r="CV140" i="1"/>
  <c r="D110" i="1"/>
  <c r="C110" i="1"/>
  <c r="B110" i="1"/>
  <c r="CV131" i="1"/>
  <c r="D102" i="1"/>
  <c r="C102" i="1"/>
  <c r="B102" i="1"/>
  <c r="CV120" i="1"/>
  <c r="D94" i="1"/>
  <c r="C94" i="1"/>
  <c r="B94" i="1"/>
  <c r="D86" i="1"/>
  <c r="C86" i="1"/>
  <c r="B86" i="1"/>
  <c r="D79" i="1"/>
  <c r="C79" i="1"/>
  <c r="B79" i="1"/>
  <c r="D70" i="1"/>
  <c r="C70" i="1"/>
  <c r="B70" i="1"/>
  <c r="CV84" i="1"/>
  <c r="D63" i="1"/>
  <c r="C63" i="1"/>
  <c r="B63" i="1"/>
  <c r="CV74" i="1"/>
  <c r="D56" i="1"/>
  <c r="C56" i="1"/>
  <c r="B56" i="1"/>
  <c r="CV65" i="1"/>
  <c r="D39" i="1"/>
  <c r="C39" i="1"/>
  <c r="B39" i="1"/>
  <c r="D31" i="1"/>
  <c r="C31" i="1"/>
  <c r="B31" i="1"/>
  <c r="D23" i="1"/>
  <c r="C23" i="1"/>
  <c r="B23" i="1"/>
  <c r="CV28" i="1"/>
  <c r="D15" i="1"/>
  <c r="C15" i="1"/>
  <c r="B15" i="1"/>
  <c r="CV15" i="1" l="1"/>
  <c r="CV12" i="1"/>
  <c r="CV11" i="1"/>
  <c r="CV10" i="1"/>
  <c r="CV9" i="1"/>
  <c r="CV8" i="1"/>
  <c r="CU15" i="1" l="1"/>
  <c r="D316" i="1"/>
  <c r="C316" i="1"/>
  <c r="B316" i="1"/>
  <c r="D48" i="1"/>
  <c r="C48" i="1"/>
  <c r="B48" i="1"/>
  <c r="CV343" i="1" l="1"/>
  <c r="CV298" i="1"/>
  <c r="CV301" i="1" s="1"/>
  <c r="CU301" i="1" s="1"/>
  <c r="CV296" i="1"/>
  <c r="CV59" i="1"/>
  <c r="CV63" i="1" s="1"/>
  <c r="CU63" i="1" s="1"/>
  <c r="CV58" i="1"/>
  <c r="CV27" i="1"/>
  <c r="CV13" i="1"/>
  <c r="CV16" i="1" s="1"/>
  <c r="CU16" i="1" l="1"/>
  <c r="CU369" i="1" s="1"/>
  <c r="CV369" i="1" s="1"/>
  <c r="CV33" i="1"/>
  <c r="CV31" i="1"/>
  <c r="D324" i="1"/>
  <c r="C324" i="1"/>
  <c r="B324" i="1"/>
  <c r="B171" i="1"/>
  <c r="C171" i="1"/>
  <c r="D171" i="1"/>
  <c r="D170" i="1"/>
  <c r="C170" i="1"/>
  <c r="B170" i="1"/>
  <c r="D294" i="1"/>
  <c r="D295" i="1"/>
  <c r="B294" i="1"/>
  <c r="C294" i="1"/>
  <c r="B368" i="1" l="1"/>
  <c r="D368" i="1"/>
  <c r="CU31" i="1"/>
  <c r="C368" i="1"/>
  <c r="CV361" i="1"/>
  <c r="CV359" i="1"/>
  <c r="CV364" i="1" s="1"/>
  <c r="CU364" i="1" s="1"/>
  <c r="CV352" i="1"/>
  <c r="CV356" i="1" s="1"/>
  <c r="CU356" i="1" s="1"/>
  <c r="CV350" i="1"/>
  <c r="CV335" i="1"/>
  <c r="CV341" i="1" s="1"/>
  <c r="CU341" i="1" s="1"/>
  <c r="CV334" i="1"/>
  <c r="CV328" i="1"/>
  <c r="CV327" i="1"/>
  <c r="CV313" i="1"/>
  <c r="CV316" i="1" s="1"/>
  <c r="CU316" i="1" s="1"/>
  <c r="CV306" i="1"/>
  <c r="CV305" i="1"/>
  <c r="CV309" i="1" s="1"/>
  <c r="CU309" i="1" s="1"/>
  <c r="CV303" i="1"/>
  <c r="CV289" i="1"/>
  <c r="CV285" i="1"/>
  <c r="CV276" i="1"/>
  <c r="CV280" i="1" s="1"/>
  <c r="CU280" i="1" s="1"/>
  <c r="CV270" i="1"/>
  <c r="CV269" i="1"/>
  <c r="CV268" i="1"/>
  <c r="CV260" i="1"/>
  <c r="CV265" i="1" s="1"/>
  <c r="CU265" i="1" s="1"/>
  <c r="CV259" i="1"/>
  <c r="CV253" i="1"/>
  <c r="CV257" i="1" s="1"/>
  <c r="CU257" i="1" s="1"/>
  <c r="CV243" i="1"/>
  <c r="CV235" i="1"/>
  <c r="CV230" i="1"/>
  <c r="CV236" i="1" s="1"/>
  <c r="CV221" i="1"/>
  <c r="CV225" i="1" s="1"/>
  <c r="CU225" i="1" s="1"/>
  <c r="CV214" i="1"/>
  <c r="CV212" i="1"/>
  <c r="CV217" i="1" s="1"/>
  <c r="CU217" i="1" s="1"/>
  <c r="CV206" i="1"/>
  <c r="CV205" i="1"/>
  <c r="CV209" i="1" s="1"/>
  <c r="CU209" i="1" s="1"/>
  <c r="CV203" i="1"/>
  <c r="CV198" i="1"/>
  <c r="CV197" i="1"/>
  <c r="CV196" i="1"/>
  <c r="CV189" i="1"/>
  <c r="CV194" i="1" s="1"/>
  <c r="CU194" i="1" s="1"/>
  <c r="CV188" i="1"/>
  <c r="CV181" i="1"/>
  <c r="CV186" i="1" s="1"/>
  <c r="CU186" i="1" s="1"/>
  <c r="CV180" i="1"/>
  <c r="CV167" i="1"/>
  <c r="CV158" i="1"/>
  <c r="CV162" i="1" s="1"/>
  <c r="CU162" i="1" s="1"/>
  <c r="CV148" i="1"/>
  <c r="CV154" i="1" s="1"/>
  <c r="CU154" i="1" s="1"/>
  <c r="CV141" i="1"/>
  <c r="CV139" i="1"/>
  <c r="CV144" i="1" s="1"/>
  <c r="CU144" i="1" s="1"/>
  <c r="CV133" i="1"/>
  <c r="CV132" i="1"/>
  <c r="CV136" i="1" s="1"/>
  <c r="CU136" i="1" s="1"/>
  <c r="CV130" i="1"/>
  <c r="CV123" i="1"/>
  <c r="CV122" i="1"/>
  <c r="CV121" i="1"/>
  <c r="CV115" i="1"/>
  <c r="CV114" i="1"/>
  <c r="CV118" i="1" s="1"/>
  <c r="CU118" i="1" s="1"/>
  <c r="CV112" i="1"/>
  <c r="CV104" i="1"/>
  <c r="CV97" i="1"/>
  <c r="CV96" i="1"/>
  <c r="CV83" i="1"/>
  <c r="CV86" i="1" s="1"/>
  <c r="CU86" i="1" s="1"/>
  <c r="CV75" i="1"/>
  <c r="CV73" i="1"/>
  <c r="CV79" i="1" s="1"/>
  <c r="CU79" i="1" s="1"/>
  <c r="CV68" i="1"/>
  <c r="CV67" i="1"/>
  <c r="CV66" i="1"/>
  <c r="CV50" i="1"/>
  <c r="CV36" i="1"/>
  <c r="C317" i="1"/>
  <c r="B317" i="1"/>
  <c r="C179" i="1"/>
  <c r="B179" i="1"/>
  <c r="C119" i="1"/>
  <c r="B119" i="1"/>
  <c r="C111" i="1"/>
  <c r="B111" i="1"/>
  <c r="C103" i="1"/>
  <c r="B103" i="1"/>
  <c r="C95" i="1"/>
  <c r="B95" i="1"/>
  <c r="C87" i="1"/>
  <c r="B87" i="1"/>
  <c r="C49" i="1"/>
  <c r="B49" i="1"/>
  <c r="C40" i="1"/>
  <c r="B40" i="1"/>
  <c r="D32" i="1"/>
  <c r="C32" i="1"/>
  <c r="B32" i="1"/>
  <c r="C24" i="1"/>
  <c r="B24" i="1"/>
  <c r="CV201" i="1" l="1"/>
  <c r="CU201" i="1" s="1"/>
  <c r="CV332" i="1"/>
  <c r="CU332" i="1" s="1"/>
  <c r="CV272" i="1"/>
  <c r="CU272" i="1" s="1"/>
  <c r="CV70" i="1"/>
  <c r="CU70" i="1" s="1"/>
  <c r="CV128" i="1"/>
  <c r="CU128" i="1" s="1"/>
  <c r="CV227" i="1"/>
  <c r="CV164" i="1"/>
  <c r="CV98" i="1"/>
  <c r="CV102" i="1" s="1"/>
  <c r="CU102" i="1" s="1"/>
  <c r="CV99" i="1"/>
  <c r="CV156" i="1"/>
  <c r="CV219" i="1"/>
  <c r="CV34" i="1"/>
  <c r="CV39" i="1" s="1"/>
  <c r="CV165" i="1"/>
  <c r="CV170" i="1" s="1"/>
  <c r="CU170" i="1" s="1"/>
  <c r="CV228" i="1"/>
  <c r="CV233" i="1" s="1"/>
  <c r="CU233" i="1" s="1"/>
  <c r="CV146" i="1"/>
  <c r="C349" i="1"/>
  <c r="D349" i="1"/>
  <c r="B349" i="1"/>
  <c r="C342" i="1"/>
  <c r="D342" i="1"/>
  <c r="B342" i="1"/>
  <c r="C333" i="1"/>
  <c r="D333" i="1"/>
  <c r="B333" i="1"/>
  <c r="D317" i="1"/>
  <c r="D310" i="1"/>
  <c r="C302" i="1"/>
  <c r="D302" i="1"/>
  <c r="B302" i="1"/>
  <c r="C295" i="1"/>
  <c r="B295" i="1"/>
  <c r="C288" i="1"/>
  <c r="D288" i="1"/>
  <c r="B288" i="1"/>
  <c r="C281" i="1"/>
  <c r="D281" i="1"/>
  <c r="B281" i="1"/>
  <c r="C273" i="1"/>
  <c r="D273" i="1"/>
  <c r="B273" i="1"/>
  <c r="C266" i="1"/>
  <c r="D266" i="1"/>
  <c r="B266" i="1"/>
  <c r="C258" i="1"/>
  <c r="D258" i="1"/>
  <c r="B258" i="1"/>
  <c r="C250" i="1"/>
  <c r="D250" i="1"/>
  <c r="B250" i="1"/>
  <c r="C242" i="1"/>
  <c r="D242" i="1"/>
  <c r="B242" i="1"/>
  <c r="C234" i="1"/>
  <c r="D234" i="1"/>
  <c r="B234" i="1"/>
  <c r="C226" i="1"/>
  <c r="D226" i="1"/>
  <c r="B226" i="1"/>
  <c r="C218" i="1"/>
  <c r="D218" i="1"/>
  <c r="B218" i="1"/>
  <c r="C210" i="1"/>
  <c r="D210" i="1"/>
  <c r="B210" i="1"/>
  <c r="C202" i="1"/>
  <c r="D202" i="1"/>
  <c r="B202" i="1"/>
  <c r="C195" i="1"/>
  <c r="D195" i="1"/>
  <c r="B195" i="1"/>
  <c r="D187" i="1"/>
  <c r="C187" i="1"/>
  <c r="B187" i="1"/>
  <c r="D179" i="1"/>
  <c r="C163" i="1"/>
  <c r="D163" i="1"/>
  <c r="B163" i="1"/>
  <c r="D155" i="1"/>
  <c r="C145" i="1"/>
  <c r="D145" i="1"/>
  <c r="B145" i="1"/>
  <c r="C137" i="1"/>
  <c r="D137" i="1"/>
  <c r="B137" i="1"/>
  <c r="D119" i="1"/>
  <c r="D111" i="1"/>
  <c r="D103" i="1"/>
  <c r="D95" i="1"/>
  <c r="D87" i="1"/>
  <c r="C80" i="1"/>
  <c r="D80" i="1"/>
  <c r="B80" i="1"/>
  <c r="C71" i="1"/>
  <c r="D71" i="1"/>
  <c r="B71" i="1"/>
  <c r="C64" i="1"/>
  <c r="D64" i="1"/>
  <c r="B64" i="1"/>
  <c r="C57" i="1"/>
  <c r="D57" i="1"/>
  <c r="B57" i="1"/>
  <c r="D49" i="1"/>
  <c r="D40" i="1"/>
  <c r="D24" i="1"/>
  <c r="C369" i="1" l="1"/>
  <c r="B369" i="1"/>
  <c r="D369" i="1"/>
  <c r="CU39" i="1"/>
  <c r="CV237" i="1"/>
  <c r="CV241" i="1" s="1"/>
  <c r="CU241" i="1" s="1"/>
  <c r="CV368" i="1" l="1"/>
  <c r="CU368" i="1"/>
</calcChain>
</file>

<file path=xl/sharedStrings.xml><?xml version="1.0" encoding="utf-8"?>
<sst xmlns="http://schemas.openxmlformats.org/spreadsheetml/2006/main" count="465" uniqueCount="118">
  <si>
    <t xml:space="preserve">Vandens bandinio paėmimo vieta </t>
  </si>
  <si>
    <t>Kontrolinių taškų skaičius</t>
  </si>
  <si>
    <t>Tyrimų skaičius per metus</t>
  </si>
  <si>
    <t>Terminai (ketvirtis)</t>
  </si>
  <si>
    <t>Data</t>
  </si>
  <si>
    <t>Žarninės lazdelės</t>
  </si>
  <si>
    <t>Kolonijas sudarantys vnt.</t>
  </si>
  <si>
    <t>Savitasis elektros laidis</t>
  </si>
  <si>
    <t>Skonio slenkstis</t>
  </si>
  <si>
    <t>Kvapo slenkstis</t>
  </si>
  <si>
    <t>Kaina</t>
  </si>
  <si>
    <t>A grupės rodikliai</t>
  </si>
  <si>
    <t>B grupės rodikliai</t>
  </si>
  <si>
    <t>6,5-9,5</t>
  </si>
  <si>
    <t>Priimtinas</t>
  </si>
  <si>
    <t>Skirstomas tinklas (vand.gręž.)</t>
  </si>
  <si>
    <t>Vartotojas:</t>
  </si>
  <si>
    <t>Tyrimų skaičius</t>
  </si>
  <si>
    <r>
      <t xml:space="preserve">Žarninis enterokokas    </t>
    </r>
    <r>
      <rPr>
        <b/>
        <sz val="11"/>
        <rFont val="Times New Roman"/>
        <family val="1"/>
        <charset val="186"/>
      </rPr>
      <t>KSV</t>
    </r>
  </si>
  <si>
    <r>
      <t xml:space="preserve">Bendroji geležis </t>
    </r>
    <r>
      <rPr>
        <b/>
        <sz val="11"/>
        <rFont val="Times New Roman"/>
        <family val="1"/>
        <charset val="186"/>
      </rPr>
      <t>µg/l</t>
    </r>
  </si>
  <si>
    <r>
      <t xml:space="preserve">Drumstumas </t>
    </r>
    <r>
      <rPr>
        <b/>
        <sz val="11"/>
        <rFont val="Times New Roman"/>
        <family val="1"/>
        <charset val="186"/>
      </rPr>
      <t>DV</t>
    </r>
  </si>
  <si>
    <r>
      <t xml:space="preserve">Manganas </t>
    </r>
    <r>
      <rPr>
        <b/>
        <sz val="11"/>
        <rFont val="Times New Roman"/>
        <family val="1"/>
        <charset val="186"/>
      </rPr>
      <t>µg/l</t>
    </r>
  </si>
  <si>
    <r>
      <t xml:space="preserve">Permanganato indeksas </t>
    </r>
    <r>
      <rPr>
        <b/>
        <sz val="11"/>
        <rFont val="Times New Roman"/>
        <family val="1"/>
        <charset val="186"/>
      </rPr>
      <t>mg/l O2</t>
    </r>
  </si>
  <si>
    <r>
      <t xml:space="preserve">Sulfatas </t>
    </r>
    <r>
      <rPr>
        <b/>
        <sz val="11"/>
        <rFont val="Times New Roman"/>
        <family val="1"/>
        <charset val="186"/>
      </rPr>
      <t>mg/l</t>
    </r>
  </si>
  <si>
    <r>
      <t xml:space="preserve">Natris </t>
    </r>
    <r>
      <rPr>
        <b/>
        <sz val="11"/>
        <rFont val="Times New Roman"/>
        <family val="1"/>
        <charset val="186"/>
      </rPr>
      <t>mg/l</t>
    </r>
  </si>
  <si>
    <r>
      <t xml:space="preserve">Fluoridas </t>
    </r>
    <r>
      <rPr>
        <b/>
        <sz val="11"/>
        <rFont val="Times New Roman"/>
        <family val="1"/>
        <charset val="186"/>
      </rPr>
      <t>mg/l</t>
    </r>
  </si>
  <si>
    <r>
      <t xml:space="preserve">Pesticidų suma (pesticidai - 6/6) </t>
    </r>
    <r>
      <rPr>
        <b/>
        <sz val="11"/>
        <rFont val="Times New Roman"/>
        <family val="1"/>
        <charset val="186"/>
      </rPr>
      <t>µg/l</t>
    </r>
  </si>
  <si>
    <r>
      <t xml:space="preserve">1,2 - dichloretanas (Haloformai - 1/3)  </t>
    </r>
    <r>
      <rPr>
        <b/>
        <sz val="11"/>
        <rFont val="Times New Roman"/>
        <family val="1"/>
        <charset val="186"/>
      </rPr>
      <t>µg/l</t>
    </r>
  </si>
  <si>
    <r>
      <t xml:space="preserve">Boras </t>
    </r>
    <r>
      <rPr>
        <b/>
        <sz val="11"/>
        <rFont val="Times New Roman"/>
        <family val="1"/>
        <charset val="186"/>
      </rPr>
      <t>µg/l</t>
    </r>
  </si>
  <si>
    <r>
      <t xml:space="preserve">Bromatas </t>
    </r>
    <r>
      <rPr>
        <b/>
        <sz val="11"/>
        <rFont val="Times New Roman"/>
        <family val="1"/>
        <charset val="186"/>
      </rPr>
      <t>µg/l</t>
    </r>
  </si>
  <si>
    <r>
      <t xml:space="preserve">Cianidai </t>
    </r>
    <r>
      <rPr>
        <b/>
        <sz val="11"/>
        <rFont val="Times New Roman"/>
        <family val="1"/>
        <charset val="186"/>
      </rPr>
      <t>µg/l</t>
    </r>
  </si>
  <si>
    <r>
      <t xml:space="preserve">Nitratas </t>
    </r>
    <r>
      <rPr>
        <b/>
        <sz val="11"/>
        <rFont val="Times New Roman"/>
        <family val="1"/>
        <charset val="186"/>
      </rPr>
      <t>mg/l</t>
    </r>
  </si>
  <si>
    <r>
      <t xml:space="preserve">Nitritas </t>
    </r>
    <r>
      <rPr>
        <b/>
        <sz val="11"/>
        <rFont val="Times New Roman"/>
        <family val="1"/>
        <charset val="186"/>
      </rPr>
      <t>mg/l</t>
    </r>
  </si>
  <si>
    <r>
      <t xml:space="preserve">Spalva  </t>
    </r>
    <r>
      <rPr>
        <b/>
        <sz val="11"/>
        <rFont val="Times New Roman"/>
        <family val="1"/>
        <charset val="186"/>
      </rPr>
      <t>mg/l PT</t>
    </r>
  </si>
  <si>
    <r>
      <t xml:space="preserve">Aliuminis    </t>
    </r>
    <r>
      <rPr>
        <b/>
        <sz val="11"/>
        <rFont val="Times New Roman"/>
        <family val="1"/>
        <charset val="186"/>
      </rPr>
      <t>µg/l</t>
    </r>
  </si>
  <si>
    <r>
      <t xml:space="preserve">Koliforminės bakterijos     </t>
    </r>
    <r>
      <rPr>
        <b/>
        <sz val="11"/>
        <rFont val="Times New Roman"/>
        <family val="1"/>
        <charset val="186"/>
      </rPr>
      <t>KSV/100ml</t>
    </r>
  </si>
  <si>
    <r>
      <t xml:space="preserve">Amonis  </t>
    </r>
    <r>
      <rPr>
        <b/>
        <sz val="11"/>
        <rFont val="Times New Roman"/>
        <family val="1"/>
        <charset val="186"/>
      </rPr>
      <t>mg/l</t>
    </r>
  </si>
  <si>
    <r>
      <t xml:space="preserve">Vandenilio jonų konc.   </t>
    </r>
    <r>
      <rPr>
        <b/>
        <sz val="11"/>
        <rFont val="Times New Roman"/>
        <family val="1"/>
        <charset val="186"/>
      </rPr>
      <t>pH</t>
    </r>
    <r>
      <rPr>
        <sz val="11"/>
        <rFont val="Times New Roman"/>
        <family val="1"/>
        <charset val="186"/>
      </rPr>
      <t xml:space="preserve"> </t>
    </r>
  </si>
  <si>
    <r>
      <t xml:space="preserve">Stibis </t>
    </r>
    <r>
      <rPr>
        <b/>
        <sz val="11"/>
        <rFont val="Times New Roman"/>
        <family val="1"/>
        <charset val="186"/>
      </rPr>
      <t xml:space="preserve"> µg/l</t>
    </r>
  </si>
  <si>
    <r>
      <t xml:space="preserve">Arsenas  </t>
    </r>
    <r>
      <rPr>
        <b/>
        <sz val="11"/>
        <rFont val="Times New Roman"/>
        <family val="1"/>
        <charset val="186"/>
      </rPr>
      <t>µg/l</t>
    </r>
  </si>
  <si>
    <r>
      <t xml:space="preserve">Kadmis  </t>
    </r>
    <r>
      <rPr>
        <b/>
        <sz val="11"/>
        <rFont val="Times New Roman"/>
        <family val="1"/>
        <charset val="186"/>
      </rPr>
      <t>µg/l</t>
    </r>
  </si>
  <si>
    <r>
      <t xml:space="preserve">Chromas  </t>
    </r>
    <r>
      <rPr>
        <b/>
        <sz val="11"/>
        <rFont val="Times New Roman"/>
        <family val="1"/>
        <charset val="186"/>
      </rPr>
      <t>µg/l</t>
    </r>
  </si>
  <si>
    <r>
      <t xml:space="preserve">Varis </t>
    </r>
    <r>
      <rPr>
        <b/>
        <sz val="11"/>
        <rFont val="Times New Roman"/>
        <family val="1"/>
        <charset val="186"/>
      </rPr>
      <t xml:space="preserve"> mg/l</t>
    </r>
  </si>
  <si>
    <r>
      <t xml:space="preserve">Švinas  </t>
    </r>
    <r>
      <rPr>
        <b/>
        <sz val="11"/>
        <rFont val="Times New Roman"/>
        <family val="1"/>
        <charset val="186"/>
      </rPr>
      <t>µg/l</t>
    </r>
  </si>
  <si>
    <r>
      <t xml:space="preserve">Gyvsidabris  </t>
    </r>
    <r>
      <rPr>
        <b/>
        <sz val="11"/>
        <rFont val="Times New Roman"/>
        <family val="1"/>
        <charset val="186"/>
      </rPr>
      <t>µg/l</t>
    </r>
  </si>
  <si>
    <r>
      <t xml:space="preserve">Nikelis  </t>
    </r>
    <r>
      <rPr>
        <b/>
        <sz val="11"/>
        <rFont val="Times New Roman"/>
        <family val="1"/>
        <charset val="186"/>
      </rPr>
      <t>µg/l</t>
    </r>
  </si>
  <si>
    <r>
      <t xml:space="preserve">Selenas  </t>
    </r>
    <r>
      <rPr>
        <b/>
        <sz val="11"/>
        <rFont val="Times New Roman"/>
        <family val="1"/>
        <charset val="186"/>
      </rPr>
      <t>µg/l</t>
    </r>
  </si>
  <si>
    <r>
      <t xml:space="preserve">Aldrinas (pesticidai - 1/6)   </t>
    </r>
    <r>
      <rPr>
        <b/>
        <sz val="11"/>
        <rFont val="Times New Roman"/>
        <family val="1"/>
        <charset val="186"/>
      </rPr>
      <t>µg/l</t>
    </r>
  </si>
  <si>
    <r>
      <t xml:space="preserve">Dieldrinas (pesticidai - 2/6)   </t>
    </r>
    <r>
      <rPr>
        <b/>
        <sz val="11"/>
        <rFont val="Times New Roman"/>
        <family val="1"/>
        <charset val="186"/>
      </rPr>
      <t>µg/l</t>
    </r>
  </si>
  <si>
    <r>
      <t xml:space="preserve">Heptachloras (pesticidai - 3/6)   </t>
    </r>
    <r>
      <rPr>
        <b/>
        <sz val="11"/>
        <rFont val="Times New Roman"/>
        <family val="1"/>
        <charset val="186"/>
      </rPr>
      <t>µg/l</t>
    </r>
  </si>
  <si>
    <r>
      <t xml:space="preserve">Heptachlorepoksidas (pesticidai - 4/6)  </t>
    </r>
    <r>
      <rPr>
        <b/>
        <sz val="11"/>
        <rFont val="Times New Roman"/>
        <family val="1"/>
        <charset val="186"/>
      </rPr>
      <t>µg/l</t>
    </r>
  </si>
  <si>
    <r>
      <t xml:space="preserve">Kiti pesticidai (pesticidai - 5/6)   </t>
    </r>
    <r>
      <rPr>
        <b/>
        <sz val="11"/>
        <rFont val="Times New Roman"/>
        <family val="1"/>
        <charset val="186"/>
      </rPr>
      <t>µg/l</t>
    </r>
  </si>
  <si>
    <r>
      <t xml:space="preserve">Benzenas   </t>
    </r>
    <r>
      <rPr>
        <b/>
        <sz val="11"/>
        <rFont val="Times New Roman"/>
        <family val="1"/>
        <charset val="186"/>
      </rPr>
      <t>µg/l</t>
    </r>
  </si>
  <si>
    <r>
      <t xml:space="preserve">Benzpirenas </t>
    </r>
    <r>
      <rPr>
        <b/>
        <sz val="11"/>
        <rFont val="Times New Roman"/>
        <family val="1"/>
        <charset val="186"/>
      </rPr>
      <t>µg/l</t>
    </r>
  </si>
  <si>
    <r>
      <t xml:space="preserve">Trichloretanas    </t>
    </r>
    <r>
      <rPr>
        <b/>
        <sz val="11"/>
        <rFont val="Times New Roman"/>
        <family val="1"/>
        <charset val="186"/>
      </rPr>
      <t>µg/l</t>
    </r>
  </si>
  <si>
    <r>
      <t xml:space="preserve">Tetrachloretanas </t>
    </r>
    <r>
      <rPr>
        <b/>
        <sz val="11"/>
        <rFont val="Times New Roman"/>
        <family val="1"/>
        <charset val="186"/>
      </rPr>
      <t xml:space="preserve"> µg/l</t>
    </r>
  </si>
  <si>
    <r>
      <t xml:space="preserve">Chloridai  </t>
    </r>
    <r>
      <rPr>
        <b/>
        <sz val="11"/>
        <rFont val="Times New Roman"/>
        <family val="1"/>
        <charset val="186"/>
      </rPr>
      <t>µg/l</t>
    </r>
  </si>
  <si>
    <t>Tritis</t>
  </si>
  <si>
    <t>Indikacinė dozė</t>
  </si>
  <si>
    <t>II</t>
  </si>
  <si>
    <t>I</t>
  </si>
  <si>
    <t>III</t>
  </si>
  <si>
    <t>IV</t>
  </si>
  <si>
    <t>Skirstomas tinklas(vand.gręž.)</t>
  </si>
  <si>
    <t xml:space="preserve">Skirstomas tinklas(vand.gręž.)                     </t>
  </si>
  <si>
    <t>Vartotojas</t>
  </si>
  <si>
    <t>Skaičius skirstomas tinklas</t>
  </si>
  <si>
    <t>Skaičius vartotojas</t>
  </si>
  <si>
    <t>Bendras skaičius skirstomų tinklų</t>
  </si>
  <si>
    <t>Bendras skaičius vartotojų</t>
  </si>
  <si>
    <r>
      <t>Policikliniai aromatiniai angliavandeniliai</t>
    </r>
    <r>
      <rPr>
        <b/>
        <sz val="11"/>
        <rFont val="Times New Roman"/>
        <family val="1"/>
        <charset val="186"/>
      </rPr>
      <t xml:space="preserve">   µg/l</t>
    </r>
  </si>
  <si>
    <t>8. Gedinčių vandenvietė          8,2 m3/d</t>
  </si>
  <si>
    <t>40. Gergždelių vandenvietė 11,0 m3/d</t>
  </si>
  <si>
    <t>1. Kuršėnų  m. I vandenvietė 1126,5 m3/d</t>
  </si>
  <si>
    <t>2. Micaičių vandenvietė       51,9 m3/d</t>
  </si>
  <si>
    <t>3. Varputėnų vandenvietė 17,5 m3/d</t>
  </si>
  <si>
    <t>4. Dirvonėnų vandenvietė 21,8  m3/d</t>
  </si>
  <si>
    <t>5. Raudėnų vandenvietė        41,5 m3/d</t>
  </si>
  <si>
    <t>6. Pakumulšių vandenvietė    21,1 m3/d</t>
  </si>
  <si>
    <t>7. Romučių vandenvietė      5,8 m3/d</t>
  </si>
  <si>
    <t>9. Drąsučių vandenvietė     31,1 m3/d</t>
  </si>
  <si>
    <t>10. Paringuvio vandenvietė   5,8 m3/d</t>
  </si>
  <si>
    <t>11. Gilaičių vandenvietė 26,5 m3/d</t>
  </si>
  <si>
    <t>12. Smilgių vandenvietė     10,4 m3/d</t>
  </si>
  <si>
    <t>13. Sauginių vandenvietė    34,9 m3/d</t>
  </si>
  <si>
    <t>14. Verbūnų vandenvietė    41,2 m3/d</t>
  </si>
  <si>
    <t>15. Kužių vandenvietė      117,5 m3/d</t>
  </si>
  <si>
    <t>16. Voveriškių vandenvietė   29,5 m3/d</t>
  </si>
  <si>
    <t xml:space="preserve">17. Bubių vandenvietė         79,1 m3/d     </t>
  </si>
  <si>
    <t>18. Kairių vandenvietė         168,2 m3/d</t>
  </si>
  <si>
    <t>19. Meškuičių vandenvietė   43,9 m3/d</t>
  </si>
  <si>
    <t>20. Bridų vandenvietė           28,4 m3/d</t>
  </si>
  <si>
    <t>21. Sutkūnų vandenvietė       19,3 m3/d</t>
  </si>
  <si>
    <t>22. Šilėnų vandenvietė        37,9 m3/d</t>
  </si>
  <si>
    <t>23. Pakapės vandenvietė      14,1 m3/d</t>
  </si>
  <si>
    <t>24. Vinkšnėnų vandenvietė 8,4 m3/d</t>
  </si>
  <si>
    <t>25. Aleksandrijos vandenvietė 16,4 m3/d</t>
  </si>
  <si>
    <t>26. Toločių vandenvietė     14,1 m3/d</t>
  </si>
  <si>
    <t>27. Gilvyčių vandenvietė     28,4 m3/d</t>
  </si>
  <si>
    <t>28. Žadžiūnų vandenvietė     11,4 m3/d</t>
  </si>
  <si>
    <t>29. Naisių vandenvietė        38,0 m3/d</t>
  </si>
  <si>
    <t>30. Gruzdžių vandenvietė    70,3 m3/d</t>
  </si>
  <si>
    <t>31. Šakynos vandenvietė     16,2 m3/d</t>
  </si>
  <si>
    <t>32. Žarėnų vandenvietė      31,5 m3/d</t>
  </si>
  <si>
    <t>33. Noreikių vandenvietė    5,8 m3/d</t>
  </si>
  <si>
    <t>34. Bazilionų vandenvietė    20,1 m3/d</t>
  </si>
  <si>
    <t>35. Žeimių vandenvietė       7,7 m3/d</t>
  </si>
  <si>
    <t>36. Gūragių vandenvietė    3,1 m3/d</t>
  </si>
  <si>
    <t>37. Eimučių vandenvietė    4,8 m3/d</t>
  </si>
  <si>
    <t>38. Šiupylių vandenvietė    12,0 m3/d</t>
  </si>
  <si>
    <t>39. Šapnagių vandenvietė   4,5 m3/d</t>
  </si>
  <si>
    <t>41. Kurtuvėnų vandenvietė  16,1 m3/d</t>
  </si>
  <si>
    <t>42. Saulučių  vandenvietė      3,7 m3/d</t>
  </si>
  <si>
    <t>43. Sutkūnų II  vandenvietė   7,8 m3/d</t>
  </si>
  <si>
    <t>44. Šilėnų II vandenvietė     10,6  m3/d</t>
  </si>
  <si>
    <t>45. Svirbūčių vandenvietė      9,9 m3/d</t>
  </si>
  <si>
    <t>priimtinas</t>
  </si>
  <si>
    <t>priiimtinas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</si>
</sst>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0.000"/>
    <numFmt numFmtId="166" formatCode="0.0"/>
    <numFmt numFmtId="167" formatCode="_-* #,##0.000\ _€_-;\-* #,##0.000\ _€_-;_-* &quot;-&quot;??\ _€_-;_-@_-"/>
    <numFmt numFmtId="168" formatCode="_-* #,##0.0\ _€_-;\-* #,##0.0\ _€_-;_-* &quot;-&quot;??\ _€_-;_-@_-"/>
    <numFmt numFmtId="169" formatCode="_-* #,##0\ _€_-;\-* #,##0\ _€_-;_-* &quot;-&quot;??\ _€_-;_-@_-"/>
    <numFmt numFmtId="170" formatCode="0.0000"/>
    <numFmt numFmtId="171" formatCode="_-* #,##0.0000\ _€_-;\-* #,##0.0000\ _€_-;_-* &quot;-&quot;??\ _€_-;_-@_-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color rgb="FF9C0006"/>
      <name val="Calibri"/>
      <family val="2"/>
      <charset val="186"/>
      <scheme val="minor"/>
    </font>
    <font>
      <sz val="11"/>
      <color rgb="FF9C0006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3" fillId="8" borderId="0" applyNumberFormat="0" applyBorder="0" applyAlignment="0" applyProtection="0"/>
  </cellStyleXfs>
  <cellXfs count="173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" fontId="5" fillId="7" borderId="2" xfId="0" applyNumberFormat="1" applyFont="1" applyFill="1" applyBorder="1" applyAlignment="1">
      <alignment horizontal="center" vertical="center"/>
    </xf>
    <xf numFmtId="1" fontId="7" fillId="6" borderId="2" xfId="0" applyNumberFormat="1" applyFont="1" applyFill="1" applyBorder="1" applyAlignment="1">
      <alignment horizontal="center" vertical="center"/>
    </xf>
    <xf numFmtId="1" fontId="7" fillId="7" borderId="2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11" fillId="6" borderId="2" xfId="0" applyFont="1" applyFill="1" applyBorder="1" applyAlignment="1">
      <alignment horizontal="justify" vertical="top" wrapText="1"/>
    </xf>
    <xf numFmtId="0" fontId="5" fillId="7" borderId="2" xfId="0" applyFont="1" applyFill="1" applyBorder="1" applyAlignment="1">
      <alignment horizontal="justify" vertical="top" wrapText="1"/>
    </xf>
    <xf numFmtId="0" fontId="11" fillId="7" borderId="2" xfId="0" applyFont="1" applyFill="1" applyBorder="1" applyAlignment="1">
      <alignment horizontal="justify" vertical="top" wrapText="1"/>
    </xf>
    <xf numFmtId="0" fontId="5" fillId="6" borderId="2" xfId="0" applyFont="1" applyFill="1" applyBorder="1" applyAlignment="1">
      <alignment horizontal="justify" vertical="top" wrapText="1"/>
    </xf>
    <xf numFmtId="0" fontId="11" fillId="6" borderId="2" xfId="0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0" fontId="5" fillId="7" borderId="2" xfId="3" applyFont="1" applyFill="1" applyBorder="1" applyAlignment="1">
      <alignment horizontal="justify" vertical="top" wrapText="1"/>
    </xf>
    <xf numFmtId="0" fontId="5" fillId="6" borderId="2" xfId="4" applyFont="1" applyFill="1" applyBorder="1" applyAlignment="1">
      <alignment horizontal="justify" vertical="top" wrapText="1"/>
    </xf>
    <xf numFmtId="0" fontId="5" fillId="7" borderId="2" xfId="4" applyFont="1" applyFill="1" applyBorder="1" applyAlignment="1">
      <alignment horizontal="justify" vertical="top" wrapText="1"/>
    </xf>
    <xf numFmtId="0" fontId="11" fillId="7" borderId="2" xfId="4" applyFont="1" applyFill="1" applyBorder="1" applyAlignment="1">
      <alignment horizontal="justify" vertical="top" wrapText="1"/>
    </xf>
    <xf numFmtId="0" fontId="5" fillId="6" borderId="2" xfId="3" applyFont="1" applyFill="1" applyBorder="1" applyAlignment="1">
      <alignment horizontal="justify" vertical="top" wrapText="1"/>
    </xf>
    <xf numFmtId="0" fontId="5" fillId="6" borderId="2" xfId="0" applyFont="1" applyFill="1" applyBorder="1" applyAlignment="1">
      <alignment horizontal="justify" vertical="center" wrapText="1"/>
    </xf>
    <xf numFmtId="0" fontId="5" fillId="6" borderId="2" xfId="0" applyFont="1" applyFill="1" applyBorder="1" applyAlignment="1">
      <alignment vertical="center"/>
    </xf>
    <xf numFmtId="16" fontId="5" fillId="6" borderId="2" xfId="0" applyNumberFormat="1" applyFont="1" applyFill="1" applyBorder="1" applyAlignment="1">
      <alignment horizontal="justify" vertical="top" wrapText="1"/>
    </xf>
    <xf numFmtId="16" fontId="5" fillId="7" borderId="2" xfId="0" applyNumberFormat="1" applyFont="1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10" fillId="0" borderId="2" xfId="0" applyFont="1" applyBorder="1" applyAlignment="1">
      <alignment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/>
    </xf>
    <xf numFmtId="0" fontId="10" fillId="0" borderId="2" xfId="0" applyFont="1" applyBorder="1" applyAlignment="1">
      <alignment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textRotation="90" wrapText="1"/>
    </xf>
    <xf numFmtId="0" fontId="11" fillId="5" borderId="2" xfId="0" applyFont="1" applyFill="1" applyBorder="1" applyAlignment="1">
      <alignment vertical="top" wrapText="1"/>
    </xf>
    <xf numFmtId="0" fontId="11" fillId="5" borderId="2" xfId="0" applyFont="1" applyFill="1" applyBorder="1" applyAlignment="1">
      <alignment horizontal="justify" vertical="top" wrapText="1"/>
    </xf>
    <xf numFmtId="0" fontId="7" fillId="0" borderId="5" xfId="0" applyFont="1" applyBorder="1"/>
    <xf numFmtId="0" fontId="5" fillId="6" borderId="7" xfId="0" applyFont="1" applyFill="1" applyBorder="1" applyAlignment="1">
      <alignment horizontal="justify" vertical="top" wrapText="1"/>
    </xf>
    <xf numFmtId="0" fontId="11" fillId="6" borderId="7" xfId="0" applyFont="1" applyFill="1" applyBorder="1" applyAlignment="1">
      <alignment horizontal="justify" vertical="top" wrapText="1"/>
    </xf>
    <xf numFmtId="0" fontId="5" fillId="6" borderId="8" xfId="0" applyFont="1" applyFill="1" applyBorder="1" applyAlignment="1">
      <alignment horizontal="justify" vertical="top" wrapText="1"/>
    </xf>
    <xf numFmtId="0" fontId="11" fillId="5" borderId="6" xfId="0" applyFont="1" applyFill="1" applyBorder="1" applyAlignment="1">
      <alignment vertical="top" wrapText="1"/>
    </xf>
    <xf numFmtId="0" fontId="5" fillId="6" borderId="0" xfId="0" applyFont="1" applyFill="1" applyAlignment="1">
      <alignment vertical="top" wrapText="1"/>
    </xf>
    <xf numFmtId="0" fontId="5" fillId="6" borderId="9" xfId="0" applyFont="1" applyFill="1" applyBorder="1" applyAlignment="1">
      <alignment horizontal="justify" vertical="top" wrapText="1"/>
    </xf>
    <xf numFmtId="0" fontId="5" fillId="7" borderId="9" xfId="0" applyFont="1" applyFill="1" applyBorder="1" applyAlignment="1">
      <alignment horizontal="justify" vertical="top" wrapText="1"/>
    </xf>
    <xf numFmtId="0" fontId="11" fillId="5" borderId="9" xfId="0" applyFont="1" applyFill="1" applyBorder="1" applyAlignment="1">
      <alignment horizontal="left" wrapText="1"/>
    </xf>
    <xf numFmtId="1" fontId="11" fillId="7" borderId="2" xfId="0" applyNumberFormat="1" applyFont="1" applyFill="1" applyBorder="1" applyAlignment="1">
      <alignment horizontal="center" vertical="center"/>
    </xf>
    <xf numFmtId="1" fontId="8" fillId="6" borderId="2" xfId="0" applyNumberFormat="1" applyFont="1" applyFill="1" applyBorder="1" applyAlignment="1">
      <alignment horizontal="center" vertical="center"/>
    </xf>
    <xf numFmtId="1" fontId="11" fillId="6" borderId="2" xfId="0" applyNumberFormat="1" applyFont="1" applyFill="1" applyBorder="1" applyAlignment="1">
      <alignment horizontal="center" vertical="center" wrapText="1"/>
    </xf>
    <xf numFmtId="1" fontId="8" fillId="7" borderId="2" xfId="0" applyNumberFormat="1" applyFont="1" applyFill="1" applyBorder="1" applyAlignment="1">
      <alignment horizontal="center" vertical="center"/>
    </xf>
    <xf numFmtId="1" fontId="11" fillId="6" borderId="2" xfId="0" applyNumberFormat="1" applyFont="1" applyFill="1" applyBorder="1" applyAlignment="1">
      <alignment horizontal="center" vertical="center"/>
    </xf>
    <xf numFmtId="1" fontId="11" fillId="7" borderId="2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14" fontId="8" fillId="6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4" fontId="11" fillId="7" borderId="2" xfId="0" applyNumberFormat="1" applyFont="1" applyFill="1" applyBorder="1" applyAlignment="1">
      <alignment horizontal="center" vertical="center"/>
    </xf>
    <xf numFmtId="0" fontId="5" fillId="7" borderId="2" xfId="2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2" fontId="5" fillId="7" borderId="2" xfId="2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4" fontId="11" fillId="6" borderId="2" xfId="0" applyNumberFormat="1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 vertical="center"/>
    </xf>
    <xf numFmtId="165" fontId="5" fillId="6" borderId="2" xfId="0" applyNumberFormat="1" applyFont="1" applyFill="1" applyBorder="1" applyAlignment="1">
      <alignment horizontal="center" vertical="center"/>
    </xf>
    <xf numFmtId="0" fontId="5" fillId="6" borderId="2" xfId="2" applyFont="1" applyFill="1" applyBorder="1" applyAlignment="1">
      <alignment horizontal="center" vertical="center"/>
    </xf>
    <xf numFmtId="2" fontId="5" fillId="6" borderId="2" xfId="2" applyNumberFormat="1" applyFont="1" applyFill="1" applyBorder="1" applyAlignment="1">
      <alignment horizontal="center" vertical="center"/>
    </xf>
    <xf numFmtId="165" fontId="5" fillId="6" borderId="2" xfId="2" applyNumberFormat="1" applyFont="1" applyFill="1" applyBorder="1" applyAlignment="1">
      <alignment horizontal="center" vertical="center"/>
    </xf>
    <xf numFmtId="0" fontId="5" fillId="6" borderId="2" xfId="2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14" fontId="11" fillId="6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14" fontId="11" fillId="7" borderId="2" xfId="0" applyNumberFormat="1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5" fillId="7" borderId="2" xfId="3" applyFont="1" applyFill="1" applyBorder="1" applyAlignment="1">
      <alignment horizontal="center" vertical="center" wrapText="1"/>
    </xf>
    <xf numFmtId="0" fontId="12" fillId="7" borderId="2" xfId="3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1" fontId="5" fillId="7" borderId="2" xfId="0" applyNumberFormat="1" applyFont="1" applyFill="1" applyBorder="1" applyAlignment="1">
      <alignment horizontal="center" vertical="center" wrapText="1"/>
    </xf>
    <xf numFmtId="0" fontId="12" fillId="7" borderId="2" xfId="2" applyFont="1" applyFill="1" applyBorder="1" applyAlignment="1">
      <alignment horizontal="center" vertical="center"/>
    </xf>
    <xf numFmtId="0" fontId="5" fillId="6" borderId="2" xfId="2" applyFont="1" applyFill="1" applyBorder="1" applyAlignment="1">
      <alignment horizontal="center" vertical="center" wrapText="1"/>
    </xf>
    <xf numFmtId="166" fontId="5" fillId="6" borderId="2" xfId="2" applyNumberFormat="1" applyFont="1" applyFill="1" applyBorder="1" applyAlignment="1">
      <alignment horizontal="center" vertical="center"/>
    </xf>
    <xf numFmtId="0" fontId="5" fillId="7" borderId="2" xfId="2" applyNumberFormat="1" applyFont="1" applyFill="1" applyBorder="1" applyAlignment="1">
      <alignment horizontal="center" vertical="center" wrapText="1"/>
    </xf>
    <xf numFmtId="2" fontId="5" fillId="7" borderId="2" xfId="2" applyNumberFormat="1" applyFont="1" applyFill="1" applyBorder="1" applyAlignment="1">
      <alignment horizontal="center" vertical="center" wrapText="1"/>
    </xf>
    <xf numFmtId="165" fontId="5" fillId="7" borderId="2" xfId="0" applyNumberFormat="1" applyFont="1" applyFill="1" applyBorder="1" applyAlignment="1">
      <alignment horizontal="center" vertical="center"/>
    </xf>
    <xf numFmtId="2" fontId="5" fillId="7" borderId="2" xfId="3" applyNumberFormat="1" applyFont="1" applyFill="1" applyBorder="1" applyAlignment="1">
      <alignment horizontal="center" vertical="center" wrapText="1"/>
    </xf>
    <xf numFmtId="2" fontId="5" fillId="7" borderId="2" xfId="0" applyNumberFormat="1" applyFont="1" applyFill="1" applyBorder="1" applyAlignment="1">
      <alignment horizontal="center" vertical="center" wrapText="1"/>
    </xf>
    <xf numFmtId="165" fontId="5" fillId="7" borderId="2" xfId="2" applyNumberFormat="1" applyFont="1" applyFill="1" applyBorder="1" applyAlignment="1">
      <alignment horizontal="center" vertical="center" wrapText="1"/>
    </xf>
    <xf numFmtId="0" fontId="5" fillId="7" borderId="2" xfId="3" applyNumberFormat="1" applyFont="1" applyFill="1" applyBorder="1" applyAlignment="1">
      <alignment horizontal="center" vertical="center" wrapText="1"/>
    </xf>
    <xf numFmtId="0" fontId="5" fillId="7" borderId="2" xfId="2" applyNumberFormat="1" applyFont="1" applyFill="1" applyBorder="1" applyAlignment="1">
      <alignment horizontal="center" vertical="center"/>
    </xf>
    <xf numFmtId="0" fontId="5" fillId="7" borderId="2" xfId="3" applyNumberFormat="1" applyFont="1" applyFill="1" applyBorder="1" applyAlignment="1">
      <alignment horizontal="center" vertical="center"/>
    </xf>
    <xf numFmtId="0" fontId="5" fillId="6" borderId="2" xfId="1" applyNumberFormat="1" applyFont="1" applyFill="1" applyBorder="1" applyAlignment="1">
      <alignment horizontal="center" vertical="center" wrapText="1"/>
    </xf>
    <xf numFmtId="164" fontId="5" fillId="6" borderId="2" xfId="1" applyFont="1" applyFill="1" applyBorder="1" applyAlignment="1">
      <alignment horizontal="center" vertical="center" wrapText="1"/>
    </xf>
    <xf numFmtId="167" fontId="5" fillId="6" borderId="2" xfId="1" applyNumberFormat="1" applyFont="1" applyFill="1" applyBorder="1" applyAlignment="1">
      <alignment horizontal="center" vertical="center" wrapText="1"/>
    </xf>
    <xf numFmtId="164" fontId="11" fillId="6" borderId="2" xfId="1" applyFont="1" applyFill="1" applyBorder="1" applyAlignment="1">
      <alignment horizontal="center" vertical="center" wrapText="1"/>
    </xf>
    <xf numFmtId="0" fontId="5" fillId="6" borderId="2" xfId="2" applyNumberFormat="1" applyFont="1" applyFill="1" applyBorder="1" applyAlignment="1">
      <alignment horizontal="center" vertical="center" wrapText="1"/>
    </xf>
    <xf numFmtId="0" fontId="5" fillId="6" borderId="2" xfId="1" applyNumberFormat="1" applyFont="1" applyFill="1" applyBorder="1" applyAlignment="1">
      <alignment horizontal="center" vertical="center"/>
    </xf>
    <xf numFmtId="164" fontId="5" fillId="6" borderId="2" xfId="1" applyFont="1" applyFill="1" applyBorder="1" applyAlignment="1">
      <alignment horizontal="center" vertical="center"/>
    </xf>
    <xf numFmtId="166" fontId="5" fillId="7" borderId="2" xfId="0" applyNumberFormat="1" applyFont="1" applyFill="1" applyBorder="1" applyAlignment="1">
      <alignment horizontal="center" vertical="center" wrapText="1"/>
    </xf>
    <xf numFmtId="0" fontId="5" fillId="6" borderId="2" xfId="3" applyNumberFormat="1" applyFont="1" applyFill="1" applyBorder="1" applyAlignment="1">
      <alignment horizontal="center" vertical="center" wrapText="1"/>
    </xf>
    <xf numFmtId="165" fontId="5" fillId="6" borderId="2" xfId="2" applyNumberFormat="1" applyFont="1" applyFill="1" applyBorder="1" applyAlignment="1">
      <alignment horizontal="center" vertical="center" wrapText="1"/>
    </xf>
    <xf numFmtId="165" fontId="5" fillId="6" borderId="2" xfId="0" applyNumberFormat="1" applyFont="1" applyFill="1" applyBorder="1" applyAlignment="1">
      <alignment horizontal="center" vertical="center" wrapText="1"/>
    </xf>
    <xf numFmtId="2" fontId="5" fillId="6" borderId="2" xfId="0" applyNumberFormat="1" applyFont="1" applyFill="1" applyBorder="1" applyAlignment="1">
      <alignment horizontal="center" vertical="center" wrapText="1"/>
    </xf>
    <xf numFmtId="165" fontId="5" fillId="6" borderId="2" xfId="3" applyNumberFormat="1" applyFont="1" applyFill="1" applyBorder="1" applyAlignment="1">
      <alignment horizontal="center" vertical="center" wrapText="1"/>
    </xf>
    <xf numFmtId="2" fontId="5" fillId="6" borderId="2" xfId="2" applyNumberFormat="1" applyFont="1" applyFill="1" applyBorder="1" applyAlignment="1">
      <alignment horizontal="center" vertical="center" wrapText="1"/>
    </xf>
    <xf numFmtId="1" fontId="5" fillId="6" borderId="2" xfId="2" applyNumberFormat="1" applyFont="1" applyFill="1" applyBorder="1" applyAlignment="1">
      <alignment horizontal="center" vertical="center"/>
    </xf>
    <xf numFmtId="2" fontId="11" fillId="6" borderId="2" xfId="0" applyNumberFormat="1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/>
    </xf>
    <xf numFmtId="0" fontId="5" fillId="7" borderId="5" xfId="2" applyFont="1" applyFill="1" applyBorder="1" applyAlignment="1">
      <alignment horizontal="center" vertical="center"/>
    </xf>
    <xf numFmtId="167" fontId="5" fillId="6" borderId="2" xfId="1" applyNumberFormat="1" applyFont="1" applyFill="1" applyBorder="1" applyAlignment="1">
      <alignment horizontal="center" vertical="center"/>
    </xf>
    <xf numFmtId="166" fontId="5" fillId="7" borderId="2" xfId="2" applyNumberFormat="1" applyFont="1" applyFill="1" applyBorder="1" applyAlignment="1">
      <alignment horizontal="center" vertical="center" wrapText="1"/>
    </xf>
    <xf numFmtId="168" fontId="5" fillId="6" borderId="2" xfId="1" applyNumberFormat="1" applyFont="1" applyFill="1" applyBorder="1" applyAlignment="1">
      <alignment horizontal="center" vertical="center"/>
    </xf>
    <xf numFmtId="169" fontId="5" fillId="6" borderId="2" xfId="1" applyNumberFormat="1" applyFont="1" applyFill="1" applyBorder="1" applyAlignment="1">
      <alignment horizontal="center" vertical="center"/>
    </xf>
    <xf numFmtId="166" fontId="5" fillId="6" borderId="2" xfId="0" applyNumberFormat="1" applyFont="1" applyFill="1" applyBorder="1" applyAlignment="1">
      <alignment horizontal="center" vertical="center"/>
    </xf>
    <xf numFmtId="0" fontId="5" fillId="7" borderId="2" xfId="5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justify" vertical="top" wrapText="1"/>
    </xf>
    <xf numFmtId="166" fontId="5" fillId="6" borderId="2" xfId="2" applyNumberFormat="1" applyFont="1" applyFill="1" applyBorder="1" applyAlignment="1">
      <alignment horizontal="center" vertical="center" wrapText="1"/>
    </xf>
    <xf numFmtId="1" fontId="5" fillId="6" borderId="2" xfId="2" applyNumberFormat="1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/>
    </xf>
    <xf numFmtId="165" fontId="5" fillId="6" borderId="2" xfId="5" applyNumberFormat="1" applyFont="1" applyFill="1" applyBorder="1" applyAlignment="1">
      <alignment horizontal="center" vertical="center" wrapText="1"/>
    </xf>
    <xf numFmtId="0" fontId="5" fillId="7" borderId="2" xfId="5" applyFont="1" applyFill="1" applyBorder="1" applyAlignment="1">
      <alignment horizontal="center" vertical="center"/>
    </xf>
    <xf numFmtId="2" fontId="5" fillId="7" borderId="2" xfId="3" applyNumberFormat="1" applyFont="1" applyFill="1" applyBorder="1" applyAlignment="1">
      <alignment horizontal="center" vertical="center"/>
    </xf>
    <xf numFmtId="166" fontId="5" fillId="7" borderId="2" xfId="0" applyNumberFormat="1" applyFont="1" applyFill="1" applyBorder="1" applyAlignment="1">
      <alignment horizontal="center" vertical="center"/>
    </xf>
    <xf numFmtId="0" fontId="5" fillId="6" borderId="1" xfId="4" applyFont="1" applyFill="1" applyAlignment="1">
      <alignment horizontal="justify" vertical="top" wrapText="1"/>
    </xf>
    <xf numFmtId="0" fontId="5" fillId="7" borderId="1" xfId="4" applyFont="1" applyFill="1" applyAlignment="1">
      <alignment horizontal="justify" vertical="top" wrapText="1"/>
    </xf>
    <xf numFmtId="0" fontId="7" fillId="0" borderId="0" xfId="0" applyFont="1"/>
    <xf numFmtId="0" fontId="6" fillId="9" borderId="2" xfId="0" applyFont="1" applyFill="1" applyBorder="1"/>
    <xf numFmtId="1" fontId="5" fillId="7" borderId="2" xfId="2" applyNumberFormat="1" applyFont="1" applyFill="1" applyBorder="1" applyAlignment="1">
      <alignment horizontal="center" vertical="center" wrapText="1"/>
    </xf>
    <xf numFmtId="1" fontId="6" fillId="9" borderId="2" xfId="0" applyNumberFormat="1" applyFont="1" applyFill="1" applyBorder="1"/>
    <xf numFmtId="0" fontId="0" fillId="9" borderId="0" xfId="0" applyFill="1"/>
    <xf numFmtId="0" fontId="5" fillId="6" borderId="3" xfId="0" applyFont="1" applyFill="1" applyBorder="1"/>
    <xf numFmtId="0" fontId="5" fillId="6" borderId="2" xfId="0" applyFont="1" applyFill="1" applyBorder="1"/>
    <xf numFmtId="16" fontId="5" fillId="7" borderId="2" xfId="5" applyNumberFormat="1" applyFont="1" applyFill="1" applyBorder="1" applyAlignment="1">
      <alignment horizontal="justify" vertical="top" wrapText="1"/>
    </xf>
    <xf numFmtId="0" fontId="10" fillId="6" borderId="2" xfId="5" applyFon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14" fillId="7" borderId="2" xfId="5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1" fontId="11" fillId="7" borderId="2" xfId="0" applyNumberFormat="1" applyFont="1" applyFill="1" applyBorder="1" applyAlignment="1">
      <alignment horizontal="center"/>
    </xf>
    <xf numFmtId="0" fontId="10" fillId="9" borderId="2" xfId="0" applyFont="1" applyFill="1" applyBorder="1" applyAlignment="1">
      <alignment vertical="center" textRotation="90" wrapText="1"/>
    </xf>
    <xf numFmtId="0" fontId="10" fillId="9" borderId="2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/>
    </xf>
    <xf numFmtId="1" fontId="7" fillId="9" borderId="2" xfId="0" applyNumberFormat="1" applyFont="1" applyFill="1" applyBorder="1" applyAlignment="1">
      <alignment horizontal="center" vertical="center"/>
    </xf>
    <xf numFmtId="1" fontId="8" fillId="9" borderId="2" xfId="0" applyNumberFormat="1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1" fontId="11" fillId="9" borderId="2" xfId="0" applyNumberFormat="1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 wrapText="1"/>
    </xf>
    <xf numFmtId="2" fontId="11" fillId="9" borderId="2" xfId="0" applyNumberFormat="1" applyFont="1" applyFill="1" applyBorder="1" applyAlignment="1">
      <alignment horizontal="center" vertical="center"/>
    </xf>
    <xf numFmtId="0" fontId="5" fillId="9" borderId="2" xfId="2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textRotation="90" wrapText="1"/>
    </xf>
    <xf numFmtId="0" fontId="5" fillId="9" borderId="2" xfId="2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5" fillId="9" borderId="5" xfId="2" applyFont="1" applyFill="1" applyBorder="1" applyAlignment="1">
      <alignment horizontal="center" vertical="center"/>
    </xf>
    <xf numFmtId="1" fontId="11" fillId="9" borderId="2" xfId="0" applyNumberFormat="1" applyFont="1" applyFill="1" applyBorder="1" applyAlignment="1">
      <alignment horizontal="center" vertical="center" wrapText="1"/>
    </xf>
    <xf numFmtId="169" fontId="5" fillId="6" borderId="2" xfId="1" applyNumberFormat="1" applyFont="1" applyFill="1" applyBorder="1" applyAlignment="1">
      <alignment vertical="center"/>
    </xf>
    <xf numFmtId="166" fontId="5" fillId="6" borderId="2" xfId="0" applyNumberFormat="1" applyFont="1" applyFill="1" applyBorder="1" applyAlignment="1">
      <alignment horizontal="center" vertical="center" wrapText="1"/>
    </xf>
    <xf numFmtId="1" fontId="5" fillId="7" borderId="2" xfId="2" applyNumberFormat="1" applyFont="1" applyFill="1" applyBorder="1" applyAlignment="1">
      <alignment horizontal="center" vertical="center"/>
    </xf>
    <xf numFmtId="170" fontId="5" fillId="6" borderId="2" xfId="0" applyNumberFormat="1" applyFont="1" applyFill="1" applyBorder="1" applyAlignment="1">
      <alignment horizontal="center" vertical="center"/>
    </xf>
    <xf numFmtId="166" fontId="5" fillId="7" borderId="2" xfId="2" applyNumberFormat="1" applyFont="1" applyFill="1" applyBorder="1" applyAlignment="1">
      <alignment horizontal="center" vertical="center"/>
    </xf>
    <xf numFmtId="170" fontId="5" fillId="7" borderId="2" xfId="0" applyNumberFormat="1" applyFont="1" applyFill="1" applyBorder="1" applyAlignment="1">
      <alignment horizontal="center" vertical="center"/>
    </xf>
    <xf numFmtId="169" fontId="5" fillId="6" borderId="2" xfId="1" applyNumberFormat="1" applyFont="1" applyFill="1" applyBorder="1" applyAlignment="1">
      <alignment vertical="center" wrapText="1"/>
    </xf>
    <xf numFmtId="169" fontId="5" fillId="6" borderId="2" xfId="1" applyNumberFormat="1" applyFont="1" applyFill="1" applyBorder="1" applyAlignment="1">
      <alignment horizontal="center" vertical="top"/>
    </xf>
    <xf numFmtId="171" fontId="5" fillId="6" borderId="2" xfId="1" applyNumberFormat="1" applyFont="1" applyFill="1" applyBorder="1" applyAlignment="1">
      <alignment horizontal="center" vertical="center"/>
    </xf>
    <xf numFmtId="0" fontId="5" fillId="6" borderId="10" xfId="3" applyFont="1" applyFill="1" applyBorder="1" applyAlignment="1">
      <alignment horizontal="justify" vertical="top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6">
    <cellStyle name="Blogas" xfId="5" builtinId="27"/>
    <cellStyle name="Geras" xfId="2" builtinId="26"/>
    <cellStyle name="Įprastas" xfId="0" builtinId="0"/>
    <cellStyle name="Įvestis" xfId="4" builtinId="20"/>
    <cellStyle name="Kablelis" xfId="1" builtinId="3"/>
    <cellStyle name="Neutralus" xfId="3" builtinId="28"/>
  </cellStyles>
  <dxfs count="9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V566"/>
  <sheetViews>
    <sheetView tabSelected="1" zoomScale="96" zoomScaleNormal="96" workbookViewId="0">
      <pane ySplit="1" topLeftCell="A326" activePane="bottomLeft" state="frozen"/>
      <selection pane="bottomLeft" activeCell="A355" sqref="A355"/>
    </sheetView>
  </sheetViews>
  <sheetFormatPr defaultRowHeight="15" x14ac:dyDescent="0.25"/>
  <cols>
    <col min="1" max="1" width="45.7109375" customWidth="1"/>
    <col min="6" max="6" width="10.5703125" customWidth="1"/>
    <col min="7" max="7" width="9" customWidth="1"/>
    <col min="8" max="8" width="2.42578125" style="128" hidden="1" customWidth="1"/>
    <col min="10" max="10" width="3.28515625" style="128" hidden="1" customWidth="1"/>
    <col min="11" max="11" width="9.140625" customWidth="1"/>
    <col min="12" max="12" width="3.7109375" style="128" hidden="1" customWidth="1"/>
    <col min="13" max="13" width="9.140625" customWidth="1"/>
    <col min="14" max="14" width="4.28515625" style="128" hidden="1" customWidth="1"/>
    <col min="15" max="15" width="9.140625" customWidth="1"/>
    <col min="16" max="16" width="4.5703125" style="128" hidden="1" customWidth="1"/>
    <col min="17" max="17" width="8.85546875" customWidth="1"/>
    <col min="18" max="18" width="1.7109375" style="128" hidden="1" customWidth="1"/>
    <col min="19" max="19" width="8.5703125" customWidth="1"/>
    <col min="20" max="20" width="4" style="128" hidden="1" customWidth="1"/>
    <col min="21" max="21" width="9.42578125" customWidth="1"/>
    <col min="22" max="22" width="3" style="128" hidden="1" customWidth="1"/>
    <col min="23" max="23" width="9.140625" customWidth="1"/>
    <col min="24" max="24" width="3.28515625" style="128" hidden="1" customWidth="1"/>
    <col min="25" max="25" width="9.85546875" customWidth="1"/>
    <col min="26" max="26" width="2.85546875" style="128" hidden="1" customWidth="1"/>
    <col min="27" max="27" width="9.140625" customWidth="1"/>
    <col min="28" max="28" width="3.85546875" style="128" hidden="1" customWidth="1"/>
    <col min="29" max="29" width="9" customWidth="1"/>
    <col min="30" max="30" width="3.42578125" style="128" hidden="1" customWidth="1"/>
    <col min="31" max="31" width="9.140625" customWidth="1"/>
    <col min="32" max="32" width="2.28515625" style="128" hidden="1" customWidth="1"/>
    <col min="34" max="34" width="3.28515625" style="128" hidden="1" customWidth="1"/>
    <col min="35" max="35" width="9" customWidth="1"/>
    <col min="36" max="36" width="3.140625" style="128" hidden="1" customWidth="1"/>
    <col min="38" max="38" width="2.7109375" style="128" hidden="1" customWidth="1"/>
    <col min="39" max="39" width="9.140625" customWidth="1"/>
    <col min="40" max="40" width="1.5703125" style="128" hidden="1" customWidth="1"/>
    <col min="41" max="41" width="9.140625" customWidth="1"/>
    <col min="42" max="42" width="3.5703125" style="128" hidden="1" customWidth="1"/>
    <col min="44" max="44" width="3" style="128" hidden="1" customWidth="1"/>
    <col min="45" max="45" width="9" customWidth="1"/>
    <col min="46" max="46" width="2.85546875" style="128" hidden="1" customWidth="1"/>
    <col min="47" max="47" width="9.140625" customWidth="1"/>
    <col min="48" max="48" width="3.140625" style="128" hidden="1" customWidth="1"/>
    <col min="49" max="49" width="9" customWidth="1"/>
    <col min="50" max="50" width="1.5703125" style="128" hidden="1" customWidth="1"/>
    <col min="51" max="51" width="8.7109375" customWidth="1"/>
    <col min="52" max="52" width="3.42578125" style="128" hidden="1" customWidth="1"/>
    <col min="53" max="53" width="9.28515625" customWidth="1"/>
    <col min="54" max="54" width="4" style="128" hidden="1" customWidth="1"/>
    <col min="55" max="55" width="9.140625" customWidth="1"/>
    <col min="56" max="56" width="2.7109375" style="128" hidden="1" customWidth="1"/>
    <col min="57" max="57" width="9" customWidth="1"/>
    <col min="58" max="58" width="3.5703125" style="128" hidden="1" customWidth="1"/>
    <col min="59" max="59" width="9" customWidth="1"/>
    <col min="60" max="60" width="3.5703125" style="128" hidden="1" customWidth="1"/>
    <col min="61" max="61" width="9.140625" customWidth="1"/>
    <col min="62" max="62" width="3" style="128" hidden="1" customWidth="1"/>
    <col min="64" max="64" width="2.28515625" style="128" hidden="1" customWidth="1"/>
    <col min="65" max="65" width="9.140625" customWidth="1"/>
    <col min="66" max="66" width="2.42578125" style="128" hidden="1" customWidth="1"/>
    <col min="68" max="68" width="2.85546875" style="128" hidden="1" customWidth="1"/>
    <col min="69" max="69" width="9.140625" customWidth="1"/>
    <col min="70" max="70" width="3.140625" style="128" hidden="1" customWidth="1"/>
    <col min="71" max="71" width="9" customWidth="1"/>
    <col min="72" max="72" width="2.85546875" style="128" hidden="1" customWidth="1"/>
    <col min="73" max="73" width="9.140625" customWidth="1"/>
    <col min="74" max="74" width="2.42578125" style="128" hidden="1" customWidth="1"/>
    <col min="76" max="76" width="2.7109375" style="128" hidden="1" customWidth="1"/>
    <col min="77" max="77" width="9.140625" customWidth="1"/>
    <col min="78" max="78" width="2.85546875" style="128" hidden="1" customWidth="1"/>
    <col min="80" max="80" width="3.140625" style="128" hidden="1" customWidth="1"/>
    <col min="81" max="81" width="9.140625" customWidth="1"/>
    <col min="82" max="82" width="2.7109375" style="128" hidden="1" customWidth="1"/>
    <col min="83" max="83" width="9.140625" customWidth="1"/>
    <col min="84" max="84" width="3.5703125" style="128" hidden="1" customWidth="1"/>
    <col min="85" max="85" width="9.140625" customWidth="1"/>
    <col min="86" max="86" width="3.28515625" style="128" hidden="1" customWidth="1"/>
    <col min="87" max="87" width="9.140625" customWidth="1"/>
    <col min="88" max="88" width="2.85546875" style="128" hidden="1" customWidth="1"/>
    <col min="90" max="90" width="3.85546875" style="128" hidden="1" customWidth="1"/>
    <col min="92" max="92" width="3" style="128" hidden="1" customWidth="1"/>
    <col min="94" max="94" width="0.140625" style="128" customWidth="1"/>
    <col min="95" max="95" width="9" customWidth="1"/>
    <col min="96" max="96" width="1.7109375" style="128" hidden="1" customWidth="1"/>
    <col min="97" max="97" width="9.140625" customWidth="1"/>
    <col min="98" max="98" width="0.140625" style="128" customWidth="1"/>
    <col min="100" max="100" width="0.140625" style="128" customWidth="1"/>
  </cols>
  <sheetData>
    <row r="1" spans="1:100" ht="159.75" customHeight="1" x14ac:dyDescent="0.25">
      <c r="A1" s="27" t="s">
        <v>0</v>
      </c>
      <c r="B1" s="25" t="s">
        <v>1</v>
      </c>
      <c r="C1" s="169" t="s">
        <v>2</v>
      </c>
      <c r="D1" s="169"/>
      <c r="E1" s="170" t="s">
        <v>3</v>
      </c>
      <c r="F1" s="26" t="s">
        <v>4</v>
      </c>
      <c r="G1" s="25" t="s">
        <v>5</v>
      </c>
      <c r="H1" s="140"/>
      <c r="I1" s="25" t="s">
        <v>35</v>
      </c>
      <c r="J1" s="140"/>
      <c r="K1" s="25" t="s">
        <v>6</v>
      </c>
      <c r="L1" s="140"/>
      <c r="M1" s="25" t="s">
        <v>18</v>
      </c>
      <c r="N1" s="140"/>
      <c r="O1" s="25" t="s">
        <v>33</v>
      </c>
      <c r="P1" s="140"/>
      <c r="Q1" s="25" t="s">
        <v>34</v>
      </c>
      <c r="R1" s="140"/>
      <c r="S1" s="26" t="s">
        <v>36</v>
      </c>
      <c r="T1" s="153"/>
      <c r="U1" s="25" t="s">
        <v>7</v>
      </c>
      <c r="V1" s="140"/>
      <c r="W1" s="25" t="s">
        <v>37</v>
      </c>
      <c r="X1" s="140"/>
      <c r="Y1" s="25" t="s">
        <v>19</v>
      </c>
      <c r="Z1" s="140"/>
      <c r="AA1" s="25" t="s">
        <v>8</v>
      </c>
      <c r="AB1" s="140"/>
      <c r="AC1" s="25" t="s">
        <v>9</v>
      </c>
      <c r="AD1" s="140"/>
      <c r="AE1" s="25" t="s">
        <v>20</v>
      </c>
      <c r="AF1" s="140"/>
      <c r="AG1" s="25" t="s">
        <v>21</v>
      </c>
      <c r="AH1" s="140"/>
      <c r="AI1" s="25" t="s">
        <v>22</v>
      </c>
      <c r="AJ1" s="140"/>
      <c r="AK1" s="25" t="s">
        <v>23</v>
      </c>
      <c r="AL1" s="140"/>
      <c r="AM1" s="25" t="s">
        <v>24</v>
      </c>
      <c r="AN1" s="140"/>
      <c r="AO1" s="25" t="s">
        <v>25</v>
      </c>
      <c r="AP1" s="140"/>
      <c r="AQ1" s="26" t="s">
        <v>38</v>
      </c>
      <c r="AR1" s="153"/>
      <c r="AS1" s="26" t="s">
        <v>39</v>
      </c>
      <c r="AT1" s="153"/>
      <c r="AU1" s="26" t="s">
        <v>40</v>
      </c>
      <c r="AV1" s="153"/>
      <c r="AW1" s="26" t="s">
        <v>41</v>
      </c>
      <c r="AX1" s="153"/>
      <c r="AY1" s="26" t="s">
        <v>42</v>
      </c>
      <c r="AZ1" s="153"/>
      <c r="BA1" s="26" t="s">
        <v>43</v>
      </c>
      <c r="BB1" s="153"/>
      <c r="BC1" s="26" t="s">
        <v>44</v>
      </c>
      <c r="BD1" s="153"/>
      <c r="BE1" s="26" t="s">
        <v>45</v>
      </c>
      <c r="BF1" s="153"/>
      <c r="BG1" s="26" t="s">
        <v>46</v>
      </c>
      <c r="BH1" s="153"/>
      <c r="BI1" s="26" t="s">
        <v>47</v>
      </c>
      <c r="BJ1" s="153"/>
      <c r="BK1" s="26" t="s">
        <v>48</v>
      </c>
      <c r="BL1" s="153"/>
      <c r="BM1" s="26" t="s">
        <v>49</v>
      </c>
      <c r="BN1" s="153"/>
      <c r="BO1" s="26" t="s">
        <v>50</v>
      </c>
      <c r="BP1" s="153"/>
      <c r="BQ1" s="26" t="s">
        <v>51</v>
      </c>
      <c r="BR1" s="153"/>
      <c r="BS1" s="26" t="s">
        <v>26</v>
      </c>
      <c r="BT1" s="153"/>
      <c r="BU1" s="26" t="s">
        <v>52</v>
      </c>
      <c r="BV1" s="153"/>
      <c r="BW1" s="26" t="s">
        <v>53</v>
      </c>
      <c r="BX1" s="153"/>
      <c r="BY1" s="26" t="s">
        <v>70</v>
      </c>
      <c r="BZ1" s="153"/>
      <c r="CA1" s="26" t="s">
        <v>27</v>
      </c>
      <c r="CB1" s="153"/>
      <c r="CC1" s="26" t="s">
        <v>54</v>
      </c>
      <c r="CD1" s="153"/>
      <c r="CE1" s="26" t="s">
        <v>55</v>
      </c>
      <c r="CF1" s="153"/>
      <c r="CG1" s="26" t="s">
        <v>28</v>
      </c>
      <c r="CH1" s="153"/>
      <c r="CI1" s="26" t="s">
        <v>29</v>
      </c>
      <c r="CJ1" s="153"/>
      <c r="CK1" s="26" t="s">
        <v>30</v>
      </c>
      <c r="CL1" s="153"/>
      <c r="CM1" s="26" t="s">
        <v>56</v>
      </c>
      <c r="CN1" s="153"/>
      <c r="CO1" s="26" t="s">
        <v>31</v>
      </c>
      <c r="CP1" s="153"/>
      <c r="CQ1" s="25" t="s">
        <v>32</v>
      </c>
      <c r="CR1" s="140"/>
      <c r="CS1" s="25" t="s">
        <v>57</v>
      </c>
      <c r="CT1" s="140"/>
      <c r="CU1" s="25" t="s">
        <v>58</v>
      </c>
      <c r="CV1" s="140"/>
    </row>
    <row r="2" spans="1:100" ht="29.25" customHeight="1" x14ac:dyDescent="0.25">
      <c r="A2" s="27" t="s">
        <v>10</v>
      </c>
      <c r="B2" s="25"/>
      <c r="C2" s="28" t="s">
        <v>11</v>
      </c>
      <c r="D2" s="28" t="s">
        <v>12</v>
      </c>
      <c r="E2" s="170"/>
      <c r="F2" s="26"/>
      <c r="G2" s="29">
        <v>2.85</v>
      </c>
      <c r="H2" s="141"/>
      <c r="I2" s="29">
        <v>2.85</v>
      </c>
      <c r="J2" s="141"/>
      <c r="K2" s="29">
        <v>3.5</v>
      </c>
      <c r="L2" s="141"/>
      <c r="M2" s="29">
        <v>3.5</v>
      </c>
      <c r="N2" s="141"/>
      <c r="O2" s="29">
        <v>4.5</v>
      </c>
      <c r="P2" s="141"/>
      <c r="Q2" s="29">
        <v>8.5</v>
      </c>
      <c r="R2" s="141"/>
      <c r="S2" s="29">
        <v>3.5</v>
      </c>
      <c r="T2" s="141"/>
      <c r="U2" s="29">
        <v>1.5</v>
      </c>
      <c r="V2" s="141"/>
      <c r="W2" s="29">
        <v>1.5</v>
      </c>
      <c r="X2" s="141"/>
      <c r="Y2" s="29">
        <v>4.5</v>
      </c>
      <c r="Z2" s="141"/>
      <c r="AA2" s="29">
        <v>1.5</v>
      </c>
      <c r="AB2" s="141"/>
      <c r="AC2" s="29">
        <v>1.5</v>
      </c>
      <c r="AD2" s="141"/>
      <c r="AE2" s="29">
        <v>2.5</v>
      </c>
      <c r="AF2" s="141"/>
      <c r="AG2" s="29">
        <v>7.5</v>
      </c>
      <c r="AH2" s="141"/>
      <c r="AI2" s="29">
        <v>4.5</v>
      </c>
      <c r="AJ2" s="141"/>
      <c r="AK2" s="29">
        <v>4</v>
      </c>
      <c r="AL2" s="141"/>
      <c r="AM2" s="29">
        <v>8</v>
      </c>
      <c r="AN2" s="141"/>
      <c r="AO2" s="29">
        <v>5</v>
      </c>
      <c r="AP2" s="141"/>
      <c r="AQ2" s="27">
        <v>8</v>
      </c>
      <c r="AR2" s="142"/>
      <c r="AS2" s="27">
        <v>8</v>
      </c>
      <c r="AT2" s="142"/>
      <c r="AU2" s="27">
        <v>8</v>
      </c>
      <c r="AV2" s="142"/>
      <c r="AW2" s="27">
        <v>8</v>
      </c>
      <c r="AX2" s="142"/>
      <c r="AY2" s="27">
        <v>8</v>
      </c>
      <c r="AZ2" s="142"/>
      <c r="BA2" s="27">
        <v>8</v>
      </c>
      <c r="BB2" s="142"/>
      <c r="BC2" s="27">
        <v>8</v>
      </c>
      <c r="BD2" s="142"/>
      <c r="BE2" s="27">
        <v>8</v>
      </c>
      <c r="BF2" s="142"/>
      <c r="BG2" s="29">
        <v>8</v>
      </c>
      <c r="BH2" s="141"/>
      <c r="BI2" s="29">
        <v>8.33</v>
      </c>
      <c r="BJ2" s="141"/>
      <c r="BK2" s="29">
        <v>8.33</v>
      </c>
      <c r="BL2" s="141"/>
      <c r="BM2" s="29">
        <v>8.33</v>
      </c>
      <c r="BN2" s="141"/>
      <c r="BO2" s="29">
        <v>8.33</v>
      </c>
      <c r="BP2" s="141"/>
      <c r="BQ2" s="29">
        <v>8.33</v>
      </c>
      <c r="BR2" s="141"/>
      <c r="BS2" s="29">
        <v>8.33</v>
      </c>
      <c r="BT2" s="141"/>
      <c r="BU2" s="29">
        <v>20</v>
      </c>
      <c r="BV2" s="141"/>
      <c r="BW2" s="29">
        <v>30</v>
      </c>
      <c r="BX2" s="141"/>
      <c r="BY2" s="29">
        <v>30</v>
      </c>
      <c r="BZ2" s="141"/>
      <c r="CA2" s="29">
        <v>7.5</v>
      </c>
      <c r="CB2" s="141"/>
      <c r="CC2" s="29">
        <v>7.5</v>
      </c>
      <c r="CD2" s="141"/>
      <c r="CE2" s="29">
        <v>7.5</v>
      </c>
      <c r="CF2" s="141"/>
      <c r="CG2" s="29">
        <v>8.5</v>
      </c>
      <c r="CH2" s="141"/>
      <c r="CI2" s="29">
        <v>8</v>
      </c>
      <c r="CJ2" s="141"/>
      <c r="CK2" s="29">
        <v>12</v>
      </c>
      <c r="CL2" s="141"/>
      <c r="CM2" s="29">
        <v>4</v>
      </c>
      <c r="CN2" s="141"/>
      <c r="CO2" s="29">
        <v>4</v>
      </c>
      <c r="CP2" s="141"/>
      <c r="CQ2" s="29">
        <v>4</v>
      </c>
      <c r="CR2" s="141"/>
      <c r="CS2" s="29"/>
      <c r="CT2" s="141"/>
      <c r="CU2" s="29"/>
      <c r="CV2" s="141"/>
    </row>
    <row r="3" spans="1:100" ht="18.75" customHeight="1" thickBot="1" x14ac:dyDescent="0.3">
      <c r="A3" s="27"/>
      <c r="B3" s="27"/>
      <c r="C3" s="30"/>
      <c r="D3" s="30"/>
      <c r="E3" s="31"/>
      <c r="F3" s="31"/>
      <c r="G3" s="30">
        <v>0</v>
      </c>
      <c r="H3" s="142"/>
      <c r="I3" s="1">
        <v>0</v>
      </c>
      <c r="J3" s="142"/>
      <c r="K3" s="1">
        <v>100</v>
      </c>
      <c r="L3" s="142"/>
      <c r="M3" s="2">
        <v>0</v>
      </c>
      <c r="N3" s="142"/>
      <c r="O3" s="27">
        <v>30</v>
      </c>
      <c r="P3" s="142"/>
      <c r="Q3" s="27">
        <v>200</v>
      </c>
      <c r="R3" s="142"/>
      <c r="S3" s="27">
        <v>0.5</v>
      </c>
      <c r="T3" s="142"/>
      <c r="U3" s="27">
        <v>2500</v>
      </c>
      <c r="V3" s="142"/>
      <c r="W3" s="27" t="s">
        <v>13</v>
      </c>
      <c r="X3" s="142"/>
      <c r="Y3" s="27">
        <v>200</v>
      </c>
      <c r="Z3" s="142"/>
      <c r="AA3" s="2" t="s">
        <v>14</v>
      </c>
      <c r="AB3" s="155"/>
      <c r="AC3" s="2" t="s">
        <v>14</v>
      </c>
      <c r="AD3" s="155"/>
      <c r="AE3" s="27">
        <v>4</v>
      </c>
      <c r="AF3" s="142"/>
      <c r="AG3" s="27">
        <v>50</v>
      </c>
      <c r="AH3" s="142"/>
      <c r="AI3" s="27">
        <v>5</v>
      </c>
      <c r="AJ3" s="142"/>
      <c r="AK3" s="27">
        <v>250</v>
      </c>
      <c r="AL3" s="142"/>
      <c r="AM3" s="27">
        <v>200</v>
      </c>
      <c r="AN3" s="142"/>
      <c r="AO3" s="27">
        <v>1.5</v>
      </c>
      <c r="AP3" s="142"/>
      <c r="AQ3" s="27">
        <v>5</v>
      </c>
      <c r="AR3" s="142"/>
      <c r="AS3" s="27">
        <v>10</v>
      </c>
      <c r="AT3" s="142"/>
      <c r="AU3" s="27">
        <v>5</v>
      </c>
      <c r="AV3" s="142"/>
      <c r="AW3" s="27">
        <v>50</v>
      </c>
      <c r="AX3" s="142"/>
      <c r="AY3" s="27">
        <v>2</v>
      </c>
      <c r="AZ3" s="142"/>
      <c r="BA3" s="27">
        <v>10</v>
      </c>
      <c r="BB3" s="142"/>
      <c r="BC3" s="27">
        <v>1</v>
      </c>
      <c r="BD3" s="142"/>
      <c r="BE3" s="27">
        <v>20</v>
      </c>
      <c r="BF3" s="142"/>
      <c r="BG3" s="27">
        <v>10</v>
      </c>
      <c r="BH3" s="142"/>
      <c r="BI3" s="27">
        <v>0.03</v>
      </c>
      <c r="BJ3" s="142"/>
      <c r="BK3" s="27">
        <v>0.03</v>
      </c>
      <c r="BL3" s="142"/>
      <c r="BM3" s="27">
        <v>0.03</v>
      </c>
      <c r="BN3" s="142"/>
      <c r="BO3" s="27">
        <v>0.03</v>
      </c>
      <c r="BP3" s="142"/>
      <c r="BQ3" s="27">
        <v>0.1</v>
      </c>
      <c r="BR3" s="142"/>
      <c r="BS3" s="27">
        <v>0.5</v>
      </c>
      <c r="BT3" s="142"/>
      <c r="BU3" s="27">
        <v>1</v>
      </c>
      <c r="BV3" s="142"/>
      <c r="BW3" s="27">
        <v>0.01</v>
      </c>
      <c r="BX3" s="142"/>
      <c r="BY3" s="27">
        <v>0.1</v>
      </c>
      <c r="BZ3" s="142"/>
      <c r="CA3" s="27">
        <v>3</v>
      </c>
      <c r="CB3" s="142"/>
      <c r="CC3" s="27">
        <v>10</v>
      </c>
      <c r="CD3" s="142"/>
      <c r="CE3" s="27">
        <v>10</v>
      </c>
      <c r="CF3" s="142"/>
      <c r="CG3" s="27">
        <v>1</v>
      </c>
      <c r="CH3" s="142"/>
      <c r="CI3" s="27">
        <v>10</v>
      </c>
      <c r="CJ3" s="142"/>
      <c r="CK3" s="27">
        <v>50</v>
      </c>
      <c r="CL3" s="142"/>
      <c r="CM3" s="27">
        <v>250</v>
      </c>
      <c r="CN3" s="142"/>
      <c r="CO3" s="27">
        <v>50</v>
      </c>
      <c r="CP3" s="142"/>
      <c r="CQ3" s="27">
        <v>0.5</v>
      </c>
      <c r="CR3" s="142"/>
      <c r="CS3" s="27">
        <v>100</v>
      </c>
      <c r="CT3" s="142"/>
      <c r="CU3" s="27">
        <v>0.1</v>
      </c>
      <c r="CV3" s="142"/>
    </row>
    <row r="4" spans="1:100" ht="17.25" customHeight="1" thickBot="1" x14ac:dyDescent="0.3">
      <c r="A4" s="38" t="s">
        <v>73</v>
      </c>
      <c r="B4" s="49"/>
      <c r="C4" s="49"/>
      <c r="D4" s="49"/>
      <c r="E4" s="50"/>
      <c r="F4" s="50"/>
      <c r="G4" s="49"/>
      <c r="H4" s="143"/>
      <c r="I4" s="49"/>
      <c r="J4" s="143"/>
      <c r="K4" s="49"/>
      <c r="L4" s="143"/>
      <c r="M4" s="49"/>
      <c r="N4" s="143"/>
      <c r="O4" s="49"/>
      <c r="P4" s="143"/>
      <c r="Q4" s="49"/>
      <c r="R4" s="143"/>
      <c r="S4" s="49"/>
      <c r="T4" s="143"/>
      <c r="U4" s="49"/>
      <c r="V4" s="143"/>
      <c r="W4" s="49"/>
      <c r="X4" s="143"/>
      <c r="Y4" s="49"/>
      <c r="Z4" s="143"/>
      <c r="AA4" s="49"/>
      <c r="AB4" s="143"/>
      <c r="AC4" s="49"/>
      <c r="AD4" s="143"/>
      <c r="AE4" s="49"/>
      <c r="AF4" s="143"/>
      <c r="AG4" s="49"/>
      <c r="AH4" s="143"/>
      <c r="AI4" s="49"/>
      <c r="AJ4" s="143"/>
      <c r="AK4" s="49"/>
      <c r="AL4" s="143"/>
      <c r="AM4" s="49"/>
      <c r="AN4" s="143"/>
      <c r="AO4" s="49"/>
      <c r="AP4" s="143"/>
      <c r="AQ4" s="49"/>
      <c r="AR4" s="143"/>
      <c r="AS4" s="49"/>
      <c r="AT4" s="143"/>
      <c r="AU4" s="49"/>
      <c r="AV4" s="143"/>
      <c r="AW4" s="49"/>
      <c r="AX4" s="143"/>
      <c r="AY4" s="49"/>
      <c r="AZ4" s="143"/>
      <c r="BA4" s="49"/>
      <c r="BB4" s="143"/>
      <c r="BC4" s="49"/>
      <c r="BD4" s="143"/>
      <c r="BE4" s="49"/>
      <c r="BF4" s="143"/>
      <c r="BG4" s="49"/>
      <c r="BH4" s="143"/>
      <c r="BI4" s="49"/>
      <c r="BJ4" s="143"/>
      <c r="BK4" s="49"/>
      <c r="BL4" s="143"/>
      <c r="BM4" s="49"/>
      <c r="BN4" s="143"/>
      <c r="BO4" s="49"/>
      <c r="BP4" s="143"/>
      <c r="BQ4" s="49"/>
      <c r="BR4" s="143"/>
      <c r="BS4" s="49"/>
      <c r="BT4" s="143"/>
      <c r="BU4" s="49"/>
      <c r="BV4" s="143"/>
      <c r="BW4" s="49"/>
      <c r="BX4" s="143"/>
      <c r="BY4" s="49"/>
      <c r="BZ4" s="143"/>
      <c r="CA4" s="49"/>
      <c r="CB4" s="143"/>
      <c r="CC4" s="49"/>
      <c r="CD4" s="143"/>
      <c r="CE4" s="49"/>
      <c r="CF4" s="143"/>
      <c r="CG4" s="49"/>
      <c r="CH4" s="143"/>
      <c r="CI4" s="49"/>
      <c r="CJ4" s="143"/>
      <c r="CK4" s="49"/>
      <c r="CL4" s="143"/>
      <c r="CM4" s="49"/>
      <c r="CN4" s="143"/>
      <c r="CO4" s="49"/>
      <c r="CP4" s="143"/>
      <c r="CQ4" s="49"/>
      <c r="CR4" s="143"/>
      <c r="CS4" s="49"/>
      <c r="CT4" s="143"/>
      <c r="CU4" s="49"/>
      <c r="CV4" s="143"/>
    </row>
    <row r="5" spans="1:100" ht="12" customHeight="1" thickBot="1" x14ac:dyDescent="0.3">
      <c r="A5" s="35" t="s">
        <v>63</v>
      </c>
      <c r="B5" s="49"/>
      <c r="C5" s="49"/>
      <c r="D5" s="49"/>
      <c r="E5" s="50"/>
      <c r="F5" s="51"/>
      <c r="G5" s="49"/>
      <c r="H5" s="144"/>
      <c r="I5" s="49"/>
      <c r="J5" s="144"/>
      <c r="K5" s="49"/>
      <c r="L5" s="144"/>
      <c r="M5" s="49"/>
      <c r="N5" s="144"/>
      <c r="O5" s="49"/>
      <c r="P5" s="144"/>
      <c r="Q5" s="49"/>
      <c r="R5" s="144"/>
      <c r="S5" s="49"/>
      <c r="T5" s="144"/>
      <c r="U5" s="49"/>
      <c r="V5" s="144"/>
      <c r="W5" s="49"/>
      <c r="X5" s="144"/>
      <c r="Y5" s="49"/>
      <c r="Z5" s="144"/>
      <c r="AA5" s="49"/>
      <c r="AB5" s="144"/>
      <c r="AC5" s="49"/>
      <c r="AD5" s="144"/>
      <c r="AE5" s="49"/>
      <c r="AF5" s="144"/>
      <c r="AG5" s="49"/>
      <c r="AH5" s="144"/>
      <c r="AI5" s="49"/>
      <c r="AJ5" s="144"/>
      <c r="AK5" s="49"/>
      <c r="AL5" s="144"/>
      <c r="AM5" s="49"/>
      <c r="AN5" s="144"/>
      <c r="AO5" s="49"/>
      <c r="AP5" s="144"/>
      <c r="AQ5" s="49"/>
      <c r="AR5" s="144"/>
      <c r="AS5" s="49"/>
      <c r="AT5" s="144"/>
      <c r="AU5" s="49"/>
      <c r="AV5" s="144"/>
      <c r="AW5" s="49"/>
      <c r="AX5" s="144"/>
      <c r="AY5" s="49"/>
      <c r="AZ5" s="144"/>
      <c r="BA5" s="49"/>
      <c r="BB5" s="144"/>
      <c r="BC5" s="49"/>
      <c r="BD5" s="144"/>
      <c r="BE5" s="49"/>
      <c r="BF5" s="144"/>
      <c r="BG5" s="49"/>
      <c r="BH5" s="144"/>
      <c r="BI5" s="49"/>
      <c r="BJ5" s="144"/>
      <c r="BK5" s="49"/>
      <c r="BL5" s="144"/>
      <c r="BM5" s="49"/>
      <c r="BN5" s="144"/>
      <c r="BO5" s="49"/>
      <c r="BP5" s="144"/>
      <c r="BQ5" s="49"/>
      <c r="BR5" s="144"/>
      <c r="BS5" s="49"/>
      <c r="BT5" s="144"/>
      <c r="BU5" s="49"/>
      <c r="BV5" s="144"/>
      <c r="BW5" s="49"/>
      <c r="BX5" s="144"/>
      <c r="BY5" s="49"/>
      <c r="BZ5" s="144"/>
      <c r="CA5" s="49"/>
      <c r="CB5" s="144"/>
      <c r="CC5" s="49"/>
      <c r="CD5" s="144"/>
      <c r="CE5" s="49"/>
      <c r="CF5" s="144"/>
      <c r="CG5" s="49"/>
      <c r="CH5" s="144"/>
      <c r="CI5" s="49"/>
      <c r="CJ5" s="144"/>
      <c r="CK5" s="49"/>
      <c r="CL5" s="144"/>
      <c r="CM5" s="49"/>
      <c r="CN5" s="144"/>
      <c r="CO5" s="49"/>
      <c r="CP5" s="144"/>
      <c r="CQ5" s="49"/>
      <c r="CR5" s="144"/>
      <c r="CS5" s="49"/>
      <c r="CT5" s="144"/>
      <c r="CU5" s="49"/>
      <c r="CV5" s="144" t="str">
        <f t="shared" ref="CV5:CV12" si="0">IF(OR(CU5 = "nerasta", ISNUMBER(CU5)), 1, "")</f>
        <v/>
      </c>
    </row>
    <row r="6" spans="1:100" ht="12" customHeight="1" thickBot="1" x14ac:dyDescent="0.3">
      <c r="A6" s="35" t="s">
        <v>63</v>
      </c>
      <c r="B6" s="49"/>
      <c r="C6" s="49"/>
      <c r="D6" s="49"/>
      <c r="E6" s="50"/>
      <c r="F6" s="51"/>
      <c r="G6" s="49"/>
      <c r="H6" s="144"/>
      <c r="I6" s="49"/>
      <c r="J6" s="144"/>
      <c r="K6" s="49"/>
      <c r="L6" s="144"/>
      <c r="M6" s="49"/>
      <c r="N6" s="144"/>
      <c r="O6" s="49"/>
      <c r="P6" s="144"/>
      <c r="Q6" s="49"/>
      <c r="R6" s="144"/>
      <c r="S6" s="49"/>
      <c r="T6" s="144"/>
      <c r="U6" s="49"/>
      <c r="V6" s="144"/>
      <c r="W6" s="49"/>
      <c r="X6" s="144"/>
      <c r="Y6" s="49"/>
      <c r="Z6" s="144"/>
      <c r="AA6" s="49"/>
      <c r="AB6" s="144"/>
      <c r="AC6" s="49"/>
      <c r="AD6" s="144"/>
      <c r="AE6" s="49"/>
      <c r="AF6" s="144"/>
      <c r="AG6" s="49"/>
      <c r="AH6" s="144"/>
      <c r="AI6" s="49"/>
      <c r="AJ6" s="144"/>
      <c r="AK6" s="49"/>
      <c r="AL6" s="144"/>
      <c r="AM6" s="49"/>
      <c r="AN6" s="144"/>
      <c r="AO6" s="49"/>
      <c r="AP6" s="144"/>
      <c r="AQ6" s="49"/>
      <c r="AR6" s="144"/>
      <c r="AS6" s="49"/>
      <c r="AT6" s="144"/>
      <c r="AU6" s="49"/>
      <c r="AV6" s="144"/>
      <c r="AW6" s="49"/>
      <c r="AX6" s="144"/>
      <c r="AY6" s="49"/>
      <c r="AZ6" s="144"/>
      <c r="BA6" s="49"/>
      <c r="BB6" s="144"/>
      <c r="BC6" s="49"/>
      <c r="BD6" s="144"/>
      <c r="BE6" s="49"/>
      <c r="BF6" s="144"/>
      <c r="BG6" s="49"/>
      <c r="BH6" s="144"/>
      <c r="BI6" s="49"/>
      <c r="BJ6" s="144"/>
      <c r="BK6" s="49"/>
      <c r="BL6" s="144"/>
      <c r="BM6" s="49"/>
      <c r="BN6" s="144"/>
      <c r="BO6" s="49"/>
      <c r="BP6" s="144"/>
      <c r="BQ6" s="49"/>
      <c r="BR6" s="144"/>
      <c r="BS6" s="49"/>
      <c r="BT6" s="144"/>
      <c r="BU6" s="49"/>
      <c r="BV6" s="144"/>
      <c r="BW6" s="49"/>
      <c r="BX6" s="144"/>
      <c r="BY6" s="49"/>
      <c r="BZ6" s="144"/>
      <c r="CA6" s="49"/>
      <c r="CB6" s="144"/>
      <c r="CC6" s="49"/>
      <c r="CD6" s="144"/>
      <c r="CE6" s="49"/>
      <c r="CF6" s="144"/>
      <c r="CG6" s="49"/>
      <c r="CH6" s="144"/>
      <c r="CI6" s="49"/>
      <c r="CJ6" s="144"/>
      <c r="CK6" s="49"/>
      <c r="CL6" s="144"/>
      <c r="CM6" s="49"/>
      <c r="CN6" s="144"/>
      <c r="CO6" s="49"/>
      <c r="CP6" s="144"/>
      <c r="CQ6" s="49"/>
      <c r="CR6" s="144"/>
      <c r="CS6" s="49"/>
      <c r="CT6" s="144"/>
      <c r="CU6" s="49"/>
      <c r="CV6" s="144" t="str">
        <f t="shared" si="0"/>
        <v/>
      </c>
    </row>
    <row r="7" spans="1:100" ht="12" customHeight="1" thickBot="1" x14ac:dyDescent="0.3">
      <c r="A7" s="36" t="s">
        <v>16</v>
      </c>
      <c r="B7" s="49"/>
      <c r="C7" s="49"/>
      <c r="D7" s="49"/>
      <c r="E7" s="50"/>
      <c r="F7" s="50"/>
      <c r="G7" s="49"/>
      <c r="H7" s="144"/>
      <c r="I7" s="49"/>
      <c r="J7" s="144"/>
      <c r="K7" s="49"/>
      <c r="L7" s="144"/>
      <c r="M7" s="49"/>
      <c r="N7" s="144"/>
      <c r="O7" s="49"/>
      <c r="P7" s="144"/>
      <c r="Q7" s="49"/>
      <c r="R7" s="144"/>
      <c r="S7" s="49"/>
      <c r="T7" s="144"/>
      <c r="U7" s="49"/>
      <c r="V7" s="144"/>
      <c r="W7" s="49"/>
      <c r="X7" s="144"/>
      <c r="Y7" s="49"/>
      <c r="Z7" s="144"/>
      <c r="AA7" s="49"/>
      <c r="AB7" s="144"/>
      <c r="AC7" s="49"/>
      <c r="AD7" s="144"/>
      <c r="AE7" s="49"/>
      <c r="AF7" s="144"/>
      <c r="AG7" s="49"/>
      <c r="AH7" s="144"/>
      <c r="AI7" s="49"/>
      <c r="AJ7" s="144"/>
      <c r="AK7" s="49"/>
      <c r="AL7" s="144"/>
      <c r="AM7" s="49"/>
      <c r="AN7" s="144"/>
      <c r="AO7" s="49"/>
      <c r="AP7" s="144"/>
      <c r="AQ7" s="49"/>
      <c r="AR7" s="144"/>
      <c r="AS7" s="49"/>
      <c r="AT7" s="144"/>
      <c r="AU7" s="49"/>
      <c r="AV7" s="144"/>
      <c r="AW7" s="49"/>
      <c r="AX7" s="144"/>
      <c r="AY7" s="49"/>
      <c r="AZ7" s="144"/>
      <c r="BA7" s="49"/>
      <c r="BB7" s="144"/>
      <c r="BC7" s="49"/>
      <c r="BD7" s="144"/>
      <c r="BE7" s="49"/>
      <c r="BF7" s="144"/>
      <c r="BG7" s="49"/>
      <c r="BH7" s="144"/>
      <c r="BI7" s="49"/>
      <c r="BJ7" s="144"/>
      <c r="BK7" s="49"/>
      <c r="BL7" s="144"/>
      <c r="BM7" s="49"/>
      <c r="BN7" s="144"/>
      <c r="BO7" s="49"/>
      <c r="BP7" s="144"/>
      <c r="BQ7" s="49"/>
      <c r="BR7" s="144"/>
      <c r="BS7" s="49"/>
      <c r="BT7" s="144"/>
      <c r="BU7" s="49"/>
      <c r="BV7" s="144"/>
      <c r="BW7" s="49"/>
      <c r="BX7" s="144"/>
      <c r="BY7" s="49"/>
      <c r="BZ7" s="144"/>
      <c r="CA7" s="49"/>
      <c r="CB7" s="144"/>
      <c r="CC7" s="49"/>
      <c r="CD7" s="144"/>
      <c r="CE7" s="49"/>
      <c r="CF7" s="144"/>
      <c r="CG7" s="49"/>
      <c r="CH7" s="144"/>
      <c r="CI7" s="49"/>
      <c r="CJ7" s="144"/>
      <c r="CK7" s="49"/>
      <c r="CL7" s="144"/>
      <c r="CM7" s="49"/>
      <c r="CN7" s="144"/>
      <c r="CO7" s="49"/>
      <c r="CP7" s="144"/>
      <c r="CQ7" s="49"/>
      <c r="CR7" s="144"/>
      <c r="CS7" s="49"/>
      <c r="CT7" s="144"/>
      <c r="CU7" s="49"/>
      <c r="CV7" s="144" t="str">
        <f t="shared" si="0"/>
        <v/>
      </c>
    </row>
    <row r="8" spans="1:100" ht="12" customHeight="1" x14ac:dyDescent="0.25">
      <c r="A8" s="18"/>
      <c r="B8" s="49">
        <v>1</v>
      </c>
      <c r="C8" s="49">
        <v>1</v>
      </c>
      <c r="D8" s="49"/>
      <c r="E8" s="50" t="s">
        <v>60</v>
      </c>
      <c r="F8" s="51">
        <v>46120</v>
      </c>
      <c r="G8" s="49">
        <v>0</v>
      </c>
      <c r="H8" s="144">
        <f>IF(OR(G8 = "neaptikta", ISNUMBER(G8)), 1, "")</f>
        <v>1</v>
      </c>
      <c r="I8" s="49">
        <v>0</v>
      </c>
      <c r="J8" s="144">
        <f>IF(OR(I8 = "neaptikta", ISNUMBER(I8)), 1, "")</f>
        <v>1</v>
      </c>
      <c r="K8" s="49">
        <v>0</v>
      </c>
      <c r="L8" s="144">
        <f>IF(OR(K8 = "neaptikta", ISNUMBER(K8)), 1, "")</f>
        <v>1</v>
      </c>
      <c r="M8" s="49">
        <v>0</v>
      </c>
      <c r="N8" s="144">
        <f t="shared" ref="N8:N14" si="1">IF(OR(M8 = "neaptikta", ISNUMBER(M8)), 1, "")</f>
        <v>1</v>
      </c>
      <c r="O8" s="49">
        <v>9.1</v>
      </c>
      <c r="P8" s="144">
        <f t="shared" ref="P8:P14" si="2">IF(OR(O8 = "neaptikta", ISNUMBER(O8)), 1, "")</f>
        <v>1</v>
      </c>
      <c r="Q8" s="49"/>
      <c r="R8" s="144" t="str">
        <f t="shared" ref="R8:R14" si="3">IF(OR(Q8 = "neaptikta", ISNUMBER(Q8)), 1, "")</f>
        <v/>
      </c>
      <c r="S8" s="49"/>
      <c r="T8" s="144" t="str">
        <f t="shared" ref="T8:T14" si="4">IF(OR(S8 = "neaptikta", ISNUMBER(S8)), 1, "")</f>
        <v/>
      </c>
      <c r="U8" s="49">
        <v>531</v>
      </c>
      <c r="V8" s="144">
        <f t="shared" ref="V8:V14" si="5">IF(OR(U8 = "neaptikta", ISNUMBER(U8)), 1, "")</f>
        <v>1</v>
      </c>
      <c r="W8" s="49">
        <v>7.3</v>
      </c>
      <c r="X8" s="144">
        <f t="shared" ref="X8:X14" si="6">IF(OR(W8 = "neaptikta", ISNUMBER(W8)), 1, "")</f>
        <v>1</v>
      </c>
      <c r="Y8" s="49">
        <v>49</v>
      </c>
      <c r="Z8" s="144">
        <f t="shared" ref="Z8:Z14" si="7">IF(OR(Y8 = "neaptikta", ISNUMBER(Y8)), 1, "")</f>
        <v>1</v>
      </c>
      <c r="AA8" s="49" t="s">
        <v>14</v>
      </c>
      <c r="AB8" s="144">
        <f t="shared" ref="AB8:AB14" si="8">IF(OR(AA8 = "priimtinas", ISNUMBER(AA8)), 1, "")</f>
        <v>1</v>
      </c>
      <c r="AC8" s="49" t="s">
        <v>14</v>
      </c>
      <c r="AD8" s="144">
        <f t="shared" ref="AD8:AD14" si="9">IF(OR(AC8 = "priimtinas", ISNUMBER(AC8)), 1, "")</f>
        <v>1</v>
      </c>
      <c r="AE8" s="49">
        <v>0.1</v>
      </c>
      <c r="AF8" s="144">
        <f t="shared" ref="AF8:CT14" si="10">IF(OR(AE8 = "nerasta", ISNUMBER(AE8)), 1, "")</f>
        <v>1</v>
      </c>
      <c r="AG8" s="49"/>
      <c r="AH8" s="144" t="str">
        <f t="shared" si="10"/>
        <v/>
      </c>
      <c r="AI8" s="49"/>
      <c r="AJ8" s="144" t="str">
        <f t="shared" si="10"/>
        <v/>
      </c>
      <c r="AK8" s="49"/>
      <c r="AL8" s="144" t="str">
        <f t="shared" si="10"/>
        <v/>
      </c>
      <c r="AM8" s="49"/>
      <c r="AN8" s="144" t="str">
        <f t="shared" si="10"/>
        <v/>
      </c>
      <c r="AO8" s="49"/>
      <c r="AP8" s="144" t="str">
        <f t="shared" si="10"/>
        <v/>
      </c>
      <c r="AQ8" s="49"/>
      <c r="AR8" s="144" t="str">
        <f t="shared" si="10"/>
        <v/>
      </c>
      <c r="AS8" s="49"/>
      <c r="AT8" s="144" t="str">
        <f t="shared" si="10"/>
        <v/>
      </c>
      <c r="AU8" s="49"/>
      <c r="AV8" s="144" t="str">
        <f t="shared" si="10"/>
        <v/>
      </c>
      <c r="AW8" s="49"/>
      <c r="AX8" s="144" t="str">
        <f t="shared" si="10"/>
        <v/>
      </c>
      <c r="AY8" s="49"/>
      <c r="AZ8" s="144" t="str">
        <f t="shared" si="10"/>
        <v/>
      </c>
      <c r="BA8" s="49"/>
      <c r="BB8" s="144" t="str">
        <f t="shared" si="10"/>
        <v/>
      </c>
      <c r="BC8" s="49"/>
      <c r="BD8" s="144" t="str">
        <f t="shared" si="10"/>
        <v/>
      </c>
      <c r="BE8" s="49"/>
      <c r="BF8" s="144" t="str">
        <f t="shared" si="10"/>
        <v/>
      </c>
      <c r="BG8" s="49"/>
      <c r="BH8" s="144" t="str">
        <f t="shared" si="10"/>
        <v/>
      </c>
      <c r="BI8" s="49"/>
      <c r="BJ8" s="144" t="str">
        <f t="shared" si="10"/>
        <v/>
      </c>
      <c r="BK8" s="49"/>
      <c r="BL8" s="144" t="str">
        <f t="shared" si="10"/>
        <v/>
      </c>
      <c r="BM8" s="49"/>
      <c r="BN8" s="144" t="str">
        <f t="shared" si="10"/>
        <v/>
      </c>
      <c r="BO8" s="49"/>
      <c r="BP8" s="144" t="str">
        <f t="shared" si="10"/>
        <v/>
      </c>
      <c r="BQ8" s="49"/>
      <c r="BR8" s="144" t="str">
        <f t="shared" si="10"/>
        <v/>
      </c>
      <c r="BS8" s="49"/>
      <c r="BT8" s="144" t="str">
        <f t="shared" si="10"/>
        <v/>
      </c>
      <c r="BU8" s="49"/>
      <c r="BV8" s="144" t="str">
        <f t="shared" si="10"/>
        <v/>
      </c>
      <c r="BW8" s="49"/>
      <c r="BX8" s="144" t="str">
        <f t="shared" si="10"/>
        <v/>
      </c>
      <c r="BY8" s="49"/>
      <c r="BZ8" s="144" t="str">
        <f t="shared" si="10"/>
        <v/>
      </c>
      <c r="CA8" s="49"/>
      <c r="CB8" s="144" t="str">
        <f t="shared" si="10"/>
        <v/>
      </c>
      <c r="CC8" s="49"/>
      <c r="CD8" s="144" t="str">
        <f t="shared" si="10"/>
        <v/>
      </c>
      <c r="CE8" s="49"/>
      <c r="CF8" s="144" t="str">
        <f t="shared" si="10"/>
        <v/>
      </c>
      <c r="CG8" s="49"/>
      <c r="CH8" s="144" t="str">
        <f t="shared" si="10"/>
        <v/>
      </c>
      <c r="CI8" s="49"/>
      <c r="CJ8" s="144" t="str">
        <f t="shared" si="10"/>
        <v/>
      </c>
      <c r="CK8" s="49"/>
      <c r="CL8" s="144" t="str">
        <f t="shared" si="10"/>
        <v/>
      </c>
      <c r="CM8" s="49"/>
      <c r="CN8" s="144" t="str">
        <f t="shared" si="10"/>
        <v/>
      </c>
      <c r="CO8" s="49"/>
      <c r="CP8" s="144" t="str">
        <f t="shared" si="10"/>
        <v/>
      </c>
      <c r="CQ8" s="49"/>
      <c r="CR8" s="144" t="str">
        <f t="shared" si="10"/>
        <v/>
      </c>
      <c r="CS8" s="49"/>
      <c r="CT8" s="144" t="str">
        <f t="shared" si="10"/>
        <v/>
      </c>
      <c r="CU8" s="49"/>
      <c r="CV8" s="144" t="str">
        <f t="shared" si="0"/>
        <v/>
      </c>
    </row>
    <row r="9" spans="1:100" ht="26.25" customHeight="1" x14ac:dyDescent="0.25">
      <c r="A9" s="168"/>
      <c r="B9" s="49">
        <v>1</v>
      </c>
      <c r="C9" s="49">
        <v>1</v>
      </c>
      <c r="D9" s="49"/>
      <c r="E9" s="50" t="s">
        <v>60</v>
      </c>
      <c r="F9" s="51">
        <v>46120</v>
      </c>
      <c r="G9" s="49">
        <v>0</v>
      </c>
      <c r="H9" s="144">
        <f t="shared" ref="H9:H14" si="11">IF(OR(G9 = "neaptikta", ISNUMBER(G9)), 1, "")</f>
        <v>1</v>
      </c>
      <c r="I9" s="49">
        <v>0</v>
      </c>
      <c r="J9" s="144">
        <f t="shared" ref="J9:J14" si="12">IF(OR(I9 = "neaptikta", ISNUMBER(I9)), 1, "")</f>
        <v>1</v>
      </c>
      <c r="K9" s="49">
        <v>0</v>
      </c>
      <c r="L9" s="144">
        <f t="shared" ref="L9:L14" si="13">IF(OR(K9 = "neaptikta", ISNUMBER(K9)), 1, "")</f>
        <v>1</v>
      </c>
      <c r="M9" s="49">
        <v>0</v>
      </c>
      <c r="N9" s="144">
        <f t="shared" si="1"/>
        <v>1</v>
      </c>
      <c r="O9" s="49">
        <v>17</v>
      </c>
      <c r="P9" s="144">
        <f t="shared" si="2"/>
        <v>1</v>
      </c>
      <c r="Q9" s="49"/>
      <c r="R9" s="144" t="str">
        <f t="shared" si="3"/>
        <v/>
      </c>
      <c r="S9" s="49"/>
      <c r="T9" s="144" t="str">
        <f t="shared" si="4"/>
        <v/>
      </c>
      <c r="U9" s="49">
        <v>443</v>
      </c>
      <c r="V9" s="144">
        <f t="shared" si="5"/>
        <v>1</v>
      </c>
      <c r="W9" s="49">
        <v>7.5</v>
      </c>
      <c r="X9" s="144">
        <f t="shared" si="6"/>
        <v>1</v>
      </c>
      <c r="Y9" s="49"/>
      <c r="Z9" s="144" t="str">
        <f t="shared" si="7"/>
        <v/>
      </c>
      <c r="AA9" s="49" t="s">
        <v>14</v>
      </c>
      <c r="AB9" s="144">
        <f t="shared" si="8"/>
        <v>1</v>
      </c>
      <c r="AC9" s="49" t="s">
        <v>14</v>
      </c>
      <c r="AD9" s="144">
        <f t="shared" si="9"/>
        <v>1</v>
      </c>
      <c r="AE9" s="49">
        <v>0.1</v>
      </c>
      <c r="AF9" s="144">
        <f t="shared" si="10"/>
        <v>1</v>
      </c>
      <c r="AG9" s="49"/>
      <c r="AH9" s="144" t="str">
        <f t="shared" si="10"/>
        <v/>
      </c>
      <c r="AI9" s="49"/>
      <c r="AJ9" s="144" t="str">
        <f t="shared" si="10"/>
        <v/>
      </c>
      <c r="AK9" s="49"/>
      <c r="AL9" s="144" t="str">
        <f t="shared" si="10"/>
        <v/>
      </c>
      <c r="AM9" s="49"/>
      <c r="AN9" s="144" t="str">
        <f t="shared" si="10"/>
        <v/>
      </c>
      <c r="AO9" s="49"/>
      <c r="AP9" s="144" t="str">
        <f t="shared" si="10"/>
        <v/>
      </c>
      <c r="AQ9" s="49"/>
      <c r="AR9" s="144" t="str">
        <f t="shared" si="10"/>
        <v/>
      </c>
      <c r="AS9" s="49"/>
      <c r="AT9" s="144" t="str">
        <f t="shared" si="10"/>
        <v/>
      </c>
      <c r="AU9" s="49"/>
      <c r="AV9" s="144" t="str">
        <f t="shared" si="10"/>
        <v/>
      </c>
      <c r="AW9" s="49"/>
      <c r="AX9" s="144" t="str">
        <f t="shared" si="10"/>
        <v/>
      </c>
      <c r="AY9" s="49"/>
      <c r="AZ9" s="144" t="str">
        <f t="shared" si="10"/>
        <v/>
      </c>
      <c r="BA9" s="49"/>
      <c r="BB9" s="144" t="str">
        <f t="shared" si="10"/>
        <v/>
      </c>
      <c r="BC9" s="49"/>
      <c r="BD9" s="144" t="str">
        <f t="shared" si="10"/>
        <v/>
      </c>
      <c r="BE9" s="49"/>
      <c r="BF9" s="144" t="str">
        <f t="shared" si="10"/>
        <v/>
      </c>
      <c r="BG9" s="49"/>
      <c r="BH9" s="144" t="str">
        <f t="shared" si="10"/>
        <v/>
      </c>
      <c r="BI9" s="49"/>
      <c r="BJ9" s="144" t="str">
        <f t="shared" si="10"/>
        <v/>
      </c>
      <c r="BK9" s="49"/>
      <c r="BL9" s="144" t="str">
        <f t="shared" si="10"/>
        <v/>
      </c>
      <c r="BM9" s="49"/>
      <c r="BN9" s="144" t="str">
        <f t="shared" si="10"/>
        <v/>
      </c>
      <c r="BO9" s="49"/>
      <c r="BP9" s="144" t="str">
        <f t="shared" si="10"/>
        <v/>
      </c>
      <c r="BQ9" s="49"/>
      <c r="BR9" s="144" t="str">
        <f t="shared" si="10"/>
        <v/>
      </c>
      <c r="BS9" s="49"/>
      <c r="BT9" s="144" t="str">
        <f t="shared" si="10"/>
        <v/>
      </c>
      <c r="BU9" s="49"/>
      <c r="BV9" s="144" t="str">
        <f t="shared" si="10"/>
        <v/>
      </c>
      <c r="BW9" s="49"/>
      <c r="BX9" s="144" t="str">
        <f t="shared" si="10"/>
        <v/>
      </c>
      <c r="BY9" s="49"/>
      <c r="BZ9" s="144" t="str">
        <f t="shared" si="10"/>
        <v/>
      </c>
      <c r="CA9" s="49"/>
      <c r="CB9" s="144" t="str">
        <f t="shared" si="10"/>
        <v/>
      </c>
      <c r="CC9" s="49"/>
      <c r="CD9" s="144" t="str">
        <f t="shared" si="10"/>
        <v/>
      </c>
      <c r="CE9" s="49"/>
      <c r="CF9" s="144" t="str">
        <f t="shared" si="10"/>
        <v/>
      </c>
      <c r="CG9" s="49"/>
      <c r="CH9" s="144" t="str">
        <f t="shared" si="10"/>
        <v/>
      </c>
      <c r="CI9" s="49"/>
      <c r="CJ9" s="144" t="str">
        <f t="shared" si="10"/>
        <v/>
      </c>
      <c r="CK9" s="49"/>
      <c r="CL9" s="144" t="str">
        <f t="shared" si="10"/>
        <v/>
      </c>
      <c r="CM9" s="49"/>
      <c r="CN9" s="144" t="str">
        <f t="shared" si="10"/>
        <v/>
      </c>
      <c r="CO9" s="49"/>
      <c r="CP9" s="144" t="str">
        <f t="shared" si="10"/>
        <v/>
      </c>
      <c r="CQ9" s="49"/>
      <c r="CR9" s="144" t="str">
        <f t="shared" si="10"/>
        <v/>
      </c>
      <c r="CS9" s="49"/>
      <c r="CT9" s="144" t="str">
        <f t="shared" si="10"/>
        <v/>
      </c>
      <c r="CU9" s="49"/>
      <c r="CV9" s="144" t="str">
        <f t="shared" si="0"/>
        <v/>
      </c>
    </row>
    <row r="10" spans="1:100" ht="24.75" customHeight="1" x14ac:dyDescent="0.25">
      <c r="A10" s="37"/>
      <c r="B10" s="49">
        <v>1</v>
      </c>
      <c r="C10" s="49">
        <v>1</v>
      </c>
      <c r="D10" s="49"/>
      <c r="E10" s="50" t="s">
        <v>59</v>
      </c>
      <c r="F10" s="51"/>
      <c r="G10" s="49"/>
      <c r="H10" s="144" t="str">
        <f t="shared" si="11"/>
        <v/>
      </c>
      <c r="I10" s="49"/>
      <c r="J10" s="144" t="str">
        <f t="shared" si="12"/>
        <v/>
      </c>
      <c r="K10" s="49"/>
      <c r="L10" s="144" t="str">
        <f t="shared" si="13"/>
        <v/>
      </c>
      <c r="M10" s="49"/>
      <c r="N10" s="144" t="str">
        <f t="shared" si="1"/>
        <v/>
      </c>
      <c r="O10" s="49"/>
      <c r="P10" s="144" t="str">
        <f t="shared" si="2"/>
        <v/>
      </c>
      <c r="Q10" s="49"/>
      <c r="R10" s="144" t="str">
        <f t="shared" si="3"/>
        <v/>
      </c>
      <c r="S10" s="49"/>
      <c r="T10" s="144" t="str">
        <f t="shared" si="4"/>
        <v/>
      </c>
      <c r="U10" s="49"/>
      <c r="V10" s="144" t="str">
        <f t="shared" si="5"/>
        <v/>
      </c>
      <c r="W10" s="49"/>
      <c r="X10" s="144" t="str">
        <f t="shared" si="6"/>
        <v/>
      </c>
      <c r="Y10" s="49"/>
      <c r="Z10" s="144" t="str">
        <f t="shared" si="7"/>
        <v/>
      </c>
      <c r="AA10" s="49"/>
      <c r="AB10" s="144" t="str">
        <f t="shared" si="8"/>
        <v/>
      </c>
      <c r="AC10" s="49"/>
      <c r="AD10" s="144" t="str">
        <f t="shared" si="9"/>
        <v/>
      </c>
      <c r="AE10" s="49"/>
      <c r="AF10" s="144" t="str">
        <f t="shared" si="10"/>
        <v/>
      </c>
      <c r="AG10" s="49"/>
      <c r="AH10" s="144" t="str">
        <f t="shared" si="10"/>
        <v/>
      </c>
      <c r="AI10" s="49"/>
      <c r="AJ10" s="144" t="str">
        <f t="shared" si="10"/>
        <v/>
      </c>
      <c r="AK10" s="49"/>
      <c r="AL10" s="144" t="str">
        <f t="shared" si="10"/>
        <v/>
      </c>
      <c r="AM10" s="49"/>
      <c r="AN10" s="144" t="str">
        <f t="shared" si="10"/>
        <v/>
      </c>
      <c r="AO10" s="49"/>
      <c r="AP10" s="144" t="str">
        <f t="shared" si="10"/>
        <v/>
      </c>
      <c r="AQ10" s="49"/>
      <c r="AR10" s="144" t="str">
        <f t="shared" si="10"/>
        <v/>
      </c>
      <c r="AS10" s="49"/>
      <c r="AT10" s="144" t="str">
        <f t="shared" si="10"/>
        <v/>
      </c>
      <c r="AU10" s="49"/>
      <c r="AV10" s="144" t="str">
        <f t="shared" si="10"/>
        <v/>
      </c>
      <c r="AW10" s="49"/>
      <c r="AX10" s="144" t="str">
        <f t="shared" si="10"/>
        <v/>
      </c>
      <c r="AY10" s="49"/>
      <c r="AZ10" s="144" t="str">
        <f t="shared" si="10"/>
        <v/>
      </c>
      <c r="BA10" s="49"/>
      <c r="BB10" s="144" t="str">
        <f t="shared" si="10"/>
        <v/>
      </c>
      <c r="BC10" s="49"/>
      <c r="BD10" s="144" t="str">
        <f t="shared" si="10"/>
        <v/>
      </c>
      <c r="BE10" s="49"/>
      <c r="BF10" s="144" t="str">
        <f t="shared" si="10"/>
        <v/>
      </c>
      <c r="BG10" s="49"/>
      <c r="BH10" s="144" t="str">
        <f t="shared" si="10"/>
        <v/>
      </c>
      <c r="BI10" s="49"/>
      <c r="BJ10" s="144" t="str">
        <f t="shared" si="10"/>
        <v/>
      </c>
      <c r="BK10" s="49"/>
      <c r="BL10" s="144" t="str">
        <f t="shared" si="10"/>
        <v/>
      </c>
      <c r="BM10" s="49"/>
      <c r="BN10" s="144" t="str">
        <f t="shared" si="10"/>
        <v/>
      </c>
      <c r="BO10" s="49"/>
      <c r="BP10" s="144" t="str">
        <f t="shared" si="10"/>
        <v/>
      </c>
      <c r="BQ10" s="49"/>
      <c r="BR10" s="144" t="str">
        <f t="shared" si="10"/>
        <v/>
      </c>
      <c r="BS10" s="49"/>
      <c r="BT10" s="144" t="str">
        <f t="shared" si="10"/>
        <v/>
      </c>
      <c r="BU10" s="49"/>
      <c r="BV10" s="144" t="str">
        <f t="shared" si="10"/>
        <v/>
      </c>
      <c r="BW10" s="49"/>
      <c r="BX10" s="144" t="str">
        <f t="shared" si="10"/>
        <v/>
      </c>
      <c r="BY10" s="49"/>
      <c r="BZ10" s="144" t="str">
        <f t="shared" si="10"/>
        <v/>
      </c>
      <c r="CA10" s="49"/>
      <c r="CB10" s="144" t="str">
        <f t="shared" si="10"/>
        <v/>
      </c>
      <c r="CC10" s="49"/>
      <c r="CD10" s="144" t="str">
        <f t="shared" si="10"/>
        <v/>
      </c>
      <c r="CE10" s="49"/>
      <c r="CF10" s="144" t="str">
        <f t="shared" si="10"/>
        <v/>
      </c>
      <c r="CG10" s="49"/>
      <c r="CH10" s="144" t="str">
        <f t="shared" si="10"/>
        <v/>
      </c>
      <c r="CI10" s="49"/>
      <c r="CJ10" s="144" t="str">
        <f t="shared" si="10"/>
        <v/>
      </c>
      <c r="CK10" s="49"/>
      <c r="CL10" s="144" t="str">
        <f t="shared" si="10"/>
        <v/>
      </c>
      <c r="CM10" s="49"/>
      <c r="CN10" s="144" t="str">
        <f t="shared" si="10"/>
        <v/>
      </c>
      <c r="CO10" s="49"/>
      <c r="CP10" s="144" t="str">
        <f t="shared" si="10"/>
        <v/>
      </c>
      <c r="CQ10" s="49"/>
      <c r="CR10" s="144" t="str">
        <f t="shared" si="10"/>
        <v/>
      </c>
      <c r="CS10" s="49"/>
      <c r="CT10" s="144" t="str">
        <f t="shared" si="10"/>
        <v/>
      </c>
      <c r="CU10" s="49"/>
      <c r="CV10" s="144" t="str">
        <f t="shared" si="0"/>
        <v/>
      </c>
    </row>
    <row r="11" spans="1:100" ht="12" customHeight="1" x14ac:dyDescent="0.25">
      <c r="A11" s="18"/>
      <c r="B11" s="49">
        <v>1</v>
      </c>
      <c r="C11" s="49">
        <v>1</v>
      </c>
      <c r="D11" s="49">
        <v>1</v>
      </c>
      <c r="E11" s="50" t="s">
        <v>59</v>
      </c>
      <c r="F11" s="51"/>
      <c r="G11" s="49"/>
      <c r="H11" s="144" t="str">
        <f t="shared" si="11"/>
        <v/>
      </c>
      <c r="I11" s="49"/>
      <c r="J11" s="144" t="str">
        <f t="shared" si="12"/>
        <v/>
      </c>
      <c r="K11" s="49"/>
      <c r="L11" s="144" t="str">
        <f t="shared" si="13"/>
        <v/>
      </c>
      <c r="M11" s="49"/>
      <c r="N11" s="144" t="str">
        <f t="shared" si="1"/>
        <v/>
      </c>
      <c r="O11" s="49"/>
      <c r="P11" s="144" t="str">
        <f t="shared" si="2"/>
        <v/>
      </c>
      <c r="Q11" s="49"/>
      <c r="R11" s="144" t="str">
        <f t="shared" si="3"/>
        <v/>
      </c>
      <c r="S11" s="49"/>
      <c r="T11" s="144" t="str">
        <f t="shared" si="4"/>
        <v/>
      </c>
      <c r="U11" s="49"/>
      <c r="V11" s="144" t="str">
        <f t="shared" si="5"/>
        <v/>
      </c>
      <c r="W11" s="49"/>
      <c r="X11" s="144" t="str">
        <f t="shared" si="6"/>
        <v/>
      </c>
      <c r="Y11" s="49"/>
      <c r="Z11" s="144" t="str">
        <f t="shared" si="7"/>
        <v/>
      </c>
      <c r="AA11" s="49"/>
      <c r="AB11" s="144" t="str">
        <f t="shared" si="8"/>
        <v/>
      </c>
      <c r="AC11" s="49"/>
      <c r="AD11" s="144" t="str">
        <f t="shared" si="9"/>
        <v/>
      </c>
      <c r="AE11" s="49"/>
      <c r="AF11" s="144" t="str">
        <f t="shared" si="10"/>
        <v/>
      </c>
      <c r="AG11" s="49"/>
      <c r="AH11" s="144" t="str">
        <f t="shared" si="10"/>
        <v/>
      </c>
      <c r="AI11" s="49"/>
      <c r="AJ11" s="144" t="str">
        <f t="shared" si="10"/>
        <v/>
      </c>
      <c r="AK11" s="49"/>
      <c r="AL11" s="144" t="str">
        <f t="shared" si="10"/>
        <v/>
      </c>
      <c r="AM11" s="49"/>
      <c r="AN11" s="144" t="str">
        <f t="shared" si="10"/>
        <v/>
      </c>
      <c r="AO11" s="49"/>
      <c r="AP11" s="144" t="str">
        <f t="shared" si="10"/>
        <v/>
      </c>
      <c r="AQ11" s="49"/>
      <c r="AR11" s="144" t="str">
        <f t="shared" si="10"/>
        <v/>
      </c>
      <c r="AS11" s="49"/>
      <c r="AT11" s="144" t="str">
        <f t="shared" si="10"/>
        <v/>
      </c>
      <c r="AU11" s="49"/>
      <c r="AV11" s="144" t="str">
        <f t="shared" si="10"/>
        <v/>
      </c>
      <c r="AW11" s="49"/>
      <c r="AX11" s="144" t="str">
        <f t="shared" si="10"/>
        <v/>
      </c>
      <c r="AY11" s="49"/>
      <c r="AZ11" s="144" t="str">
        <f t="shared" si="10"/>
        <v/>
      </c>
      <c r="BA11" s="49"/>
      <c r="BB11" s="144" t="str">
        <f t="shared" si="10"/>
        <v/>
      </c>
      <c r="BC11" s="49"/>
      <c r="BD11" s="144" t="str">
        <f t="shared" si="10"/>
        <v/>
      </c>
      <c r="BE11" s="49"/>
      <c r="BF11" s="144" t="str">
        <f t="shared" si="10"/>
        <v/>
      </c>
      <c r="BG11" s="49"/>
      <c r="BH11" s="144" t="str">
        <f t="shared" si="10"/>
        <v/>
      </c>
      <c r="BI11" s="49"/>
      <c r="BJ11" s="144" t="str">
        <f t="shared" si="10"/>
        <v/>
      </c>
      <c r="BK11" s="49"/>
      <c r="BL11" s="144" t="str">
        <f t="shared" si="10"/>
        <v/>
      </c>
      <c r="BM11" s="49"/>
      <c r="BN11" s="144" t="str">
        <f t="shared" si="10"/>
        <v/>
      </c>
      <c r="BO11" s="49"/>
      <c r="BP11" s="144" t="str">
        <f t="shared" si="10"/>
        <v/>
      </c>
      <c r="BQ11" s="49"/>
      <c r="BR11" s="144" t="str">
        <f t="shared" si="10"/>
        <v/>
      </c>
      <c r="BS11" s="49"/>
      <c r="BT11" s="144" t="str">
        <f t="shared" si="10"/>
        <v/>
      </c>
      <c r="BU11" s="49"/>
      <c r="BV11" s="144" t="str">
        <f t="shared" si="10"/>
        <v/>
      </c>
      <c r="BW11" s="49"/>
      <c r="BX11" s="144" t="str">
        <f t="shared" si="10"/>
        <v/>
      </c>
      <c r="BY11" s="49"/>
      <c r="BZ11" s="144" t="str">
        <f t="shared" si="10"/>
        <v/>
      </c>
      <c r="CA11" s="49"/>
      <c r="CB11" s="144" t="str">
        <f t="shared" si="10"/>
        <v/>
      </c>
      <c r="CC11" s="49"/>
      <c r="CD11" s="144" t="str">
        <f t="shared" si="10"/>
        <v/>
      </c>
      <c r="CE11" s="49"/>
      <c r="CF11" s="144" t="str">
        <f t="shared" si="10"/>
        <v/>
      </c>
      <c r="CG11" s="49"/>
      <c r="CH11" s="144" t="str">
        <f t="shared" si="10"/>
        <v/>
      </c>
      <c r="CI11" s="49"/>
      <c r="CJ11" s="144" t="str">
        <f t="shared" si="10"/>
        <v/>
      </c>
      <c r="CK11" s="49"/>
      <c r="CL11" s="144" t="str">
        <f t="shared" si="10"/>
        <v/>
      </c>
      <c r="CM11" s="49"/>
      <c r="CN11" s="144" t="str">
        <f t="shared" si="10"/>
        <v/>
      </c>
      <c r="CO11" s="49"/>
      <c r="CP11" s="144" t="str">
        <f t="shared" si="10"/>
        <v/>
      </c>
      <c r="CQ11" s="49"/>
      <c r="CR11" s="144" t="str">
        <f t="shared" si="10"/>
        <v/>
      </c>
      <c r="CS11" s="49"/>
      <c r="CT11" s="144" t="str">
        <f t="shared" si="10"/>
        <v/>
      </c>
      <c r="CU11" s="49"/>
      <c r="CV11" s="144" t="str">
        <f t="shared" si="0"/>
        <v/>
      </c>
    </row>
    <row r="12" spans="1:100" ht="12" customHeight="1" x14ac:dyDescent="0.25">
      <c r="A12" s="18"/>
      <c r="B12" s="49">
        <v>1</v>
      </c>
      <c r="C12" s="49">
        <v>1</v>
      </c>
      <c r="D12" s="49"/>
      <c r="E12" s="50" t="s">
        <v>61</v>
      </c>
      <c r="F12" s="51"/>
      <c r="G12" s="49"/>
      <c r="H12" s="144" t="str">
        <f t="shared" si="11"/>
        <v/>
      </c>
      <c r="I12" s="49"/>
      <c r="J12" s="144" t="str">
        <f t="shared" si="12"/>
        <v/>
      </c>
      <c r="K12" s="49"/>
      <c r="L12" s="144" t="str">
        <f t="shared" si="13"/>
        <v/>
      </c>
      <c r="M12" s="49"/>
      <c r="N12" s="144" t="str">
        <f t="shared" si="1"/>
        <v/>
      </c>
      <c r="O12" s="49"/>
      <c r="P12" s="144" t="str">
        <f t="shared" si="2"/>
        <v/>
      </c>
      <c r="Q12" s="49"/>
      <c r="R12" s="144" t="str">
        <f t="shared" si="3"/>
        <v/>
      </c>
      <c r="S12" s="49"/>
      <c r="T12" s="144" t="str">
        <f t="shared" si="4"/>
        <v/>
      </c>
      <c r="U12" s="49"/>
      <c r="V12" s="144" t="str">
        <f t="shared" si="5"/>
        <v/>
      </c>
      <c r="W12" s="49"/>
      <c r="X12" s="144" t="str">
        <f t="shared" si="6"/>
        <v/>
      </c>
      <c r="Y12" s="49"/>
      <c r="Z12" s="144" t="str">
        <f t="shared" si="7"/>
        <v/>
      </c>
      <c r="AA12" s="49"/>
      <c r="AB12" s="144" t="str">
        <f t="shared" si="8"/>
        <v/>
      </c>
      <c r="AC12" s="49"/>
      <c r="AD12" s="144" t="str">
        <f t="shared" si="9"/>
        <v/>
      </c>
      <c r="AE12" s="49"/>
      <c r="AF12" s="144" t="str">
        <f t="shared" si="10"/>
        <v/>
      </c>
      <c r="AG12" s="49"/>
      <c r="AH12" s="144" t="str">
        <f t="shared" si="10"/>
        <v/>
      </c>
      <c r="AI12" s="49"/>
      <c r="AJ12" s="144" t="str">
        <f t="shared" si="10"/>
        <v/>
      </c>
      <c r="AK12" s="49"/>
      <c r="AL12" s="144" t="str">
        <f t="shared" si="10"/>
        <v/>
      </c>
      <c r="AM12" s="49"/>
      <c r="AN12" s="144" t="str">
        <f t="shared" si="10"/>
        <v/>
      </c>
      <c r="AO12" s="49"/>
      <c r="AP12" s="144" t="str">
        <f t="shared" si="10"/>
        <v/>
      </c>
      <c r="AQ12" s="49"/>
      <c r="AR12" s="144" t="str">
        <f t="shared" si="10"/>
        <v/>
      </c>
      <c r="AS12" s="49"/>
      <c r="AT12" s="144" t="str">
        <f t="shared" si="10"/>
        <v/>
      </c>
      <c r="AU12" s="49"/>
      <c r="AV12" s="144" t="str">
        <f t="shared" si="10"/>
        <v/>
      </c>
      <c r="AW12" s="49"/>
      <c r="AX12" s="144" t="str">
        <f t="shared" si="10"/>
        <v/>
      </c>
      <c r="AY12" s="49"/>
      <c r="AZ12" s="144" t="str">
        <f t="shared" si="10"/>
        <v/>
      </c>
      <c r="BA12" s="49"/>
      <c r="BB12" s="144" t="str">
        <f t="shared" si="10"/>
        <v/>
      </c>
      <c r="BC12" s="49"/>
      <c r="BD12" s="144" t="str">
        <f t="shared" si="10"/>
        <v/>
      </c>
      <c r="BE12" s="49"/>
      <c r="BF12" s="144" t="str">
        <f t="shared" si="10"/>
        <v/>
      </c>
      <c r="BG12" s="49"/>
      <c r="BH12" s="144" t="str">
        <f t="shared" si="10"/>
        <v/>
      </c>
      <c r="BI12" s="49"/>
      <c r="BJ12" s="144" t="str">
        <f t="shared" si="10"/>
        <v/>
      </c>
      <c r="BK12" s="49"/>
      <c r="BL12" s="144" t="str">
        <f t="shared" si="10"/>
        <v/>
      </c>
      <c r="BM12" s="49"/>
      <c r="BN12" s="144" t="str">
        <f t="shared" si="10"/>
        <v/>
      </c>
      <c r="BO12" s="49"/>
      <c r="BP12" s="144" t="str">
        <f t="shared" si="10"/>
        <v/>
      </c>
      <c r="BQ12" s="49"/>
      <c r="BR12" s="144" t="str">
        <f t="shared" si="10"/>
        <v/>
      </c>
      <c r="BS12" s="49"/>
      <c r="BT12" s="144" t="str">
        <f t="shared" si="10"/>
        <v/>
      </c>
      <c r="BU12" s="49"/>
      <c r="BV12" s="144" t="str">
        <f t="shared" si="10"/>
        <v/>
      </c>
      <c r="BW12" s="49"/>
      <c r="BX12" s="144" t="str">
        <f t="shared" si="10"/>
        <v/>
      </c>
      <c r="BY12" s="49"/>
      <c r="BZ12" s="144" t="str">
        <f t="shared" si="10"/>
        <v/>
      </c>
      <c r="CA12" s="49"/>
      <c r="CB12" s="144" t="str">
        <f t="shared" si="10"/>
        <v/>
      </c>
      <c r="CC12" s="49"/>
      <c r="CD12" s="144" t="str">
        <f t="shared" si="10"/>
        <v/>
      </c>
      <c r="CE12" s="49"/>
      <c r="CF12" s="144" t="str">
        <f t="shared" si="10"/>
        <v/>
      </c>
      <c r="CG12" s="49"/>
      <c r="CH12" s="144" t="str">
        <f t="shared" si="10"/>
        <v/>
      </c>
      <c r="CI12" s="49"/>
      <c r="CJ12" s="144" t="str">
        <f t="shared" si="10"/>
        <v/>
      </c>
      <c r="CK12" s="49"/>
      <c r="CL12" s="144" t="str">
        <f t="shared" si="10"/>
        <v/>
      </c>
      <c r="CM12" s="49"/>
      <c r="CN12" s="144" t="str">
        <f t="shared" si="10"/>
        <v/>
      </c>
      <c r="CO12" s="49"/>
      <c r="CP12" s="144" t="str">
        <f t="shared" si="10"/>
        <v/>
      </c>
      <c r="CQ12" s="49"/>
      <c r="CR12" s="144" t="str">
        <f t="shared" si="10"/>
        <v/>
      </c>
      <c r="CS12" s="49"/>
      <c r="CT12" s="144" t="str">
        <f t="shared" si="10"/>
        <v/>
      </c>
      <c r="CU12" s="49"/>
      <c r="CV12" s="144" t="str">
        <f t="shared" si="0"/>
        <v/>
      </c>
    </row>
    <row r="13" spans="1:100" ht="12" customHeight="1" x14ac:dyDescent="0.25">
      <c r="A13" s="11"/>
      <c r="B13" s="49">
        <v>1</v>
      </c>
      <c r="C13" s="49">
        <v>1</v>
      </c>
      <c r="D13" s="49"/>
      <c r="E13" s="50" t="s">
        <v>62</v>
      </c>
      <c r="F13" s="51"/>
      <c r="G13" s="49"/>
      <c r="H13" s="144" t="str">
        <f t="shared" si="11"/>
        <v/>
      </c>
      <c r="I13" s="49"/>
      <c r="J13" s="144" t="str">
        <f>IF(OR(I13 = "neaptikta", ISNUMBER(I13)), 1, "")</f>
        <v/>
      </c>
      <c r="K13" s="49"/>
      <c r="L13" s="144" t="str">
        <f t="shared" si="13"/>
        <v/>
      </c>
      <c r="M13" s="49"/>
      <c r="N13" s="144" t="str">
        <f t="shared" si="1"/>
        <v/>
      </c>
      <c r="O13" s="49"/>
      <c r="P13" s="144" t="str">
        <f t="shared" si="2"/>
        <v/>
      </c>
      <c r="Q13" s="49"/>
      <c r="R13" s="144" t="str">
        <f t="shared" si="3"/>
        <v/>
      </c>
      <c r="S13" s="49"/>
      <c r="T13" s="144" t="str">
        <f t="shared" si="4"/>
        <v/>
      </c>
      <c r="U13" s="49"/>
      <c r="V13" s="144" t="str">
        <f t="shared" si="5"/>
        <v/>
      </c>
      <c r="W13" s="49"/>
      <c r="X13" s="144" t="str">
        <f t="shared" si="6"/>
        <v/>
      </c>
      <c r="Y13" s="49"/>
      <c r="Z13" s="144" t="str">
        <f t="shared" si="7"/>
        <v/>
      </c>
      <c r="AA13" s="49"/>
      <c r="AB13" s="144" t="str">
        <f t="shared" si="8"/>
        <v/>
      </c>
      <c r="AC13" s="49"/>
      <c r="AD13" s="144" t="str">
        <f t="shared" si="9"/>
        <v/>
      </c>
      <c r="AE13" s="49"/>
      <c r="AF13" s="144" t="str">
        <f t="shared" si="10"/>
        <v/>
      </c>
      <c r="AG13" s="49"/>
      <c r="AH13" s="144" t="str">
        <f t="shared" si="10"/>
        <v/>
      </c>
      <c r="AI13" s="49"/>
      <c r="AJ13" s="144" t="str">
        <f t="shared" si="10"/>
        <v/>
      </c>
      <c r="AK13" s="49"/>
      <c r="AL13" s="144" t="str">
        <f t="shared" si="10"/>
        <v/>
      </c>
      <c r="AM13" s="49"/>
      <c r="AN13" s="144" t="str">
        <f t="shared" si="10"/>
        <v/>
      </c>
      <c r="AO13" s="49"/>
      <c r="AP13" s="144" t="str">
        <f t="shared" si="10"/>
        <v/>
      </c>
      <c r="AQ13" s="49"/>
      <c r="AR13" s="144" t="str">
        <f t="shared" si="10"/>
        <v/>
      </c>
      <c r="AS13" s="49"/>
      <c r="AT13" s="144" t="str">
        <f t="shared" si="10"/>
        <v/>
      </c>
      <c r="AU13" s="49"/>
      <c r="AV13" s="144" t="str">
        <f t="shared" si="10"/>
        <v/>
      </c>
      <c r="AW13" s="49"/>
      <c r="AX13" s="144" t="str">
        <f t="shared" si="10"/>
        <v/>
      </c>
      <c r="AY13" s="49"/>
      <c r="AZ13" s="144" t="str">
        <f t="shared" si="10"/>
        <v/>
      </c>
      <c r="BA13" s="49"/>
      <c r="BB13" s="144" t="str">
        <f t="shared" si="10"/>
        <v/>
      </c>
      <c r="BC13" s="49"/>
      <c r="BD13" s="144" t="str">
        <f t="shared" si="10"/>
        <v/>
      </c>
      <c r="BE13" s="49"/>
      <c r="BF13" s="144" t="str">
        <f t="shared" si="10"/>
        <v/>
      </c>
      <c r="BG13" s="49"/>
      <c r="BH13" s="144" t="str">
        <f t="shared" si="10"/>
        <v/>
      </c>
      <c r="BI13" s="49"/>
      <c r="BJ13" s="144" t="str">
        <f t="shared" si="10"/>
        <v/>
      </c>
      <c r="BK13" s="49"/>
      <c r="BL13" s="144" t="str">
        <f t="shared" si="10"/>
        <v/>
      </c>
      <c r="BM13" s="49"/>
      <c r="BN13" s="144" t="str">
        <f t="shared" si="10"/>
        <v/>
      </c>
      <c r="BO13" s="49"/>
      <c r="BP13" s="144" t="str">
        <f t="shared" si="10"/>
        <v/>
      </c>
      <c r="BQ13" s="49"/>
      <c r="BR13" s="144" t="str">
        <f t="shared" si="10"/>
        <v/>
      </c>
      <c r="BS13" s="49"/>
      <c r="BT13" s="144" t="str">
        <f t="shared" si="10"/>
        <v/>
      </c>
      <c r="BU13" s="49"/>
      <c r="BV13" s="144" t="str">
        <f t="shared" si="10"/>
        <v/>
      </c>
      <c r="BW13" s="49"/>
      <c r="BX13" s="144" t="str">
        <f t="shared" si="10"/>
        <v/>
      </c>
      <c r="BY13" s="49"/>
      <c r="BZ13" s="144" t="str">
        <f t="shared" si="10"/>
        <v/>
      </c>
      <c r="CA13" s="49"/>
      <c r="CB13" s="144" t="str">
        <f t="shared" si="10"/>
        <v/>
      </c>
      <c r="CC13" s="49"/>
      <c r="CD13" s="144" t="str">
        <f t="shared" si="10"/>
        <v/>
      </c>
      <c r="CE13" s="49"/>
      <c r="CF13" s="144" t="str">
        <f t="shared" si="10"/>
        <v/>
      </c>
      <c r="CG13" s="49"/>
      <c r="CH13" s="144" t="str">
        <f t="shared" si="10"/>
        <v/>
      </c>
      <c r="CI13" s="49"/>
      <c r="CJ13" s="144" t="str">
        <f t="shared" si="10"/>
        <v/>
      </c>
      <c r="CK13" s="49"/>
      <c r="CL13" s="144" t="str">
        <f t="shared" si="10"/>
        <v/>
      </c>
      <c r="CM13" s="49"/>
      <c r="CN13" s="144" t="str">
        <f t="shared" si="10"/>
        <v/>
      </c>
      <c r="CO13" s="49"/>
      <c r="CP13" s="144" t="str">
        <f t="shared" si="10"/>
        <v/>
      </c>
      <c r="CQ13" s="49"/>
      <c r="CR13" s="144" t="str">
        <f t="shared" si="10"/>
        <v/>
      </c>
      <c r="CS13" s="49"/>
      <c r="CT13" s="144" t="str">
        <f t="shared" si="10"/>
        <v/>
      </c>
      <c r="CU13" s="49"/>
      <c r="CV13" s="144" t="str">
        <f t="shared" ref="CV13" si="14">IF(OR(CU13 = "nerasta", ISNUMBER(CU13)), 1, "")</f>
        <v/>
      </c>
    </row>
    <row r="14" spans="1:100" ht="12" customHeight="1" x14ac:dyDescent="0.25">
      <c r="A14" s="11"/>
      <c r="B14" s="49">
        <v>1</v>
      </c>
      <c r="C14" s="49">
        <v>1</v>
      </c>
      <c r="D14" s="49">
        <v>1</v>
      </c>
      <c r="E14" s="50" t="s">
        <v>62</v>
      </c>
      <c r="F14" s="51"/>
      <c r="G14" s="49"/>
      <c r="H14" s="144" t="str">
        <f t="shared" si="11"/>
        <v/>
      </c>
      <c r="I14" s="49"/>
      <c r="J14" s="144" t="str">
        <f t="shared" si="12"/>
        <v/>
      </c>
      <c r="K14" s="49"/>
      <c r="L14" s="144" t="str">
        <f t="shared" si="13"/>
        <v/>
      </c>
      <c r="M14" s="49"/>
      <c r="N14" s="144" t="str">
        <f t="shared" si="1"/>
        <v/>
      </c>
      <c r="O14" s="49"/>
      <c r="P14" s="144" t="str">
        <f t="shared" si="2"/>
        <v/>
      </c>
      <c r="Q14" s="49"/>
      <c r="R14" s="144" t="str">
        <f t="shared" si="3"/>
        <v/>
      </c>
      <c r="S14" s="49"/>
      <c r="T14" s="144" t="str">
        <f t="shared" si="4"/>
        <v/>
      </c>
      <c r="U14" s="49"/>
      <c r="V14" s="144" t="str">
        <f t="shared" si="5"/>
        <v/>
      </c>
      <c r="W14" s="49"/>
      <c r="X14" s="144" t="str">
        <f t="shared" si="6"/>
        <v/>
      </c>
      <c r="Y14" s="49"/>
      <c r="Z14" s="144" t="str">
        <f t="shared" si="7"/>
        <v/>
      </c>
      <c r="AA14" s="49"/>
      <c r="AB14" s="144" t="str">
        <f t="shared" si="8"/>
        <v/>
      </c>
      <c r="AC14" s="49"/>
      <c r="AD14" s="144" t="str">
        <f t="shared" si="9"/>
        <v/>
      </c>
      <c r="AE14" s="49"/>
      <c r="AF14" s="144" t="str">
        <f t="shared" si="10"/>
        <v/>
      </c>
      <c r="AG14" s="49"/>
      <c r="AH14" s="144" t="str">
        <f t="shared" si="10"/>
        <v/>
      </c>
      <c r="AI14" s="49"/>
      <c r="AJ14" s="144" t="str">
        <f t="shared" si="10"/>
        <v/>
      </c>
      <c r="AK14" s="49"/>
      <c r="AL14" s="144" t="str">
        <f t="shared" si="10"/>
        <v/>
      </c>
      <c r="AM14" s="49"/>
      <c r="AN14" s="144" t="str">
        <f t="shared" si="10"/>
        <v/>
      </c>
      <c r="AO14" s="49"/>
      <c r="AP14" s="144" t="str">
        <f t="shared" si="10"/>
        <v/>
      </c>
      <c r="AQ14" s="49"/>
      <c r="AR14" s="144" t="str">
        <f t="shared" si="10"/>
        <v/>
      </c>
      <c r="AS14" s="49"/>
      <c r="AT14" s="144" t="str">
        <f t="shared" si="10"/>
        <v/>
      </c>
      <c r="AU14" s="49"/>
      <c r="AV14" s="144" t="str">
        <f t="shared" si="10"/>
        <v/>
      </c>
      <c r="AW14" s="49"/>
      <c r="AX14" s="144" t="str">
        <f t="shared" si="10"/>
        <v/>
      </c>
      <c r="AY14" s="49"/>
      <c r="AZ14" s="144" t="str">
        <f t="shared" si="10"/>
        <v/>
      </c>
      <c r="BA14" s="49"/>
      <c r="BB14" s="144" t="str">
        <f t="shared" si="10"/>
        <v/>
      </c>
      <c r="BC14" s="49"/>
      <c r="BD14" s="144" t="str">
        <f t="shared" si="10"/>
        <v/>
      </c>
      <c r="BE14" s="49"/>
      <c r="BF14" s="144" t="str">
        <f t="shared" si="10"/>
        <v/>
      </c>
      <c r="BG14" s="49"/>
      <c r="BH14" s="144" t="str">
        <f t="shared" si="10"/>
        <v/>
      </c>
      <c r="BI14" s="49"/>
      <c r="BJ14" s="144" t="str">
        <f t="shared" si="10"/>
        <v/>
      </c>
      <c r="BK14" s="49"/>
      <c r="BL14" s="144" t="str">
        <f t="shared" si="10"/>
        <v/>
      </c>
      <c r="BM14" s="49"/>
      <c r="BN14" s="144" t="str">
        <f t="shared" si="10"/>
        <v/>
      </c>
      <c r="BO14" s="49"/>
      <c r="BP14" s="144" t="str">
        <f t="shared" si="10"/>
        <v/>
      </c>
      <c r="BQ14" s="49"/>
      <c r="BR14" s="144" t="str">
        <f t="shared" si="10"/>
        <v/>
      </c>
      <c r="BS14" s="49"/>
      <c r="BT14" s="144" t="str">
        <f t="shared" si="10"/>
        <v/>
      </c>
      <c r="BU14" s="49"/>
      <c r="BV14" s="144" t="str">
        <f t="shared" si="10"/>
        <v/>
      </c>
      <c r="BW14" s="49"/>
      <c r="BX14" s="144" t="str">
        <f t="shared" si="10"/>
        <v/>
      </c>
      <c r="BY14" s="49"/>
      <c r="BZ14" s="144" t="str">
        <f t="shared" si="10"/>
        <v/>
      </c>
      <c r="CA14" s="49"/>
      <c r="CB14" s="144" t="str">
        <f t="shared" si="10"/>
        <v/>
      </c>
      <c r="CC14" s="49"/>
      <c r="CD14" s="144" t="str">
        <f t="shared" si="10"/>
        <v/>
      </c>
      <c r="CE14" s="49"/>
      <c r="CF14" s="144" t="str">
        <f t="shared" si="10"/>
        <v/>
      </c>
      <c r="CG14" s="49"/>
      <c r="CH14" s="144" t="str">
        <f t="shared" si="10"/>
        <v/>
      </c>
      <c r="CI14" s="49"/>
      <c r="CJ14" s="144" t="str">
        <f t="shared" si="10"/>
        <v/>
      </c>
      <c r="CK14" s="49"/>
      <c r="CL14" s="144" t="str">
        <f t="shared" si="10"/>
        <v/>
      </c>
      <c r="CM14" s="49"/>
      <c r="CN14" s="144" t="str">
        <f t="shared" si="10"/>
        <v/>
      </c>
      <c r="CO14" s="49"/>
      <c r="CP14" s="144" t="str">
        <f t="shared" si="10"/>
        <v/>
      </c>
      <c r="CQ14" s="49"/>
      <c r="CR14" s="144" t="str">
        <f t="shared" si="10"/>
        <v/>
      </c>
      <c r="CS14" s="49"/>
      <c r="CT14" s="144" t="str">
        <f t="shared" si="10"/>
        <v/>
      </c>
      <c r="CU14" s="49"/>
      <c r="CV14" s="144"/>
    </row>
    <row r="15" spans="1:100" ht="12" customHeight="1" x14ac:dyDescent="0.25">
      <c r="A15" s="8" t="s">
        <v>66</v>
      </c>
      <c r="B15" s="50">
        <f>SUM(B5:B6)</f>
        <v>0</v>
      </c>
      <c r="C15" s="50">
        <f>SUM(C5:C6)</f>
        <v>0</v>
      </c>
      <c r="D15" s="50">
        <f>SUM(D5:D6)</f>
        <v>0</v>
      </c>
      <c r="E15" s="50"/>
      <c r="F15" s="50"/>
      <c r="G15" s="44">
        <f>SUM(H15)</f>
        <v>0</v>
      </c>
      <c r="H15" s="145">
        <f>SUM(H5:H6)</f>
        <v>0</v>
      </c>
      <c r="I15" s="44">
        <f>SUM(J15)</f>
        <v>0</v>
      </c>
      <c r="J15" s="145">
        <f>SUM(J5:J6)</f>
        <v>0</v>
      </c>
      <c r="K15" s="44">
        <f>SUM(L15)</f>
        <v>0</v>
      </c>
      <c r="L15" s="145">
        <f>SUM(L5:L6)</f>
        <v>0</v>
      </c>
      <c r="M15" s="44">
        <f>SUM(N15)</f>
        <v>0</v>
      </c>
      <c r="N15" s="145">
        <f>SUM(N5:N6)</f>
        <v>0</v>
      </c>
      <c r="O15" s="44">
        <f>SUM(P15)</f>
        <v>0</v>
      </c>
      <c r="P15" s="145">
        <f>SUM(P5:P6)</f>
        <v>0</v>
      </c>
      <c r="Q15" s="44">
        <f>SUM(R15)</f>
        <v>0</v>
      </c>
      <c r="R15" s="145">
        <f>SUM(R5:R6)</f>
        <v>0</v>
      </c>
      <c r="S15" s="44">
        <f>SUM(T15)</f>
        <v>0</v>
      </c>
      <c r="T15" s="145">
        <f>SUM(T5:T6)</f>
        <v>0</v>
      </c>
      <c r="U15" s="44">
        <f>SUM(V15)</f>
        <v>0</v>
      </c>
      <c r="V15" s="145">
        <f>SUM(V5:V6)</f>
        <v>0</v>
      </c>
      <c r="W15" s="44">
        <f>SUM(X15)</f>
        <v>0</v>
      </c>
      <c r="X15" s="145">
        <f>SUM(X5:X6)</f>
        <v>0</v>
      </c>
      <c r="Y15" s="44">
        <f>SUM(Z15)</f>
        <v>0</v>
      </c>
      <c r="Z15" s="145">
        <f>SUM(Z5:Z6)</f>
        <v>0</v>
      </c>
      <c r="AA15" s="44">
        <f>SUM(AB15)</f>
        <v>0</v>
      </c>
      <c r="AB15" s="145">
        <f>SUM(AB5:AB6)</f>
        <v>0</v>
      </c>
      <c r="AC15" s="44">
        <f>SUM(AD15)</f>
        <v>0</v>
      </c>
      <c r="AD15" s="145">
        <f>SUM(AD5:AD6)</f>
        <v>0</v>
      </c>
      <c r="AE15" s="44">
        <f>SUM(AF15)</f>
        <v>0</v>
      </c>
      <c r="AF15" s="145">
        <f>SUM(AF5:AF6)</f>
        <v>0</v>
      </c>
      <c r="AG15" s="44">
        <f>SUM(AH15)</f>
        <v>0</v>
      </c>
      <c r="AH15" s="145">
        <f>SUM(AH5:AH6)</f>
        <v>0</v>
      </c>
      <c r="AI15" s="44">
        <f>SUM(AJ15)</f>
        <v>0</v>
      </c>
      <c r="AJ15" s="145">
        <f>SUM(AJ5:AJ6)</f>
        <v>0</v>
      </c>
      <c r="AK15" s="44">
        <f>SUM(AL15)</f>
        <v>0</v>
      </c>
      <c r="AL15" s="145">
        <f>SUM(AL5:AL6)</f>
        <v>0</v>
      </c>
      <c r="AM15" s="44">
        <f>SUM(AN15)</f>
        <v>0</v>
      </c>
      <c r="AN15" s="145">
        <f>SUM(AN5:AN6)</f>
        <v>0</v>
      </c>
      <c r="AO15" s="44">
        <f>SUM(AP15)</f>
        <v>0</v>
      </c>
      <c r="AP15" s="145">
        <f>SUM(AP5:AP6)</f>
        <v>0</v>
      </c>
      <c r="AQ15" s="44">
        <f>SUM(AR15)</f>
        <v>0</v>
      </c>
      <c r="AR15" s="145">
        <f>SUM(AR5:AR6)</f>
        <v>0</v>
      </c>
      <c r="AS15" s="44">
        <f>SUM(AT15)</f>
        <v>0</v>
      </c>
      <c r="AT15" s="145">
        <f>SUM(AT5:AT6)</f>
        <v>0</v>
      </c>
      <c r="AU15" s="44">
        <f>SUM(AV15)</f>
        <v>0</v>
      </c>
      <c r="AV15" s="145">
        <f>SUM(AV5:AV6)</f>
        <v>0</v>
      </c>
      <c r="AW15" s="44">
        <f>SUM(AX15)</f>
        <v>0</v>
      </c>
      <c r="AX15" s="145">
        <f>SUM(AX5:AX6)</f>
        <v>0</v>
      </c>
      <c r="AY15" s="44">
        <f>SUM(AZ15)</f>
        <v>0</v>
      </c>
      <c r="AZ15" s="145">
        <f>SUM(AZ5:AZ6)</f>
        <v>0</v>
      </c>
      <c r="BA15" s="44">
        <f>SUM(BB15)</f>
        <v>0</v>
      </c>
      <c r="BB15" s="145">
        <f>SUM(BB5:BB6)</f>
        <v>0</v>
      </c>
      <c r="BC15" s="44">
        <f>SUM(BD15)</f>
        <v>0</v>
      </c>
      <c r="BD15" s="145">
        <f>SUM(BD5:BD6)</f>
        <v>0</v>
      </c>
      <c r="BE15" s="44">
        <f>SUM(BF15)</f>
        <v>0</v>
      </c>
      <c r="BF15" s="145">
        <f>SUM(BF5:BF6)</f>
        <v>0</v>
      </c>
      <c r="BG15" s="44">
        <f>SUM(BH15)</f>
        <v>0</v>
      </c>
      <c r="BH15" s="145">
        <f>SUM(BH5:BH6)</f>
        <v>0</v>
      </c>
      <c r="BI15" s="44">
        <f>SUM(BJ15)</f>
        <v>0</v>
      </c>
      <c r="BJ15" s="145">
        <f>SUM(BJ5:BJ6)</f>
        <v>0</v>
      </c>
      <c r="BK15" s="44">
        <f>SUM(BL15)</f>
        <v>0</v>
      </c>
      <c r="BL15" s="145">
        <f>SUM(BL5:BL6)</f>
        <v>0</v>
      </c>
      <c r="BM15" s="44">
        <f>SUM(BN15)</f>
        <v>0</v>
      </c>
      <c r="BN15" s="145">
        <f>SUM(BN5:BN6)</f>
        <v>0</v>
      </c>
      <c r="BO15" s="44">
        <f>SUM(BP15)</f>
        <v>0</v>
      </c>
      <c r="BP15" s="145">
        <f>SUM(BP5:BP6)</f>
        <v>0</v>
      </c>
      <c r="BQ15" s="44">
        <f>SUM(BR15)</f>
        <v>0</v>
      </c>
      <c r="BR15" s="145">
        <f>SUM(BR5:BR6)</f>
        <v>0</v>
      </c>
      <c r="BS15" s="44">
        <f>SUM(BT15)</f>
        <v>0</v>
      </c>
      <c r="BT15" s="145">
        <f>SUM(BT5:BT6)</f>
        <v>0</v>
      </c>
      <c r="BU15" s="44">
        <f>SUM(BV15)</f>
        <v>0</v>
      </c>
      <c r="BV15" s="145">
        <f>SUM(BV5:BV6)</f>
        <v>0</v>
      </c>
      <c r="BW15" s="44">
        <f>SUM(BX15)</f>
        <v>0</v>
      </c>
      <c r="BX15" s="145">
        <f>SUM(BX5:BX6)</f>
        <v>0</v>
      </c>
      <c r="BY15" s="44">
        <f>SUM(BZ15)</f>
        <v>0</v>
      </c>
      <c r="BZ15" s="145">
        <f>SUM(BZ5:BZ6)</f>
        <v>0</v>
      </c>
      <c r="CA15" s="44">
        <f>SUM(CB15)</f>
        <v>0</v>
      </c>
      <c r="CB15" s="145">
        <f>SUM(CB5:CB6)</f>
        <v>0</v>
      </c>
      <c r="CC15" s="44">
        <f>SUM(CD15)</f>
        <v>0</v>
      </c>
      <c r="CD15" s="145">
        <f>SUM(CD5:CD6)</f>
        <v>0</v>
      </c>
      <c r="CE15" s="44">
        <f>SUM(CF15)</f>
        <v>0</v>
      </c>
      <c r="CF15" s="145">
        <f>SUM(CF5:CF6)</f>
        <v>0</v>
      </c>
      <c r="CG15" s="44">
        <f>SUM(CH15)</f>
        <v>0</v>
      </c>
      <c r="CH15" s="145">
        <f>SUM(CH5:CH6)</f>
        <v>0</v>
      </c>
      <c r="CI15" s="44">
        <f>SUM(CJ15)</f>
        <v>0</v>
      </c>
      <c r="CJ15" s="145">
        <f>SUM(CJ5:CJ6)</f>
        <v>0</v>
      </c>
      <c r="CK15" s="44">
        <f>SUM(CL15)</f>
        <v>0</v>
      </c>
      <c r="CL15" s="145">
        <f>SUM(CL5:CL6)</f>
        <v>0</v>
      </c>
      <c r="CM15" s="44">
        <f>SUM(CN15)</f>
        <v>0</v>
      </c>
      <c r="CN15" s="145">
        <f>SUM(CN5:CN6)</f>
        <v>0</v>
      </c>
      <c r="CO15" s="44">
        <f>SUM(CP15)</f>
        <v>0</v>
      </c>
      <c r="CP15" s="145">
        <f>SUM(CP5:CP6)</f>
        <v>0</v>
      </c>
      <c r="CQ15" s="44">
        <f>SUM(CR15)</f>
        <v>0</v>
      </c>
      <c r="CR15" s="145">
        <f>SUM(CR5:CR6)</f>
        <v>0</v>
      </c>
      <c r="CS15" s="44">
        <f>SUM(CT15)</f>
        <v>0</v>
      </c>
      <c r="CT15" s="145">
        <f>SUM(CT5:CT6)</f>
        <v>0</v>
      </c>
      <c r="CU15" s="44">
        <f>SUM(CV15)</f>
        <v>0</v>
      </c>
      <c r="CV15" s="145">
        <f>SUM(CV5:CV6)</f>
        <v>0</v>
      </c>
    </row>
    <row r="16" spans="1:100" ht="12" customHeight="1" x14ac:dyDescent="0.25">
      <c r="A16" s="8" t="s">
        <v>67</v>
      </c>
      <c r="B16" s="50">
        <f>SUM(B8:B14)</f>
        <v>7</v>
      </c>
      <c r="C16" s="50">
        <f>SUM(C8:C14)</f>
        <v>7</v>
      </c>
      <c r="D16" s="50">
        <f>SUM(D8:D14)</f>
        <v>2</v>
      </c>
      <c r="E16" s="50"/>
      <c r="F16" s="50"/>
      <c r="G16" s="44">
        <f>SUM(H16)</f>
        <v>2</v>
      </c>
      <c r="H16" s="145">
        <f>SUM(H8:H14)</f>
        <v>2</v>
      </c>
      <c r="I16" s="44">
        <f>SUM(J16)</f>
        <v>2</v>
      </c>
      <c r="J16" s="145">
        <f>SUM(J8:J14)</f>
        <v>2</v>
      </c>
      <c r="K16" s="44">
        <f>SUM(L16)</f>
        <v>2</v>
      </c>
      <c r="L16" s="145">
        <f>SUM(L8:L14)</f>
        <v>2</v>
      </c>
      <c r="M16" s="44">
        <f>SUM(N16)</f>
        <v>2</v>
      </c>
      <c r="N16" s="145">
        <f>SUM(N8:N14)</f>
        <v>2</v>
      </c>
      <c r="O16" s="44">
        <f>SUM(P16)</f>
        <v>2</v>
      </c>
      <c r="P16" s="145">
        <f>SUM(P8:P14)</f>
        <v>2</v>
      </c>
      <c r="Q16" s="44">
        <f>SUM(R16)</f>
        <v>0</v>
      </c>
      <c r="R16" s="145">
        <f>SUM(R8:R14)</f>
        <v>0</v>
      </c>
      <c r="S16" s="44">
        <f>SUM(T16)</f>
        <v>0</v>
      </c>
      <c r="T16" s="145">
        <f>SUM(T8:T14)</f>
        <v>0</v>
      </c>
      <c r="U16" s="44">
        <f>SUM(V16)</f>
        <v>2</v>
      </c>
      <c r="V16" s="145">
        <f>SUM(V8:V14)</f>
        <v>2</v>
      </c>
      <c r="W16" s="44">
        <f>SUM(X16)</f>
        <v>2</v>
      </c>
      <c r="X16" s="145">
        <f>SUM(X8:X14)</f>
        <v>2</v>
      </c>
      <c r="Y16" s="44">
        <f>SUM(Z16)</f>
        <v>1</v>
      </c>
      <c r="Z16" s="145">
        <f>SUM(Z8:Z14)</f>
        <v>1</v>
      </c>
      <c r="AA16" s="44">
        <f>SUM(AB16)</f>
        <v>2</v>
      </c>
      <c r="AB16" s="145">
        <f>SUM(AB8:AB14)</f>
        <v>2</v>
      </c>
      <c r="AC16" s="44">
        <f>SUM(AD16)</f>
        <v>2</v>
      </c>
      <c r="AD16" s="145">
        <f>SUM(AD8:AD14)</f>
        <v>2</v>
      </c>
      <c r="AE16" s="44">
        <f>SUM(AF16)</f>
        <v>2</v>
      </c>
      <c r="AF16" s="145">
        <f>SUM(AF8:AF14)</f>
        <v>2</v>
      </c>
      <c r="AG16" s="44">
        <f>SUM(AH16)</f>
        <v>0</v>
      </c>
      <c r="AH16" s="145">
        <f>SUM(AH8:AH14)</f>
        <v>0</v>
      </c>
      <c r="AI16" s="44">
        <f>SUM(AJ16)</f>
        <v>0</v>
      </c>
      <c r="AJ16" s="145">
        <f>SUM(AJ8:AJ14)</f>
        <v>0</v>
      </c>
      <c r="AK16" s="44">
        <f>SUM(AL16)</f>
        <v>0</v>
      </c>
      <c r="AL16" s="145">
        <f>SUM(AL8:AL14)</f>
        <v>0</v>
      </c>
      <c r="AM16" s="44">
        <f>SUM(AN16)</f>
        <v>0</v>
      </c>
      <c r="AN16" s="145">
        <f>SUM(AN8:AN14)</f>
        <v>0</v>
      </c>
      <c r="AO16" s="44">
        <f>SUM(AP16)</f>
        <v>0</v>
      </c>
      <c r="AP16" s="145">
        <f>SUM(AP8:AP14)</f>
        <v>0</v>
      </c>
      <c r="AQ16" s="44">
        <f>SUM(AR16)</f>
        <v>0</v>
      </c>
      <c r="AR16" s="145">
        <f>SUM(AR8:AR14)</f>
        <v>0</v>
      </c>
      <c r="AS16" s="44">
        <f>SUM(AT16)</f>
        <v>0</v>
      </c>
      <c r="AT16" s="145">
        <f>SUM(AT8:AT14)</f>
        <v>0</v>
      </c>
      <c r="AU16" s="44">
        <f>SUM(AV16)</f>
        <v>0</v>
      </c>
      <c r="AV16" s="145">
        <f>SUM(AV8:AV14)</f>
        <v>0</v>
      </c>
      <c r="AW16" s="44">
        <f>SUM(AX16)</f>
        <v>0</v>
      </c>
      <c r="AX16" s="145">
        <f>SUM(AX8:AX14)</f>
        <v>0</v>
      </c>
      <c r="AY16" s="44">
        <f>SUM(AZ16)</f>
        <v>0</v>
      </c>
      <c r="AZ16" s="145">
        <f>SUM(AZ8:AZ14)</f>
        <v>0</v>
      </c>
      <c r="BA16" s="44">
        <f>SUM(BB16)</f>
        <v>0</v>
      </c>
      <c r="BB16" s="145">
        <f>SUM(BB8:BB14)</f>
        <v>0</v>
      </c>
      <c r="BC16" s="44">
        <f>SUM(BD16)</f>
        <v>0</v>
      </c>
      <c r="BD16" s="145">
        <f>SUM(BD8:BD14)</f>
        <v>0</v>
      </c>
      <c r="BE16" s="44">
        <f>SUM(BF16)</f>
        <v>0</v>
      </c>
      <c r="BF16" s="145">
        <f>SUM(BF8:BF14)</f>
        <v>0</v>
      </c>
      <c r="BG16" s="44">
        <f>SUM(BH16)</f>
        <v>0</v>
      </c>
      <c r="BH16" s="145">
        <f>SUM(BH8:BH14)</f>
        <v>0</v>
      </c>
      <c r="BI16" s="44">
        <f>SUM(BJ16)</f>
        <v>0</v>
      </c>
      <c r="BJ16" s="145">
        <f>SUM(BJ8:BJ14)</f>
        <v>0</v>
      </c>
      <c r="BK16" s="44">
        <f>SUM(BL16)</f>
        <v>0</v>
      </c>
      <c r="BL16" s="145">
        <f>SUM(BL8:BL14)</f>
        <v>0</v>
      </c>
      <c r="BM16" s="44">
        <f>SUM(BN16)</f>
        <v>0</v>
      </c>
      <c r="BN16" s="145">
        <f>SUM(BN8:BN14)</f>
        <v>0</v>
      </c>
      <c r="BO16" s="44">
        <f>SUM(BP16)</f>
        <v>0</v>
      </c>
      <c r="BP16" s="145">
        <f>SUM(BP8:BP14)</f>
        <v>0</v>
      </c>
      <c r="BQ16" s="44">
        <f>SUM(BR16)</f>
        <v>0</v>
      </c>
      <c r="BR16" s="145">
        <f>SUM(BR8:BR14)</f>
        <v>0</v>
      </c>
      <c r="BS16" s="44">
        <f>SUM(BT16)</f>
        <v>0</v>
      </c>
      <c r="BT16" s="145">
        <f>SUM(BT8:BT14)</f>
        <v>0</v>
      </c>
      <c r="BU16" s="44">
        <f>SUM(BV16)</f>
        <v>0</v>
      </c>
      <c r="BV16" s="145">
        <f>SUM(BV8:BV14)</f>
        <v>0</v>
      </c>
      <c r="BW16" s="44">
        <f>SUM(BX16)</f>
        <v>0</v>
      </c>
      <c r="BX16" s="145">
        <f>SUM(BX8:BX14)</f>
        <v>0</v>
      </c>
      <c r="BY16" s="44">
        <f>SUM(BZ16)</f>
        <v>0</v>
      </c>
      <c r="BZ16" s="145">
        <f>SUM(BZ8:BZ14)</f>
        <v>0</v>
      </c>
      <c r="CA16" s="44">
        <f>SUM(CB16)</f>
        <v>0</v>
      </c>
      <c r="CB16" s="145">
        <f>SUM(CB8:CB14)</f>
        <v>0</v>
      </c>
      <c r="CC16" s="44">
        <f>SUM(CD16)</f>
        <v>0</v>
      </c>
      <c r="CD16" s="145">
        <f>SUM(CD8:CD14)</f>
        <v>0</v>
      </c>
      <c r="CE16" s="44">
        <f>SUM(CF16)</f>
        <v>0</v>
      </c>
      <c r="CF16" s="145">
        <f>SUM(CF8:CF14)</f>
        <v>0</v>
      </c>
      <c r="CG16" s="44">
        <f>SUM(CH16)</f>
        <v>0</v>
      </c>
      <c r="CH16" s="145">
        <f>SUM(CH8:CH14)</f>
        <v>0</v>
      </c>
      <c r="CI16" s="44">
        <f>SUM(CJ16)</f>
        <v>0</v>
      </c>
      <c r="CJ16" s="145">
        <f>SUM(CJ8:CJ14)</f>
        <v>0</v>
      </c>
      <c r="CK16" s="44">
        <f>SUM(CL16)</f>
        <v>0</v>
      </c>
      <c r="CL16" s="145">
        <f>SUM(CL8:CL14)</f>
        <v>0</v>
      </c>
      <c r="CM16" s="44">
        <f>SUM(CN16)</f>
        <v>0</v>
      </c>
      <c r="CN16" s="145">
        <f>SUM(CN8:CN14)</f>
        <v>0</v>
      </c>
      <c r="CO16" s="44">
        <f>SUM(CP16)</f>
        <v>0</v>
      </c>
      <c r="CP16" s="145">
        <f>SUM(CP8:CP14)</f>
        <v>0</v>
      </c>
      <c r="CQ16" s="44">
        <f>SUM(CR16)</f>
        <v>0</v>
      </c>
      <c r="CR16" s="145">
        <f>SUM(CR8:CR14)</f>
        <v>0</v>
      </c>
      <c r="CS16" s="44">
        <f>SUM(CT16)</f>
        <v>0</v>
      </c>
      <c r="CT16" s="145">
        <f>SUM(CT8:CT14)</f>
        <v>0</v>
      </c>
      <c r="CU16" s="44">
        <f>SUM(CV16)</f>
        <v>0</v>
      </c>
      <c r="CV16" s="145">
        <f>SUM(CV8:CV14)</f>
        <v>0</v>
      </c>
    </row>
    <row r="17" spans="1:100" ht="18" customHeight="1" x14ac:dyDescent="0.25">
      <c r="A17" s="32" t="s">
        <v>74</v>
      </c>
      <c r="B17" s="49"/>
      <c r="C17" s="49"/>
      <c r="D17" s="49"/>
      <c r="E17" s="49"/>
      <c r="F17" s="49"/>
      <c r="G17" s="49"/>
      <c r="H17" s="143"/>
      <c r="I17" s="49"/>
      <c r="J17" s="143"/>
      <c r="K17" s="49"/>
      <c r="L17" s="143"/>
      <c r="M17" s="49"/>
      <c r="N17" s="143"/>
      <c r="O17" s="49"/>
      <c r="P17" s="143"/>
      <c r="Q17" s="49"/>
      <c r="R17" s="143"/>
      <c r="S17" s="49"/>
      <c r="T17" s="143"/>
      <c r="U17" s="49"/>
      <c r="V17" s="143"/>
      <c r="W17" s="49"/>
      <c r="X17" s="143"/>
      <c r="Y17" s="49"/>
      <c r="Z17" s="143"/>
      <c r="AA17" s="49"/>
      <c r="AB17" s="143"/>
      <c r="AC17" s="49"/>
      <c r="AD17" s="143"/>
      <c r="AE17" s="49"/>
      <c r="AF17" s="143"/>
      <c r="AG17" s="49"/>
      <c r="AH17" s="143"/>
      <c r="AI17" s="49"/>
      <c r="AJ17" s="143"/>
      <c r="AK17" s="49"/>
      <c r="AL17" s="143"/>
      <c r="AM17" s="49"/>
      <c r="AN17" s="143"/>
      <c r="AO17" s="49"/>
      <c r="AP17" s="143"/>
      <c r="AQ17" s="49"/>
      <c r="AR17" s="143"/>
      <c r="AS17" s="49"/>
      <c r="AT17" s="143"/>
      <c r="AU17" s="49"/>
      <c r="AV17" s="143"/>
      <c r="AW17" s="49"/>
      <c r="AX17" s="143"/>
      <c r="AY17" s="49"/>
      <c r="AZ17" s="143"/>
      <c r="BA17" s="49"/>
      <c r="BB17" s="143"/>
      <c r="BC17" s="49"/>
      <c r="BD17" s="143"/>
      <c r="BE17" s="49"/>
      <c r="BF17" s="143"/>
      <c r="BG17" s="49"/>
      <c r="BH17" s="143"/>
      <c r="BI17" s="49"/>
      <c r="BJ17" s="143"/>
      <c r="BK17" s="49"/>
      <c r="BL17" s="143"/>
      <c r="BM17" s="49"/>
      <c r="BN17" s="143"/>
      <c r="BO17" s="49"/>
      <c r="BP17" s="143"/>
      <c r="BQ17" s="49"/>
      <c r="BR17" s="143"/>
      <c r="BS17" s="49"/>
      <c r="BT17" s="143"/>
      <c r="BU17" s="49"/>
      <c r="BV17" s="143"/>
      <c r="BW17" s="49"/>
      <c r="BX17" s="143"/>
      <c r="BY17" s="49"/>
      <c r="BZ17" s="143"/>
      <c r="CA17" s="49"/>
      <c r="CB17" s="143"/>
      <c r="CC17" s="49"/>
      <c r="CD17" s="143"/>
      <c r="CE17" s="49"/>
      <c r="CF17" s="143"/>
      <c r="CG17" s="49"/>
      <c r="CH17" s="143"/>
      <c r="CI17" s="49"/>
      <c r="CJ17" s="143"/>
      <c r="CK17" s="49"/>
      <c r="CL17" s="143"/>
      <c r="CM17" s="49"/>
      <c r="CN17" s="143"/>
      <c r="CO17" s="49"/>
      <c r="CP17" s="143"/>
      <c r="CQ17" s="49"/>
      <c r="CR17" s="143"/>
      <c r="CS17" s="49"/>
      <c r="CT17" s="143"/>
      <c r="CU17" s="49"/>
      <c r="CV17" s="147"/>
    </row>
    <row r="18" spans="1:100" ht="12" customHeight="1" x14ac:dyDescent="0.25">
      <c r="A18" s="11" t="s">
        <v>15</v>
      </c>
      <c r="B18" s="58"/>
      <c r="C18" s="59"/>
      <c r="D18" s="59"/>
      <c r="E18" s="60"/>
      <c r="F18" s="60"/>
      <c r="G18" s="59"/>
      <c r="H18" s="144"/>
      <c r="I18" s="58"/>
      <c r="J18" s="144"/>
      <c r="K18" s="59"/>
      <c r="L18" s="144"/>
      <c r="M18" s="49"/>
      <c r="N18" s="144"/>
      <c r="O18" s="61"/>
      <c r="P18" s="144"/>
      <c r="Q18" s="61"/>
      <c r="R18" s="144"/>
      <c r="S18" s="62"/>
      <c r="T18" s="144"/>
      <c r="U18" s="63"/>
      <c r="V18" s="144"/>
      <c r="W18" s="63"/>
      <c r="X18" s="144"/>
      <c r="Y18" s="58"/>
      <c r="Z18" s="144"/>
      <c r="AA18" s="61"/>
      <c r="AB18" s="144"/>
      <c r="AC18" s="61"/>
      <c r="AD18" s="144"/>
      <c r="AE18" s="61"/>
      <c r="AF18" s="144"/>
      <c r="AG18" s="61"/>
      <c r="AH18" s="144"/>
      <c r="AI18" s="64"/>
      <c r="AJ18" s="144"/>
      <c r="AK18" s="64"/>
      <c r="AL18" s="144"/>
      <c r="AM18" s="64"/>
      <c r="AN18" s="144"/>
      <c r="AO18" s="64"/>
      <c r="AP18" s="144"/>
      <c r="AQ18" s="64"/>
      <c r="AR18" s="144"/>
      <c r="AS18" s="64"/>
      <c r="AT18" s="144"/>
      <c r="AU18" s="64"/>
      <c r="AV18" s="144"/>
      <c r="AW18" s="64"/>
      <c r="AX18" s="144"/>
      <c r="AY18" s="64"/>
      <c r="AZ18" s="144"/>
      <c r="BA18" s="64"/>
      <c r="BB18" s="144"/>
      <c r="BC18" s="64"/>
      <c r="BD18" s="144"/>
      <c r="BE18" s="64"/>
      <c r="BF18" s="144"/>
      <c r="BG18" s="65"/>
      <c r="BH18" s="144"/>
      <c r="BI18" s="65"/>
      <c r="BJ18" s="144"/>
      <c r="BK18" s="65"/>
      <c r="BL18" s="144"/>
      <c r="BM18" s="65"/>
      <c r="BN18" s="144"/>
      <c r="BO18" s="65"/>
      <c r="BP18" s="144"/>
      <c r="BQ18" s="65"/>
      <c r="BR18" s="144"/>
      <c r="BS18" s="64"/>
      <c r="BT18" s="144"/>
      <c r="BU18" s="64"/>
      <c r="BV18" s="144"/>
      <c r="BW18" s="64"/>
      <c r="BX18" s="144"/>
      <c r="BY18" s="64"/>
      <c r="BZ18" s="144"/>
      <c r="CA18" s="64"/>
      <c r="CB18" s="144"/>
      <c r="CC18" s="64"/>
      <c r="CD18" s="144"/>
      <c r="CE18" s="64"/>
      <c r="CF18" s="144"/>
      <c r="CG18" s="64"/>
      <c r="CH18" s="144"/>
      <c r="CI18" s="64"/>
      <c r="CJ18" s="144"/>
      <c r="CK18" s="61"/>
      <c r="CL18" s="144"/>
      <c r="CM18" s="61"/>
      <c r="CN18" s="144"/>
      <c r="CO18" s="61"/>
      <c r="CP18" s="144"/>
      <c r="CQ18" s="61"/>
      <c r="CR18" s="144"/>
      <c r="CS18" s="61"/>
      <c r="CT18" s="144"/>
      <c r="CU18" s="61"/>
      <c r="CV18" s="144"/>
    </row>
    <row r="19" spans="1:100" ht="12" customHeight="1" x14ac:dyDescent="0.25">
      <c r="A19" s="11" t="s">
        <v>15</v>
      </c>
      <c r="B19" s="58"/>
      <c r="C19" s="59"/>
      <c r="D19" s="59"/>
      <c r="E19" s="60"/>
      <c r="F19" s="60"/>
      <c r="G19" s="59"/>
      <c r="H19" s="144"/>
      <c r="I19" s="58"/>
      <c r="J19" s="144"/>
      <c r="K19" s="59"/>
      <c r="L19" s="144"/>
      <c r="M19" s="49"/>
      <c r="N19" s="144"/>
      <c r="O19" s="61"/>
      <c r="P19" s="144"/>
      <c r="Q19" s="61"/>
      <c r="R19" s="144"/>
      <c r="S19" s="62"/>
      <c r="T19" s="144"/>
      <c r="U19" s="63"/>
      <c r="V19" s="144"/>
      <c r="W19" s="63"/>
      <c r="X19" s="144"/>
      <c r="Y19" s="58"/>
      <c r="Z19" s="144"/>
      <c r="AA19" s="61"/>
      <c r="AB19" s="144"/>
      <c r="AC19" s="61"/>
      <c r="AD19" s="144"/>
      <c r="AE19" s="61"/>
      <c r="AF19" s="144"/>
      <c r="AG19" s="61"/>
      <c r="AH19" s="144"/>
      <c r="AI19" s="64"/>
      <c r="AJ19" s="144"/>
      <c r="AK19" s="64"/>
      <c r="AL19" s="144"/>
      <c r="AM19" s="64"/>
      <c r="AN19" s="144"/>
      <c r="AO19" s="64"/>
      <c r="AP19" s="144"/>
      <c r="AQ19" s="64"/>
      <c r="AR19" s="144"/>
      <c r="AS19" s="64"/>
      <c r="AT19" s="144"/>
      <c r="AU19" s="64"/>
      <c r="AV19" s="144"/>
      <c r="AW19" s="64"/>
      <c r="AX19" s="144"/>
      <c r="AY19" s="64"/>
      <c r="AZ19" s="144"/>
      <c r="BA19" s="64"/>
      <c r="BB19" s="144"/>
      <c r="BC19" s="64"/>
      <c r="BD19" s="144"/>
      <c r="BE19" s="64"/>
      <c r="BF19" s="144"/>
      <c r="BG19" s="65"/>
      <c r="BH19" s="144"/>
      <c r="BI19" s="65"/>
      <c r="BJ19" s="144"/>
      <c r="BK19" s="65"/>
      <c r="BL19" s="144"/>
      <c r="BM19" s="65"/>
      <c r="BN19" s="144"/>
      <c r="BO19" s="65"/>
      <c r="BP19" s="144"/>
      <c r="BQ19" s="65"/>
      <c r="BR19" s="144"/>
      <c r="BS19" s="64"/>
      <c r="BT19" s="144"/>
      <c r="BU19" s="64"/>
      <c r="BV19" s="144"/>
      <c r="BW19" s="64"/>
      <c r="BX19" s="144"/>
      <c r="BY19" s="64"/>
      <c r="BZ19" s="144"/>
      <c r="CA19" s="64"/>
      <c r="CB19" s="144"/>
      <c r="CC19" s="64"/>
      <c r="CD19" s="144"/>
      <c r="CE19" s="64"/>
      <c r="CF19" s="144"/>
      <c r="CG19" s="64"/>
      <c r="CH19" s="144"/>
      <c r="CI19" s="64"/>
      <c r="CJ19" s="144"/>
      <c r="CK19" s="61"/>
      <c r="CL19" s="144"/>
      <c r="CM19" s="61"/>
      <c r="CN19" s="144"/>
      <c r="CO19" s="61"/>
      <c r="CP19" s="144"/>
      <c r="CQ19" s="61"/>
      <c r="CR19" s="144"/>
      <c r="CS19" s="61"/>
      <c r="CT19" s="144"/>
      <c r="CU19" s="61"/>
      <c r="CV19" s="144"/>
    </row>
    <row r="20" spans="1:100" ht="12" customHeight="1" x14ac:dyDescent="0.25">
      <c r="A20" s="12" t="s">
        <v>16</v>
      </c>
      <c r="B20" s="4"/>
      <c r="C20" s="49"/>
      <c r="D20" s="49"/>
      <c r="E20" s="60"/>
      <c r="F20" s="60"/>
      <c r="G20" s="59"/>
      <c r="H20" s="144"/>
      <c r="I20" s="58"/>
      <c r="J20" s="144"/>
      <c r="K20" s="59"/>
      <c r="L20" s="144"/>
      <c r="M20" s="49"/>
      <c r="N20" s="144"/>
      <c r="O20" s="61"/>
      <c r="P20" s="144"/>
      <c r="Q20" s="61"/>
      <c r="R20" s="144"/>
      <c r="S20" s="49"/>
      <c r="T20" s="144"/>
      <c r="U20" s="61"/>
      <c r="V20" s="144"/>
      <c r="W20" s="61"/>
      <c r="X20" s="144"/>
      <c r="Y20" s="61"/>
      <c r="Z20" s="144"/>
      <c r="AA20" s="61"/>
      <c r="AB20" s="144"/>
      <c r="AC20" s="61"/>
      <c r="AD20" s="144"/>
      <c r="AE20" s="61"/>
      <c r="AF20" s="144"/>
      <c r="AG20" s="61"/>
      <c r="AH20" s="144"/>
      <c r="AI20" s="61"/>
      <c r="AJ20" s="144"/>
      <c r="AK20" s="61"/>
      <c r="AL20" s="144"/>
      <c r="AM20" s="61"/>
      <c r="AN20" s="144"/>
      <c r="AO20" s="61"/>
      <c r="AP20" s="144"/>
      <c r="AQ20" s="61"/>
      <c r="AR20" s="144"/>
      <c r="AS20" s="61"/>
      <c r="AT20" s="144"/>
      <c r="AU20" s="61"/>
      <c r="AV20" s="144"/>
      <c r="AW20" s="61"/>
      <c r="AX20" s="144"/>
      <c r="AY20" s="61"/>
      <c r="AZ20" s="144"/>
      <c r="BA20" s="61"/>
      <c r="BB20" s="144"/>
      <c r="BC20" s="61"/>
      <c r="BD20" s="144"/>
      <c r="BE20" s="61"/>
      <c r="BF20" s="144"/>
      <c r="BG20" s="61"/>
      <c r="BH20" s="144"/>
      <c r="BI20" s="61"/>
      <c r="BJ20" s="144"/>
      <c r="BK20" s="61"/>
      <c r="BL20" s="144"/>
      <c r="BM20" s="61"/>
      <c r="BN20" s="144"/>
      <c r="BO20" s="61"/>
      <c r="BP20" s="144"/>
      <c r="BQ20" s="61"/>
      <c r="BR20" s="144"/>
      <c r="BS20" s="61"/>
      <c r="BT20" s="144"/>
      <c r="BU20" s="61"/>
      <c r="BV20" s="144"/>
      <c r="BW20" s="61"/>
      <c r="BX20" s="144"/>
      <c r="BY20" s="61"/>
      <c r="BZ20" s="144"/>
      <c r="CA20" s="61"/>
      <c r="CB20" s="144"/>
      <c r="CC20" s="61"/>
      <c r="CD20" s="144"/>
      <c r="CE20" s="61"/>
      <c r="CF20" s="144"/>
      <c r="CG20" s="61"/>
      <c r="CH20" s="144"/>
      <c r="CI20" s="61"/>
      <c r="CJ20" s="144"/>
      <c r="CK20" s="61"/>
      <c r="CL20" s="144"/>
      <c r="CM20" s="61"/>
      <c r="CN20" s="144"/>
      <c r="CO20" s="61"/>
      <c r="CP20" s="144"/>
      <c r="CQ20" s="61"/>
      <c r="CR20" s="144"/>
      <c r="CS20" s="61"/>
      <c r="CT20" s="144"/>
      <c r="CU20" s="61"/>
      <c r="CV20" s="144"/>
    </row>
    <row r="21" spans="1:100" ht="12" customHeight="1" x14ac:dyDescent="0.25">
      <c r="A21" s="39"/>
      <c r="B21" s="58">
        <v>1</v>
      </c>
      <c r="C21" s="59">
        <v>1</v>
      </c>
      <c r="D21" s="59"/>
      <c r="E21" s="60" t="s">
        <v>60</v>
      </c>
      <c r="F21" s="60">
        <v>46120</v>
      </c>
      <c r="G21" s="59">
        <v>0</v>
      </c>
      <c r="H21" s="144">
        <f>IF(OR(G21 = "neaptikta", ISNUMBER(G21)), 1, "")</f>
        <v>1</v>
      </c>
      <c r="I21" s="59">
        <v>0</v>
      </c>
      <c r="J21" s="144">
        <f>IF(OR(I21 = "neaptikta", ISNUMBER(I21)), 1, "")</f>
        <v>1</v>
      </c>
      <c r="K21" s="66">
        <v>0</v>
      </c>
      <c r="L21" s="144">
        <f>IF(OR(K21 = "neaptikta", ISNUMBER(K21)), 1, "")</f>
        <v>1</v>
      </c>
      <c r="M21" s="49">
        <v>0</v>
      </c>
      <c r="N21" s="144">
        <f>IF(OR(M21 = "neaptikta", ISNUMBER(M21)), 1, "")</f>
        <v>1</v>
      </c>
      <c r="O21" s="80">
        <v>5.8</v>
      </c>
      <c r="P21" s="144">
        <f>IF(OR(O21 = "neaptikta", ISNUMBER(O21)), 1, "")</f>
        <v>1</v>
      </c>
      <c r="Q21" s="64"/>
      <c r="R21" s="144" t="str">
        <f>IF(OR(Q21 = "neaptikta", ISNUMBER(Q21)), 1, "")</f>
        <v/>
      </c>
      <c r="S21" s="64"/>
      <c r="T21" s="144" t="str">
        <f>IF(OR(S21 = "neaptikta", ISNUMBER(S21)), 1, "")</f>
        <v/>
      </c>
      <c r="U21" s="63">
        <v>473</v>
      </c>
      <c r="V21" s="144">
        <f>IF(OR(U21 = "neaptikta", ISNUMBER(U21)), 1, "")</f>
        <v>1</v>
      </c>
      <c r="W21" s="63">
        <v>7.4</v>
      </c>
      <c r="X21" s="144">
        <f>IF(OR(W21 = "neaptikta", ISNUMBER(W21)), 1, "")</f>
        <v>1</v>
      </c>
      <c r="Y21" s="104"/>
      <c r="Z21" s="144" t="str">
        <f>IF(OR(Y21 = "neaptikta", ISNUMBER(Y21)), 1, "")</f>
        <v/>
      </c>
      <c r="AA21" s="61" t="s">
        <v>14</v>
      </c>
      <c r="AB21" s="144">
        <f>IF(OR(AA21 = "priimtinas", ISNUMBER(AA21)), 1, "")</f>
        <v>1</v>
      </c>
      <c r="AC21" s="61" t="s">
        <v>14</v>
      </c>
      <c r="AD21" s="144">
        <f>IF(OR(AC21 = "priimtinas", ISNUMBER(AC21)), 1, "")</f>
        <v>1</v>
      </c>
      <c r="AE21" s="64">
        <v>0.1</v>
      </c>
      <c r="AF21" s="144">
        <f t="shared" ref="AF21:CV22" si="15">IF(OR(AE21 = "nerasta", ISNUMBER(AE21)), 1, "")</f>
        <v>1</v>
      </c>
      <c r="AG21" s="64"/>
      <c r="AH21" s="144" t="str">
        <f t="shared" si="15"/>
        <v/>
      </c>
      <c r="AI21" s="64"/>
      <c r="AJ21" s="144" t="str">
        <f t="shared" si="15"/>
        <v/>
      </c>
      <c r="AK21" s="64"/>
      <c r="AL21" s="144" t="str">
        <f t="shared" si="15"/>
        <v/>
      </c>
      <c r="AM21" s="64"/>
      <c r="AN21" s="144" t="str">
        <f t="shared" si="15"/>
        <v/>
      </c>
      <c r="AO21" s="64"/>
      <c r="AP21" s="144" t="str">
        <f t="shared" si="15"/>
        <v/>
      </c>
      <c r="AQ21" s="64"/>
      <c r="AR21" s="144" t="str">
        <f t="shared" si="15"/>
        <v/>
      </c>
      <c r="AS21" s="64"/>
      <c r="AT21" s="144" t="str">
        <f t="shared" si="15"/>
        <v/>
      </c>
      <c r="AU21" s="64"/>
      <c r="AV21" s="144" t="str">
        <f t="shared" si="15"/>
        <v/>
      </c>
      <c r="AW21" s="64"/>
      <c r="AX21" s="144" t="str">
        <f t="shared" si="15"/>
        <v/>
      </c>
      <c r="AY21" s="64"/>
      <c r="AZ21" s="144" t="str">
        <f t="shared" si="15"/>
        <v/>
      </c>
      <c r="BA21" s="64"/>
      <c r="BB21" s="144" t="str">
        <f t="shared" si="15"/>
        <v/>
      </c>
      <c r="BC21" s="64"/>
      <c r="BD21" s="144" t="str">
        <f t="shared" si="15"/>
        <v/>
      </c>
      <c r="BE21" s="64"/>
      <c r="BF21" s="144" t="str">
        <f t="shared" si="15"/>
        <v/>
      </c>
      <c r="BG21" s="64"/>
      <c r="BH21" s="144" t="str">
        <f t="shared" si="15"/>
        <v/>
      </c>
      <c r="BI21" s="65"/>
      <c r="BJ21" s="144" t="str">
        <f t="shared" si="15"/>
        <v/>
      </c>
      <c r="BK21" s="65"/>
      <c r="BL21" s="144" t="str">
        <f t="shared" si="15"/>
        <v/>
      </c>
      <c r="BM21" s="65"/>
      <c r="BN21" s="144" t="str">
        <f t="shared" si="15"/>
        <v/>
      </c>
      <c r="BO21" s="65"/>
      <c r="BP21" s="144" t="str">
        <f t="shared" si="15"/>
        <v/>
      </c>
      <c r="BQ21" s="65"/>
      <c r="BR21" s="144" t="str">
        <f t="shared" si="15"/>
        <v/>
      </c>
      <c r="BS21" s="65"/>
      <c r="BT21" s="144" t="str">
        <f t="shared" si="15"/>
        <v/>
      </c>
      <c r="BU21" s="64"/>
      <c r="BV21" s="144" t="str">
        <f t="shared" si="15"/>
        <v/>
      </c>
      <c r="BW21" s="64"/>
      <c r="BX21" s="144" t="str">
        <f t="shared" si="15"/>
        <v/>
      </c>
      <c r="BY21" s="64"/>
      <c r="BZ21" s="144" t="str">
        <f t="shared" si="15"/>
        <v/>
      </c>
      <c r="CA21" s="64"/>
      <c r="CB21" s="144" t="str">
        <f t="shared" si="15"/>
        <v/>
      </c>
      <c r="CC21" s="64"/>
      <c r="CD21" s="144" t="str">
        <f t="shared" si="15"/>
        <v/>
      </c>
      <c r="CE21" s="64"/>
      <c r="CF21" s="144" t="str">
        <f t="shared" si="15"/>
        <v/>
      </c>
      <c r="CG21" s="64"/>
      <c r="CH21" s="144" t="str">
        <f t="shared" si="15"/>
        <v/>
      </c>
      <c r="CI21" s="64"/>
      <c r="CJ21" s="144" t="str">
        <f t="shared" si="15"/>
        <v/>
      </c>
      <c r="CK21" s="61"/>
      <c r="CL21" s="144" t="str">
        <f t="shared" si="15"/>
        <v/>
      </c>
      <c r="CM21" s="61"/>
      <c r="CN21" s="144" t="str">
        <f t="shared" si="15"/>
        <v/>
      </c>
      <c r="CO21" s="61"/>
      <c r="CP21" s="144" t="str">
        <f t="shared" si="15"/>
        <v/>
      </c>
      <c r="CQ21" s="62"/>
      <c r="CR21" s="144" t="str">
        <f t="shared" si="15"/>
        <v/>
      </c>
      <c r="CS21" s="62"/>
      <c r="CT21" s="144" t="str">
        <f t="shared" si="15"/>
        <v/>
      </c>
      <c r="CU21" s="62"/>
      <c r="CV21" s="144" t="str">
        <f t="shared" si="15"/>
        <v/>
      </c>
    </row>
    <row r="22" spans="1:100" ht="12" customHeight="1" x14ac:dyDescent="0.25">
      <c r="A22" s="13"/>
      <c r="B22" s="4">
        <v>1</v>
      </c>
      <c r="C22" s="49">
        <v>1</v>
      </c>
      <c r="D22" s="49"/>
      <c r="E22" s="60" t="s">
        <v>61</v>
      </c>
      <c r="F22" s="60"/>
      <c r="G22" s="59"/>
      <c r="H22" s="144" t="str">
        <f t="shared" ref="H22:J22" si="16">IF(OR(G22 = "neaptikta", ISNUMBER(G22)), 1, "")</f>
        <v/>
      </c>
      <c r="I22" s="58"/>
      <c r="J22" s="144" t="str">
        <f t="shared" si="16"/>
        <v/>
      </c>
      <c r="K22" s="59"/>
      <c r="L22" s="144" t="str">
        <f t="shared" ref="L22" si="17">IF(OR(K22 = "neaptikta", ISNUMBER(K22)), 1, "")</f>
        <v/>
      </c>
      <c r="M22" s="49"/>
      <c r="N22" s="144" t="str">
        <f t="shared" ref="N22" si="18">IF(OR(M22 = "neaptikta", ISNUMBER(M22)), 1, "")</f>
        <v/>
      </c>
      <c r="O22" s="58"/>
      <c r="P22" s="144" t="str">
        <f t="shared" ref="P22" si="19">IF(OR(O22 = "neaptikta", ISNUMBER(O22)), 1, "")</f>
        <v/>
      </c>
      <c r="Q22" s="58"/>
      <c r="R22" s="144" t="str">
        <f t="shared" ref="R22" si="20">IF(OR(Q22 = "neaptikta", ISNUMBER(Q22)), 1, "")</f>
        <v/>
      </c>
      <c r="S22" s="117"/>
      <c r="T22" s="144" t="str">
        <f t="shared" ref="T22" si="21">IF(OR(S22 = "neaptikta", ISNUMBER(S22)), 1, "")</f>
        <v/>
      </c>
      <c r="U22" s="63"/>
      <c r="V22" s="144" t="str">
        <f t="shared" ref="V22" si="22">IF(OR(U22 = "neaptikta", ISNUMBER(U22)), 1, "")</f>
        <v/>
      </c>
      <c r="W22" s="63"/>
      <c r="X22" s="144" t="str">
        <f t="shared" ref="X22:Z22" si="23">IF(OR(W22 = "neaptikta", ISNUMBER(W22)), 1, "")</f>
        <v/>
      </c>
      <c r="Y22" s="58"/>
      <c r="Z22" s="144" t="str">
        <f t="shared" si="23"/>
        <v/>
      </c>
      <c r="AA22" s="61"/>
      <c r="AB22" s="144" t="str">
        <f>IF(OR(AA22 = "priimtinas", ISNUMBER(AA22)), 1, "")</f>
        <v/>
      </c>
      <c r="AC22" s="61"/>
      <c r="AD22" s="144" t="str">
        <f>IF(OR(AC22 = "priimtinas", ISNUMBER(AC22)), 1, "")</f>
        <v/>
      </c>
      <c r="AE22" s="61"/>
      <c r="AF22" s="144" t="str">
        <f t="shared" si="15"/>
        <v/>
      </c>
      <c r="AG22" s="58"/>
      <c r="AH22" s="144" t="str">
        <f t="shared" si="15"/>
        <v/>
      </c>
      <c r="AI22" s="112"/>
      <c r="AJ22" s="144" t="str">
        <f t="shared" si="15"/>
        <v/>
      </c>
      <c r="AK22" s="58"/>
      <c r="AL22" s="144" t="str">
        <f t="shared" si="15"/>
        <v/>
      </c>
      <c r="AM22" s="112"/>
      <c r="AN22" s="144" t="str">
        <f t="shared" si="15"/>
        <v/>
      </c>
      <c r="AO22" s="61"/>
      <c r="AP22" s="144" t="str">
        <f t="shared" si="15"/>
        <v/>
      </c>
      <c r="AQ22" s="58"/>
      <c r="AR22" s="144" t="str">
        <f t="shared" si="15"/>
        <v/>
      </c>
      <c r="AS22" s="58"/>
      <c r="AT22" s="144" t="str">
        <f t="shared" si="15"/>
        <v/>
      </c>
      <c r="AU22" s="112"/>
      <c r="AV22" s="144" t="str">
        <f t="shared" si="15"/>
        <v/>
      </c>
      <c r="AW22" s="58"/>
      <c r="AX22" s="144" t="str">
        <f t="shared" si="15"/>
        <v/>
      </c>
      <c r="AY22" s="162"/>
      <c r="AZ22" s="144" t="str">
        <f t="shared" si="15"/>
        <v/>
      </c>
      <c r="BA22" s="58"/>
      <c r="BB22" s="144" t="str">
        <f t="shared" si="15"/>
        <v/>
      </c>
      <c r="BC22" s="61"/>
      <c r="BD22" s="144" t="str">
        <f t="shared" si="15"/>
        <v/>
      </c>
      <c r="BE22" s="58"/>
      <c r="BF22" s="144" t="str">
        <f t="shared" si="15"/>
        <v/>
      </c>
      <c r="BG22" s="58"/>
      <c r="BH22" s="144" t="str">
        <f t="shared" si="15"/>
        <v/>
      </c>
      <c r="BI22" s="61"/>
      <c r="BJ22" s="144" t="str">
        <f t="shared" si="15"/>
        <v/>
      </c>
      <c r="BK22" s="61"/>
      <c r="BL22" s="144" t="str">
        <f t="shared" si="15"/>
        <v/>
      </c>
      <c r="BM22" s="61"/>
      <c r="BN22" s="144" t="str">
        <f t="shared" si="15"/>
        <v/>
      </c>
      <c r="BO22" s="61"/>
      <c r="BP22" s="144" t="str">
        <f t="shared" si="15"/>
        <v/>
      </c>
      <c r="BQ22" s="61"/>
      <c r="BR22" s="144">
        <v>1</v>
      </c>
      <c r="BS22" s="61"/>
      <c r="BT22" s="144" t="str">
        <f t="shared" si="15"/>
        <v/>
      </c>
      <c r="BU22" s="61"/>
      <c r="BV22" s="144" t="str">
        <f t="shared" si="15"/>
        <v/>
      </c>
      <c r="BW22" s="61"/>
      <c r="BX22" s="144" t="str">
        <f t="shared" si="15"/>
        <v/>
      </c>
      <c r="BY22" s="61"/>
      <c r="BZ22" s="144" t="str">
        <f t="shared" si="15"/>
        <v/>
      </c>
      <c r="CA22" s="61"/>
      <c r="CB22" s="144" t="str">
        <f t="shared" si="15"/>
        <v/>
      </c>
      <c r="CC22" s="61"/>
      <c r="CD22" s="144" t="str">
        <f t="shared" si="15"/>
        <v/>
      </c>
      <c r="CE22" s="61"/>
      <c r="CF22" s="144" t="str">
        <f t="shared" si="15"/>
        <v/>
      </c>
      <c r="CG22" s="61"/>
      <c r="CH22" s="144" t="str">
        <f t="shared" si="15"/>
        <v/>
      </c>
      <c r="CI22" s="58"/>
      <c r="CJ22" s="144" t="str">
        <f t="shared" si="15"/>
        <v/>
      </c>
      <c r="CK22" s="58"/>
      <c r="CL22" s="144" t="str">
        <f t="shared" si="15"/>
        <v/>
      </c>
      <c r="CM22" s="112"/>
      <c r="CN22" s="144" t="str">
        <f t="shared" si="15"/>
        <v/>
      </c>
      <c r="CO22" s="61"/>
      <c r="CP22" s="144" t="str">
        <f t="shared" si="15"/>
        <v/>
      </c>
      <c r="CQ22" s="61"/>
      <c r="CR22" s="144" t="str">
        <f t="shared" si="15"/>
        <v/>
      </c>
      <c r="CS22" s="61"/>
      <c r="CT22" s="144" t="str">
        <f t="shared" si="15"/>
        <v/>
      </c>
      <c r="CU22" s="61"/>
      <c r="CV22" s="144" t="str">
        <f t="shared" si="15"/>
        <v/>
      </c>
    </row>
    <row r="23" spans="1:100" ht="12" customHeight="1" x14ac:dyDescent="0.25">
      <c r="A23" s="8" t="s">
        <v>66</v>
      </c>
      <c r="B23" s="44">
        <f>SUM(B18:B19)</f>
        <v>0</v>
      </c>
      <c r="C23" s="44">
        <f>SUM(C18:C19)</f>
        <v>0</v>
      </c>
      <c r="D23" s="44">
        <f>SUM(D18:D19)</f>
        <v>0</v>
      </c>
      <c r="E23" s="67"/>
      <c r="F23" s="67"/>
      <c r="G23" s="44">
        <f>SUM(H23)</f>
        <v>0</v>
      </c>
      <c r="H23" s="145">
        <f>SUM(H18:H19)</f>
        <v>0</v>
      </c>
      <c r="I23" s="44">
        <f>SUM(J23)</f>
        <v>0</v>
      </c>
      <c r="J23" s="145">
        <f>SUM(J18:J19)</f>
        <v>0</v>
      </c>
      <c r="K23" s="44">
        <f>SUM(L23)</f>
        <v>0</v>
      </c>
      <c r="L23" s="145">
        <f>SUM(L18:L19)</f>
        <v>0</v>
      </c>
      <c r="M23" s="44">
        <f>SUM(N23)</f>
        <v>0</v>
      </c>
      <c r="N23" s="145">
        <f>SUM(N18:N19)</f>
        <v>0</v>
      </c>
      <c r="O23" s="44">
        <f>SUM(P23)</f>
        <v>0</v>
      </c>
      <c r="P23" s="145">
        <f>SUM(P18:P19)</f>
        <v>0</v>
      </c>
      <c r="Q23" s="44">
        <f>SUM(R23)</f>
        <v>0</v>
      </c>
      <c r="R23" s="145">
        <f>SUM(R18:R19)</f>
        <v>0</v>
      </c>
      <c r="S23" s="44">
        <f>SUM(T23)</f>
        <v>0</v>
      </c>
      <c r="T23" s="145">
        <f>SUM(T18:T19)</f>
        <v>0</v>
      </c>
      <c r="U23" s="44">
        <f>SUM(V23)</f>
        <v>0</v>
      </c>
      <c r="V23" s="145">
        <f>SUM(V18:V19)</f>
        <v>0</v>
      </c>
      <c r="W23" s="44">
        <f>SUM(X23)</f>
        <v>0</v>
      </c>
      <c r="X23" s="145">
        <f>SUM(X18:X19)</f>
        <v>0</v>
      </c>
      <c r="Y23" s="44">
        <f>SUM(Z23)</f>
        <v>0</v>
      </c>
      <c r="Z23" s="145">
        <f>SUM(Z18:Z19)</f>
        <v>0</v>
      </c>
      <c r="AA23" s="44">
        <f>SUM(AB23)</f>
        <v>0</v>
      </c>
      <c r="AB23" s="145">
        <f>SUM(AB18:AB19)</f>
        <v>0</v>
      </c>
      <c r="AC23" s="44">
        <f>SUM(AD23)</f>
        <v>0</v>
      </c>
      <c r="AD23" s="145">
        <f>SUM(AD18:AD19)</f>
        <v>0</v>
      </c>
      <c r="AE23" s="44">
        <f>SUM(AF23)</f>
        <v>0</v>
      </c>
      <c r="AF23" s="145">
        <f>SUM(AF18:AF19)</f>
        <v>0</v>
      </c>
      <c r="AG23" s="44">
        <f>SUM(AH23)</f>
        <v>0</v>
      </c>
      <c r="AH23" s="145">
        <f>SUM(AH18:AH19)</f>
        <v>0</v>
      </c>
      <c r="AI23" s="44">
        <f>SUM(AJ23)</f>
        <v>0</v>
      </c>
      <c r="AJ23" s="145">
        <f>SUM(AJ18:AJ19)</f>
        <v>0</v>
      </c>
      <c r="AK23" s="44">
        <f>SUM(AL23)</f>
        <v>0</v>
      </c>
      <c r="AL23" s="145">
        <f>SUM(AL18:AL19)</f>
        <v>0</v>
      </c>
      <c r="AM23" s="44">
        <f>SUM(AN23)</f>
        <v>0</v>
      </c>
      <c r="AN23" s="145">
        <f>SUM(AN18:AN19)</f>
        <v>0</v>
      </c>
      <c r="AO23" s="44">
        <f>SUM(AP23)</f>
        <v>0</v>
      </c>
      <c r="AP23" s="145">
        <f>SUM(AP18:AP19)</f>
        <v>0</v>
      </c>
      <c r="AQ23" s="44">
        <f>SUM(AR23)</f>
        <v>0</v>
      </c>
      <c r="AR23" s="145">
        <f>SUM(AR18:AR19)</f>
        <v>0</v>
      </c>
      <c r="AS23" s="44">
        <f>SUM(AT23)</f>
        <v>0</v>
      </c>
      <c r="AT23" s="145">
        <f>SUM(AT18:AT19)</f>
        <v>0</v>
      </c>
      <c r="AU23" s="44">
        <f>SUM(AV23)</f>
        <v>0</v>
      </c>
      <c r="AV23" s="145">
        <f>SUM(AV18:AV19)</f>
        <v>0</v>
      </c>
      <c r="AW23" s="44">
        <f>SUM(AX23)</f>
        <v>0</v>
      </c>
      <c r="AX23" s="145">
        <f>SUM(AX18:AX19)</f>
        <v>0</v>
      </c>
      <c r="AY23" s="44">
        <f>SUM(AZ23)</f>
        <v>0</v>
      </c>
      <c r="AZ23" s="145">
        <f>SUM(AZ18:AZ19)</f>
        <v>0</v>
      </c>
      <c r="BA23" s="44">
        <f>SUM(BB23)</f>
        <v>0</v>
      </c>
      <c r="BB23" s="145">
        <f>SUM(BB18:BB19)</f>
        <v>0</v>
      </c>
      <c r="BC23" s="44">
        <f>SUM(BD23)</f>
        <v>0</v>
      </c>
      <c r="BD23" s="145">
        <f>SUM(BD18:BD19)</f>
        <v>0</v>
      </c>
      <c r="BE23" s="44">
        <f>SUM(BF23)</f>
        <v>0</v>
      </c>
      <c r="BF23" s="145">
        <f>SUM(BF18:BF19)</f>
        <v>0</v>
      </c>
      <c r="BG23" s="44">
        <f>SUM(BH23)</f>
        <v>0</v>
      </c>
      <c r="BH23" s="145">
        <f>SUM(BH18:BH19)</f>
        <v>0</v>
      </c>
      <c r="BI23" s="44">
        <f>SUM(BJ23)</f>
        <v>0</v>
      </c>
      <c r="BJ23" s="145">
        <f>SUM(BJ18:BJ19)</f>
        <v>0</v>
      </c>
      <c r="BK23" s="44">
        <f>SUM(BL23)</f>
        <v>0</v>
      </c>
      <c r="BL23" s="145">
        <f>SUM(BL18:BL19)</f>
        <v>0</v>
      </c>
      <c r="BM23" s="44">
        <f>SUM(BN23)</f>
        <v>0</v>
      </c>
      <c r="BN23" s="145">
        <f>SUM(BN18:BN19)</f>
        <v>0</v>
      </c>
      <c r="BO23" s="44">
        <f>SUM(BP23)</f>
        <v>0</v>
      </c>
      <c r="BP23" s="145">
        <f>SUM(BP18:BP19)</f>
        <v>0</v>
      </c>
      <c r="BQ23" s="44">
        <f>SUM(BR23)</f>
        <v>0</v>
      </c>
      <c r="BR23" s="145">
        <f>SUM(BR18:BR19)</f>
        <v>0</v>
      </c>
      <c r="BS23" s="44">
        <f>SUM(BT23)</f>
        <v>0</v>
      </c>
      <c r="BT23" s="145">
        <f>SUM(BT18:BT19)</f>
        <v>0</v>
      </c>
      <c r="BU23" s="44">
        <f>SUM(BV23)</f>
        <v>0</v>
      </c>
      <c r="BV23" s="145">
        <f>SUM(BV18:BV19)</f>
        <v>0</v>
      </c>
      <c r="BW23" s="44">
        <f>SUM(BX23)</f>
        <v>0</v>
      </c>
      <c r="BX23" s="145">
        <f>SUM(BX18:BX19)</f>
        <v>0</v>
      </c>
      <c r="BY23" s="44">
        <f>SUM(BZ23)</f>
        <v>0</v>
      </c>
      <c r="BZ23" s="145">
        <f>SUM(BZ18:BZ19)</f>
        <v>0</v>
      </c>
      <c r="CA23" s="44">
        <f>SUM(CB23)</f>
        <v>0</v>
      </c>
      <c r="CB23" s="145">
        <f>SUM(CB18:CB19)</f>
        <v>0</v>
      </c>
      <c r="CC23" s="44">
        <f>SUM(CD23)</f>
        <v>0</v>
      </c>
      <c r="CD23" s="145">
        <f>SUM(CD18:CD19)</f>
        <v>0</v>
      </c>
      <c r="CE23" s="44">
        <f>SUM(CF23)</f>
        <v>0</v>
      </c>
      <c r="CF23" s="145">
        <f>SUM(CF18:CF19)</f>
        <v>0</v>
      </c>
      <c r="CG23" s="44">
        <f>SUM(CH23)</f>
        <v>0</v>
      </c>
      <c r="CH23" s="145">
        <f>SUM(CH18:CH19)</f>
        <v>0</v>
      </c>
      <c r="CI23" s="44">
        <f>SUM(CJ23)</f>
        <v>0</v>
      </c>
      <c r="CJ23" s="145">
        <f>SUM(CJ18:CJ19)</f>
        <v>0</v>
      </c>
      <c r="CK23" s="44">
        <f>SUM(CL23)</f>
        <v>0</v>
      </c>
      <c r="CL23" s="145">
        <f>SUM(CL18:CL19)</f>
        <v>0</v>
      </c>
      <c r="CM23" s="44">
        <f>SUM(CN23)</f>
        <v>0</v>
      </c>
      <c r="CN23" s="145">
        <f>SUM(CN18:CN19)</f>
        <v>0</v>
      </c>
      <c r="CO23" s="44">
        <f>SUM(CP23)</f>
        <v>0</v>
      </c>
      <c r="CP23" s="145">
        <f>SUM(CP18:CP19)</f>
        <v>0</v>
      </c>
      <c r="CQ23" s="44">
        <f>SUM(CR23)</f>
        <v>0</v>
      </c>
      <c r="CR23" s="145">
        <f>SUM(CR18:CR19)</f>
        <v>0</v>
      </c>
      <c r="CS23" s="44">
        <f>SUM(CT23)</f>
        <v>0</v>
      </c>
      <c r="CT23" s="145">
        <f>SUM(CT18:CT19)</f>
        <v>0</v>
      </c>
      <c r="CU23" s="44">
        <f>SUM(CV23)</f>
        <v>0</v>
      </c>
      <c r="CV23" s="145">
        <f>SUM(CV18:CV19)</f>
        <v>0</v>
      </c>
    </row>
    <row r="24" spans="1:100" ht="12" customHeight="1" x14ac:dyDescent="0.25">
      <c r="A24" s="8" t="s">
        <v>67</v>
      </c>
      <c r="B24" s="44">
        <f>SUM(B21:B22)</f>
        <v>2</v>
      </c>
      <c r="C24" s="44">
        <f>SUM(C21:C22)</f>
        <v>2</v>
      </c>
      <c r="D24" s="44">
        <f>SUM(D21:D22)</f>
        <v>0</v>
      </c>
      <c r="E24" s="67"/>
      <c r="F24" s="67"/>
      <c r="G24" s="44">
        <f>SUM(H24)</f>
        <v>1</v>
      </c>
      <c r="H24" s="145">
        <f>SUM(H21:H22)</f>
        <v>1</v>
      </c>
      <c r="I24" s="44">
        <f>SUM(J24)</f>
        <v>1</v>
      </c>
      <c r="J24" s="145">
        <f>SUM(J21:J22)</f>
        <v>1</v>
      </c>
      <c r="K24" s="44">
        <f>SUM(L24)</f>
        <v>1</v>
      </c>
      <c r="L24" s="145">
        <f>SUM(L21:L22)</f>
        <v>1</v>
      </c>
      <c r="M24" s="44">
        <f>SUM(N24)</f>
        <v>1</v>
      </c>
      <c r="N24" s="145">
        <f>SUM(N21:N22)</f>
        <v>1</v>
      </c>
      <c r="O24" s="44">
        <f>SUM(P24)</f>
        <v>1</v>
      </c>
      <c r="P24" s="145">
        <f>SUM(P21:P22)</f>
        <v>1</v>
      </c>
      <c r="Q24" s="44">
        <f>SUM(R24)</f>
        <v>0</v>
      </c>
      <c r="R24" s="145">
        <f>SUM(R21:R22)</f>
        <v>0</v>
      </c>
      <c r="S24" s="44">
        <f>SUM(T24)</f>
        <v>0</v>
      </c>
      <c r="T24" s="145">
        <f>SUM(T21:T22)</f>
        <v>0</v>
      </c>
      <c r="U24" s="44">
        <f>SUM(V24)</f>
        <v>1</v>
      </c>
      <c r="V24" s="145">
        <f>SUM(V21:V22)</f>
        <v>1</v>
      </c>
      <c r="W24" s="44">
        <f>SUM(X24)</f>
        <v>1</v>
      </c>
      <c r="X24" s="145">
        <f>SUM(X21:X22)</f>
        <v>1</v>
      </c>
      <c r="Y24" s="44">
        <f>SUM(Z24)</f>
        <v>0</v>
      </c>
      <c r="Z24" s="145">
        <f>SUM(Z21:Z22)</f>
        <v>0</v>
      </c>
      <c r="AA24" s="44">
        <f>SUM(AB24)</f>
        <v>1</v>
      </c>
      <c r="AB24" s="145">
        <f>SUM(AB21:AB22)</f>
        <v>1</v>
      </c>
      <c r="AC24" s="44">
        <f>SUM(AD24)</f>
        <v>1</v>
      </c>
      <c r="AD24" s="145">
        <f>SUM(AD21:AD22)</f>
        <v>1</v>
      </c>
      <c r="AE24" s="44">
        <f>SUM(AF24)</f>
        <v>1</v>
      </c>
      <c r="AF24" s="145">
        <f>SUM(AF21:AF22)</f>
        <v>1</v>
      </c>
      <c r="AG24" s="44">
        <f>SUM(AH24)</f>
        <v>0</v>
      </c>
      <c r="AH24" s="145">
        <f>SUM(AH21:AH22)</f>
        <v>0</v>
      </c>
      <c r="AI24" s="44">
        <f>SUM(AJ24)</f>
        <v>0</v>
      </c>
      <c r="AJ24" s="145">
        <f>SUM(AJ21:AJ22)</f>
        <v>0</v>
      </c>
      <c r="AK24" s="44">
        <f>SUM(AL24)</f>
        <v>0</v>
      </c>
      <c r="AL24" s="145">
        <f>SUM(AL21:AL22)</f>
        <v>0</v>
      </c>
      <c r="AM24" s="44">
        <f>SUM(AN24)</f>
        <v>0</v>
      </c>
      <c r="AN24" s="145">
        <f>SUM(AN21:AN22)</f>
        <v>0</v>
      </c>
      <c r="AO24" s="44">
        <f>SUM(AP24)</f>
        <v>0</v>
      </c>
      <c r="AP24" s="145">
        <f>SUM(AP21:AP22)</f>
        <v>0</v>
      </c>
      <c r="AQ24" s="44">
        <f>SUM(AR24)</f>
        <v>0</v>
      </c>
      <c r="AR24" s="145">
        <f>SUM(AR21:AR22)</f>
        <v>0</v>
      </c>
      <c r="AS24" s="44">
        <f>SUM(AT24)</f>
        <v>0</v>
      </c>
      <c r="AT24" s="145">
        <f>SUM(AT21:AT22)</f>
        <v>0</v>
      </c>
      <c r="AU24" s="44">
        <f>SUM(AV24)</f>
        <v>0</v>
      </c>
      <c r="AV24" s="145">
        <f>SUM(AV21:AV22)</f>
        <v>0</v>
      </c>
      <c r="AW24" s="44">
        <f>SUM(AX24)</f>
        <v>0</v>
      </c>
      <c r="AX24" s="145">
        <f>SUM(AX21:AX22)</f>
        <v>0</v>
      </c>
      <c r="AY24" s="44">
        <f>SUM(AZ24)</f>
        <v>0</v>
      </c>
      <c r="AZ24" s="145">
        <f>SUM(AZ21:AZ22)</f>
        <v>0</v>
      </c>
      <c r="BA24" s="44">
        <f>SUM(BB24)</f>
        <v>0</v>
      </c>
      <c r="BB24" s="145">
        <f>SUM(BB21:BB22)</f>
        <v>0</v>
      </c>
      <c r="BC24" s="44">
        <f>SUM(BD24)</f>
        <v>0</v>
      </c>
      <c r="BD24" s="145">
        <f>SUM(BD21:BD22)</f>
        <v>0</v>
      </c>
      <c r="BE24" s="44">
        <f>SUM(BF24)</f>
        <v>0</v>
      </c>
      <c r="BF24" s="145">
        <f>SUM(BF21:BF22)</f>
        <v>0</v>
      </c>
      <c r="BG24" s="44">
        <f>SUM(BH24)</f>
        <v>0</v>
      </c>
      <c r="BH24" s="145">
        <f>SUM(BH21:BH22)</f>
        <v>0</v>
      </c>
      <c r="BI24" s="44">
        <f>SUM(BJ24)</f>
        <v>0</v>
      </c>
      <c r="BJ24" s="145">
        <f>SUM(BJ21:BJ22)</f>
        <v>0</v>
      </c>
      <c r="BK24" s="44">
        <f>SUM(BL24)</f>
        <v>0</v>
      </c>
      <c r="BL24" s="145">
        <f>SUM(BL21:BL22)</f>
        <v>0</v>
      </c>
      <c r="BM24" s="44">
        <f>SUM(BN24)</f>
        <v>0</v>
      </c>
      <c r="BN24" s="145">
        <f>SUM(BN21:BN22)</f>
        <v>0</v>
      </c>
      <c r="BO24" s="44">
        <f>SUM(BP24)</f>
        <v>0</v>
      </c>
      <c r="BP24" s="145">
        <f>SUM(BP21:BP22)</f>
        <v>0</v>
      </c>
      <c r="BQ24" s="44">
        <f>SUM(BR24)</f>
        <v>1</v>
      </c>
      <c r="BR24" s="145">
        <f>SUM(BR21:BR22)</f>
        <v>1</v>
      </c>
      <c r="BS24" s="44">
        <f>SUM(BT24)</f>
        <v>0</v>
      </c>
      <c r="BT24" s="145">
        <f>SUM(BT21:BT22)</f>
        <v>0</v>
      </c>
      <c r="BU24" s="44">
        <f>SUM(BV24)</f>
        <v>0</v>
      </c>
      <c r="BV24" s="145">
        <f>SUM(BV21:BV22)</f>
        <v>0</v>
      </c>
      <c r="BW24" s="44">
        <f>SUM(BX24)</f>
        <v>0</v>
      </c>
      <c r="BX24" s="145">
        <f>SUM(BX21:BX22)</f>
        <v>0</v>
      </c>
      <c r="BY24" s="44">
        <f>SUM(BZ24)</f>
        <v>0</v>
      </c>
      <c r="BZ24" s="145">
        <f>SUM(BZ21:BZ22)</f>
        <v>0</v>
      </c>
      <c r="CA24" s="44">
        <f>SUM(CB24)</f>
        <v>0</v>
      </c>
      <c r="CB24" s="145">
        <f>SUM(CB21:CB22)</f>
        <v>0</v>
      </c>
      <c r="CC24" s="44">
        <f>SUM(CD24)</f>
        <v>0</v>
      </c>
      <c r="CD24" s="145">
        <f>SUM(CD21:CD22)</f>
        <v>0</v>
      </c>
      <c r="CE24" s="44">
        <f>SUM(CF24)</f>
        <v>0</v>
      </c>
      <c r="CF24" s="145">
        <f>SUM(CF21:CF22)</f>
        <v>0</v>
      </c>
      <c r="CG24" s="44">
        <f>SUM(CH24)</f>
        <v>0</v>
      </c>
      <c r="CH24" s="145">
        <f>SUM(CH21:CH22)</f>
        <v>0</v>
      </c>
      <c r="CI24" s="44">
        <f>SUM(CJ24)</f>
        <v>0</v>
      </c>
      <c r="CJ24" s="145">
        <f>SUM(CJ21:CJ22)</f>
        <v>0</v>
      </c>
      <c r="CK24" s="44">
        <f>SUM(CL24)</f>
        <v>0</v>
      </c>
      <c r="CL24" s="145">
        <f>SUM(CL21:CL22)</f>
        <v>0</v>
      </c>
      <c r="CM24" s="44">
        <f>SUM(CN24)</f>
        <v>0</v>
      </c>
      <c r="CN24" s="145">
        <f>SUM(CN21:CN22)</f>
        <v>0</v>
      </c>
      <c r="CO24" s="44">
        <f>SUM(CP24)</f>
        <v>0</v>
      </c>
      <c r="CP24" s="145">
        <f>SUM(CP21:CP22)</f>
        <v>0</v>
      </c>
      <c r="CQ24" s="44">
        <f>SUM(CR24)</f>
        <v>0</v>
      </c>
      <c r="CR24" s="145">
        <f>SUM(CR21:CR22)</f>
        <v>0</v>
      </c>
      <c r="CS24" s="44">
        <f>SUM(CT24)</f>
        <v>0</v>
      </c>
      <c r="CT24" s="145">
        <f>SUM(CT21:CT22)</f>
        <v>0</v>
      </c>
      <c r="CU24" s="44">
        <f>SUM(CV24)</f>
        <v>0</v>
      </c>
      <c r="CV24" s="145">
        <f>SUM(CV21:CV22)</f>
        <v>0</v>
      </c>
    </row>
    <row r="25" spans="1:100" ht="12" customHeight="1" x14ac:dyDescent="0.25">
      <c r="A25" s="32" t="s">
        <v>75</v>
      </c>
      <c r="B25" s="55"/>
      <c r="C25" s="55"/>
      <c r="D25" s="55"/>
      <c r="E25" s="55"/>
      <c r="F25" s="55"/>
      <c r="G25" s="55"/>
      <c r="H25" s="143"/>
      <c r="I25" s="55"/>
      <c r="J25" s="143"/>
      <c r="K25" s="55"/>
      <c r="L25" s="143"/>
      <c r="M25" s="55"/>
      <c r="N25" s="143"/>
      <c r="O25" s="55"/>
      <c r="P25" s="143"/>
      <c r="Q25" s="55"/>
      <c r="R25" s="143"/>
      <c r="S25" s="55"/>
      <c r="T25" s="143"/>
      <c r="U25" s="55"/>
      <c r="V25" s="143"/>
      <c r="W25" s="55"/>
      <c r="X25" s="143"/>
      <c r="Y25" s="55"/>
      <c r="Z25" s="143"/>
      <c r="AA25" s="55"/>
      <c r="AB25" s="143"/>
      <c r="AC25" s="55"/>
      <c r="AD25" s="143"/>
      <c r="AE25" s="55"/>
      <c r="AF25" s="143"/>
      <c r="AG25" s="55"/>
      <c r="AH25" s="143"/>
      <c r="AI25" s="55"/>
      <c r="AJ25" s="143"/>
      <c r="AK25" s="55"/>
      <c r="AL25" s="143"/>
      <c r="AM25" s="55"/>
      <c r="AN25" s="143"/>
      <c r="AO25" s="55"/>
      <c r="AP25" s="143"/>
      <c r="AQ25" s="55"/>
      <c r="AR25" s="143"/>
      <c r="AS25" s="55"/>
      <c r="AT25" s="143"/>
      <c r="AU25" s="55"/>
      <c r="AV25" s="143"/>
      <c r="AW25" s="55"/>
      <c r="AX25" s="143"/>
      <c r="AY25" s="55"/>
      <c r="AZ25" s="143"/>
      <c r="BA25" s="55"/>
      <c r="BB25" s="143"/>
      <c r="BC25" s="55"/>
      <c r="BD25" s="143"/>
      <c r="BE25" s="55"/>
      <c r="BF25" s="143"/>
      <c r="BG25" s="55"/>
      <c r="BH25" s="143"/>
      <c r="BI25" s="55"/>
      <c r="BJ25" s="143"/>
      <c r="BK25" s="55"/>
      <c r="BL25" s="143"/>
      <c r="BM25" s="55"/>
      <c r="BN25" s="143"/>
      <c r="BO25" s="55"/>
      <c r="BP25" s="143"/>
      <c r="BQ25" s="55"/>
      <c r="BR25" s="143"/>
      <c r="BS25" s="55"/>
      <c r="BT25" s="143"/>
      <c r="BU25" s="55"/>
      <c r="BV25" s="143"/>
      <c r="BW25" s="55"/>
      <c r="BX25" s="143"/>
      <c r="BY25" s="55"/>
      <c r="BZ25" s="143"/>
      <c r="CA25" s="55"/>
      <c r="CB25" s="143"/>
      <c r="CC25" s="55"/>
      <c r="CD25" s="143"/>
      <c r="CE25" s="55"/>
      <c r="CF25" s="143"/>
      <c r="CG25" s="55"/>
      <c r="CH25" s="143"/>
      <c r="CI25" s="55"/>
      <c r="CJ25" s="143"/>
      <c r="CK25" s="55"/>
      <c r="CL25" s="143"/>
      <c r="CM25" s="55"/>
      <c r="CN25" s="143"/>
      <c r="CO25" s="55"/>
      <c r="CP25" s="143"/>
      <c r="CQ25" s="55"/>
      <c r="CR25" s="143"/>
      <c r="CS25" s="55"/>
      <c r="CT25" s="143"/>
      <c r="CU25" s="55"/>
      <c r="CV25" s="146"/>
    </row>
    <row r="26" spans="1:100" ht="15.75" customHeight="1" x14ac:dyDescent="0.25">
      <c r="A26" s="9" t="s">
        <v>15</v>
      </c>
      <c r="B26" s="3"/>
      <c r="C26" s="52"/>
      <c r="D26" s="52"/>
      <c r="E26" s="53"/>
      <c r="F26" s="53"/>
      <c r="G26" s="52"/>
      <c r="H26" s="144"/>
      <c r="I26" s="52"/>
      <c r="J26" s="144"/>
      <c r="K26" s="52"/>
      <c r="L26" s="144"/>
      <c r="M26" s="55"/>
      <c r="N26" s="144"/>
      <c r="O26" s="52"/>
      <c r="P26" s="144"/>
      <c r="Q26" s="52"/>
      <c r="R26" s="144"/>
      <c r="S26" s="52"/>
      <c r="T26" s="144"/>
      <c r="U26" s="54"/>
      <c r="V26" s="144"/>
      <c r="W26" s="54"/>
      <c r="X26" s="144"/>
      <c r="Y26" s="52"/>
      <c r="Z26" s="144"/>
      <c r="AA26" s="52"/>
      <c r="AB26" s="144"/>
      <c r="AC26" s="52"/>
      <c r="AD26" s="144"/>
      <c r="AE26" s="52"/>
      <c r="AF26" s="144"/>
      <c r="AG26" s="52"/>
      <c r="AH26" s="144"/>
      <c r="AI26" s="52"/>
      <c r="AJ26" s="144"/>
      <c r="AK26" s="52"/>
      <c r="AL26" s="144"/>
      <c r="AM26" s="52"/>
      <c r="AN26" s="144"/>
      <c r="AO26" s="52"/>
      <c r="AP26" s="144"/>
      <c r="AQ26" s="52"/>
      <c r="AR26" s="144"/>
      <c r="AS26" s="52"/>
      <c r="AT26" s="144"/>
      <c r="AU26" s="52"/>
      <c r="AV26" s="144"/>
      <c r="AW26" s="52"/>
      <c r="AX26" s="144"/>
      <c r="AY26" s="52"/>
      <c r="AZ26" s="144"/>
      <c r="BA26" s="52"/>
      <c r="BB26" s="144"/>
      <c r="BC26" s="52"/>
      <c r="BD26" s="144"/>
      <c r="BE26" s="52"/>
      <c r="BF26" s="144"/>
      <c r="BG26" s="52"/>
      <c r="BH26" s="144"/>
      <c r="BI26" s="52"/>
      <c r="BJ26" s="144"/>
      <c r="BK26" s="52"/>
      <c r="BL26" s="144"/>
      <c r="BM26" s="52"/>
      <c r="BN26" s="144"/>
      <c r="BO26" s="52"/>
      <c r="BP26" s="144"/>
      <c r="BQ26" s="52"/>
      <c r="BR26" s="144"/>
      <c r="BS26" s="52"/>
      <c r="BT26" s="144"/>
      <c r="BU26" s="52"/>
      <c r="BV26" s="144"/>
      <c r="BW26" s="52"/>
      <c r="BX26" s="144"/>
      <c r="BY26" s="52"/>
      <c r="BZ26" s="144"/>
      <c r="CA26" s="52"/>
      <c r="CB26" s="144"/>
      <c r="CC26" s="52"/>
      <c r="CD26" s="144"/>
      <c r="CE26" s="52"/>
      <c r="CF26" s="144"/>
      <c r="CG26" s="52"/>
      <c r="CH26" s="144"/>
      <c r="CI26" s="52"/>
      <c r="CJ26" s="144"/>
      <c r="CK26" s="52"/>
      <c r="CL26" s="144"/>
      <c r="CM26" s="52"/>
      <c r="CN26" s="144"/>
      <c r="CO26" s="52"/>
      <c r="CP26" s="144"/>
      <c r="CQ26" s="52"/>
      <c r="CR26" s="144"/>
      <c r="CS26" s="52"/>
      <c r="CT26" s="144"/>
      <c r="CU26" s="52"/>
      <c r="CV26" s="143"/>
    </row>
    <row r="27" spans="1:100" ht="12" customHeight="1" x14ac:dyDescent="0.25">
      <c r="A27" s="9" t="s">
        <v>15</v>
      </c>
      <c r="B27" s="3"/>
      <c r="C27" s="52"/>
      <c r="D27" s="52"/>
      <c r="E27" s="53"/>
      <c r="F27" s="53"/>
      <c r="G27" s="52"/>
      <c r="H27" s="144"/>
      <c r="I27" s="52"/>
      <c r="J27" s="144"/>
      <c r="K27" s="52"/>
      <c r="L27" s="144"/>
      <c r="M27" s="55"/>
      <c r="N27" s="144"/>
      <c r="O27" s="52"/>
      <c r="P27" s="144"/>
      <c r="Q27" s="52"/>
      <c r="R27" s="144"/>
      <c r="S27" s="52"/>
      <c r="T27" s="144"/>
      <c r="U27" s="54"/>
      <c r="V27" s="144"/>
      <c r="W27" s="54"/>
      <c r="X27" s="144"/>
      <c r="Y27" s="52"/>
      <c r="Z27" s="144"/>
      <c r="AA27" s="52"/>
      <c r="AB27" s="144"/>
      <c r="AC27" s="52"/>
      <c r="AD27" s="144"/>
      <c r="AE27" s="52"/>
      <c r="AF27" s="144"/>
      <c r="AG27" s="52"/>
      <c r="AH27" s="144"/>
      <c r="AI27" s="52"/>
      <c r="AJ27" s="144"/>
      <c r="AK27" s="52"/>
      <c r="AL27" s="144"/>
      <c r="AM27" s="52"/>
      <c r="AN27" s="144"/>
      <c r="AO27" s="52"/>
      <c r="AP27" s="144"/>
      <c r="AQ27" s="52"/>
      <c r="AR27" s="144"/>
      <c r="AS27" s="52"/>
      <c r="AT27" s="144"/>
      <c r="AU27" s="52"/>
      <c r="AV27" s="144"/>
      <c r="AW27" s="52"/>
      <c r="AX27" s="144"/>
      <c r="AY27" s="52"/>
      <c r="AZ27" s="144"/>
      <c r="BA27" s="52"/>
      <c r="BB27" s="144"/>
      <c r="BC27" s="52"/>
      <c r="BD27" s="144"/>
      <c r="BE27" s="52"/>
      <c r="BF27" s="144"/>
      <c r="BG27" s="52"/>
      <c r="BH27" s="144"/>
      <c r="BI27" s="52"/>
      <c r="BJ27" s="144"/>
      <c r="BK27" s="52"/>
      <c r="BL27" s="144"/>
      <c r="BM27" s="52"/>
      <c r="BN27" s="144"/>
      <c r="BO27" s="52"/>
      <c r="BP27" s="144"/>
      <c r="BQ27" s="52"/>
      <c r="BR27" s="144"/>
      <c r="BS27" s="52"/>
      <c r="BT27" s="144"/>
      <c r="BU27" s="52"/>
      <c r="BV27" s="144"/>
      <c r="BW27" s="52"/>
      <c r="BX27" s="144"/>
      <c r="BY27" s="52"/>
      <c r="BZ27" s="144"/>
      <c r="CA27" s="52"/>
      <c r="CB27" s="144"/>
      <c r="CC27" s="52"/>
      <c r="CD27" s="144"/>
      <c r="CE27" s="52"/>
      <c r="CF27" s="144"/>
      <c r="CG27" s="52"/>
      <c r="CH27" s="144"/>
      <c r="CI27" s="52"/>
      <c r="CJ27" s="144"/>
      <c r="CK27" s="52"/>
      <c r="CL27" s="144"/>
      <c r="CM27" s="52"/>
      <c r="CN27" s="144"/>
      <c r="CO27" s="52"/>
      <c r="CP27" s="144"/>
      <c r="CQ27" s="52"/>
      <c r="CR27" s="144"/>
      <c r="CS27" s="52"/>
      <c r="CT27" s="144"/>
      <c r="CU27" s="52"/>
      <c r="CV27" s="144" t="str">
        <f>IF(OR(CU18 = "nerasta", ISNUMBER(CU18)), 1, "")</f>
        <v/>
      </c>
    </row>
    <row r="28" spans="1:100" ht="12" customHeight="1" x14ac:dyDescent="0.25">
      <c r="A28" s="10" t="s">
        <v>16</v>
      </c>
      <c r="B28" s="5"/>
      <c r="C28" s="55"/>
      <c r="D28" s="55"/>
      <c r="E28" s="53"/>
      <c r="F28" s="53"/>
      <c r="G28" s="52"/>
      <c r="H28" s="144"/>
      <c r="I28" s="52"/>
      <c r="J28" s="144"/>
      <c r="K28" s="52"/>
      <c r="L28" s="144"/>
      <c r="M28" s="55"/>
      <c r="N28" s="144"/>
      <c r="O28" s="52"/>
      <c r="P28" s="144"/>
      <c r="Q28" s="52"/>
      <c r="R28" s="144"/>
      <c r="S28" s="55"/>
      <c r="T28" s="144"/>
      <c r="U28" s="52"/>
      <c r="V28" s="144"/>
      <c r="W28" s="52"/>
      <c r="X28" s="144"/>
      <c r="Y28" s="52"/>
      <c r="Z28" s="144"/>
      <c r="AA28" s="52"/>
      <c r="AB28" s="144"/>
      <c r="AC28" s="52"/>
      <c r="AD28" s="144"/>
      <c r="AE28" s="52"/>
      <c r="AF28" s="144"/>
      <c r="AG28" s="52"/>
      <c r="AH28" s="144"/>
      <c r="AI28" s="52"/>
      <c r="AJ28" s="144"/>
      <c r="AK28" s="52"/>
      <c r="AL28" s="144"/>
      <c r="AM28" s="52"/>
      <c r="AN28" s="144"/>
      <c r="AO28" s="52"/>
      <c r="AP28" s="144"/>
      <c r="AQ28" s="52"/>
      <c r="AR28" s="144"/>
      <c r="AS28" s="52"/>
      <c r="AT28" s="144"/>
      <c r="AU28" s="52"/>
      <c r="AV28" s="144"/>
      <c r="AW28" s="52"/>
      <c r="AX28" s="144"/>
      <c r="AY28" s="52"/>
      <c r="AZ28" s="144"/>
      <c r="BA28" s="52"/>
      <c r="BB28" s="144"/>
      <c r="BC28" s="52"/>
      <c r="BD28" s="144"/>
      <c r="BE28" s="52"/>
      <c r="BF28" s="144"/>
      <c r="BG28" s="52"/>
      <c r="BH28" s="144"/>
      <c r="BI28" s="52"/>
      <c r="BJ28" s="144"/>
      <c r="BK28" s="52"/>
      <c r="BL28" s="144"/>
      <c r="BM28" s="52"/>
      <c r="BN28" s="144"/>
      <c r="BO28" s="52"/>
      <c r="BP28" s="144"/>
      <c r="BQ28" s="52"/>
      <c r="BR28" s="144"/>
      <c r="BS28" s="52"/>
      <c r="BT28" s="144"/>
      <c r="BU28" s="52"/>
      <c r="BV28" s="144"/>
      <c r="BW28" s="52"/>
      <c r="BX28" s="144"/>
      <c r="BY28" s="52"/>
      <c r="BZ28" s="144"/>
      <c r="CA28" s="52"/>
      <c r="CB28" s="144"/>
      <c r="CC28" s="52"/>
      <c r="CD28" s="144"/>
      <c r="CE28" s="52"/>
      <c r="CF28" s="144"/>
      <c r="CG28" s="52"/>
      <c r="CH28" s="144"/>
      <c r="CI28" s="52"/>
      <c r="CJ28" s="144"/>
      <c r="CK28" s="52"/>
      <c r="CL28" s="144"/>
      <c r="CM28" s="52"/>
      <c r="CN28" s="144"/>
      <c r="CO28" s="52"/>
      <c r="CP28" s="144"/>
      <c r="CQ28" s="52"/>
      <c r="CR28" s="144"/>
      <c r="CS28" s="52"/>
      <c r="CT28" s="144"/>
      <c r="CU28" s="52"/>
      <c r="CV28" s="144" t="str">
        <f>IF(OR(CU19 = "nerasta", ISNUMBER(CU19)), 1, "")</f>
        <v/>
      </c>
    </row>
    <row r="29" spans="1:100" ht="12" customHeight="1" x14ac:dyDescent="0.25">
      <c r="A29" s="9"/>
      <c r="B29" s="5">
        <v>1</v>
      </c>
      <c r="C29" s="55">
        <v>1</v>
      </c>
      <c r="D29" s="55"/>
      <c r="E29" s="53" t="s">
        <v>60</v>
      </c>
      <c r="F29" s="53">
        <v>46120</v>
      </c>
      <c r="G29" s="52">
        <v>0</v>
      </c>
      <c r="H29" s="144">
        <f>IF(OR(G29 = "neaptikta", ISNUMBER(G29)), 1, "")</f>
        <v>1</v>
      </c>
      <c r="I29" s="52">
        <v>0</v>
      </c>
      <c r="J29" s="144">
        <f>IF(OR(I29 = "neaptikta", ISNUMBER(I29)), 1, "")</f>
        <v>1</v>
      </c>
      <c r="K29" s="52">
        <v>0</v>
      </c>
      <c r="L29" s="144">
        <f>IF(OR(K29 = "neaptikta", ISNUMBER(K29)), 1, "")</f>
        <v>1</v>
      </c>
      <c r="M29" s="55">
        <v>0</v>
      </c>
      <c r="N29" s="144">
        <f>IF(OR(M29 = "neaptikta", ISNUMBER(M29)), 1, "")</f>
        <v>1</v>
      </c>
      <c r="O29" s="52">
        <v>12</v>
      </c>
      <c r="P29" s="144">
        <f>IF(OR(O29 = "neaptikta", ISNUMBER(O29)), 1, "")</f>
        <v>1</v>
      </c>
      <c r="Q29" s="52"/>
      <c r="R29" s="144" t="str">
        <f>IF(OR(Q29 = "neaptikta", ISNUMBER(Q29)), 1, "")</f>
        <v/>
      </c>
      <c r="S29" s="52"/>
      <c r="T29" s="144" t="str">
        <f>IF(OR(S29 = "neaptikta", ISNUMBER(S29)), 1, "")</f>
        <v/>
      </c>
      <c r="U29" s="54">
        <v>613</v>
      </c>
      <c r="V29" s="144">
        <f>IF(OR(U29 = "neaptikta", ISNUMBER(U29)), 1, "")</f>
        <v>1</v>
      </c>
      <c r="W29" s="54">
        <v>7.2</v>
      </c>
      <c r="X29" s="144">
        <f>IF(OR(W29 = "neaptikta", ISNUMBER(W29)), 1, "")</f>
        <v>1</v>
      </c>
      <c r="Y29" s="52"/>
      <c r="Z29" s="144" t="str">
        <f>IF(OR(Y29 = "neaptikta", ISNUMBER(Y29)), 1, "")</f>
        <v/>
      </c>
      <c r="AA29" s="52" t="s">
        <v>14</v>
      </c>
      <c r="AB29" s="144">
        <f>IF(OR(AA29 = "priimtinas", ISNUMBER(AA29)), 1, "")</f>
        <v>1</v>
      </c>
      <c r="AC29" s="52" t="s">
        <v>14</v>
      </c>
      <c r="AD29" s="144">
        <f>IF(OR(AC29 = "priimtinas", ISNUMBER(AC29)), 1, "")</f>
        <v>1</v>
      </c>
      <c r="AE29" s="54">
        <v>0.31</v>
      </c>
      <c r="AF29" s="144">
        <f t="shared" ref="AF29:CV30" si="24">IF(OR(AE29 = "nerasta", ISNUMBER(AE29)), 1, "")</f>
        <v>1</v>
      </c>
      <c r="AG29" s="54"/>
      <c r="AH29" s="144" t="str">
        <f t="shared" si="24"/>
        <v/>
      </c>
      <c r="AI29" s="52"/>
      <c r="AJ29" s="144" t="str">
        <f t="shared" si="24"/>
        <v/>
      </c>
      <c r="AK29" s="52"/>
      <c r="AL29" s="144" t="str">
        <f t="shared" si="24"/>
        <v/>
      </c>
      <c r="AM29" s="52"/>
      <c r="AN29" s="144" t="str">
        <f t="shared" si="24"/>
        <v/>
      </c>
      <c r="AO29" s="52"/>
      <c r="AP29" s="144" t="str">
        <f t="shared" si="24"/>
        <v/>
      </c>
      <c r="AQ29" s="52"/>
      <c r="AR29" s="144" t="str">
        <f t="shared" si="24"/>
        <v/>
      </c>
      <c r="AS29" s="52"/>
      <c r="AT29" s="144" t="str">
        <f t="shared" si="24"/>
        <v/>
      </c>
      <c r="AU29" s="52"/>
      <c r="AV29" s="144" t="str">
        <f t="shared" si="24"/>
        <v/>
      </c>
      <c r="AW29" s="52"/>
      <c r="AX29" s="144" t="str">
        <f t="shared" si="24"/>
        <v/>
      </c>
      <c r="AY29" s="52"/>
      <c r="AZ29" s="144" t="str">
        <f t="shared" si="24"/>
        <v/>
      </c>
      <c r="BA29" s="52"/>
      <c r="BB29" s="144" t="str">
        <f t="shared" si="24"/>
        <v/>
      </c>
      <c r="BC29" s="52"/>
      <c r="BD29" s="144" t="str">
        <f t="shared" si="24"/>
        <v/>
      </c>
      <c r="BE29" s="52"/>
      <c r="BF29" s="144" t="str">
        <f t="shared" si="24"/>
        <v/>
      </c>
      <c r="BG29" s="52"/>
      <c r="BH29" s="144" t="str">
        <f t="shared" si="24"/>
        <v/>
      </c>
      <c r="BI29" s="52"/>
      <c r="BJ29" s="144" t="str">
        <f t="shared" si="24"/>
        <v/>
      </c>
      <c r="BK29" s="52"/>
      <c r="BL29" s="144" t="str">
        <f t="shared" si="24"/>
        <v/>
      </c>
      <c r="BM29" s="52"/>
      <c r="BN29" s="144" t="str">
        <f t="shared" si="24"/>
        <v/>
      </c>
      <c r="BO29" s="52"/>
      <c r="BP29" s="144" t="str">
        <f t="shared" si="24"/>
        <v/>
      </c>
      <c r="BQ29" s="52"/>
      <c r="BR29" s="144" t="str">
        <f t="shared" si="24"/>
        <v/>
      </c>
      <c r="BS29" s="52"/>
      <c r="BT29" s="144" t="str">
        <f t="shared" si="24"/>
        <v/>
      </c>
      <c r="BU29" s="52"/>
      <c r="BV29" s="144" t="str">
        <f t="shared" si="24"/>
        <v/>
      </c>
      <c r="BW29" s="52"/>
      <c r="BX29" s="144" t="str">
        <f t="shared" si="24"/>
        <v/>
      </c>
      <c r="BY29" s="52"/>
      <c r="BZ29" s="144" t="str">
        <f t="shared" si="24"/>
        <v/>
      </c>
      <c r="CA29" s="52"/>
      <c r="CB29" s="144" t="str">
        <f t="shared" si="24"/>
        <v/>
      </c>
      <c r="CC29" s="52"/>
      <c r="CD29" s="144" t="str">
        <f t="shared" si="24"/>
        <v/>
      </c>
      <c r="CE29" s="52"/>
      <c r="CF29" s="144" t="str">
        <f t="shared" si="24"/>
        <v/>
      </c>
      <c r="CG29" s="52"/>
      <c r="CH29" s="144" t="str">
        <f t="shared" si="24"/>
        <v/>
      </c>
      <c r="CI29" s="52"/>
      <c r="CJ29" s="144" t="str">
        <f t="shared" si="24"/>
        <v/>
      </c>
      <c r="CK29" s="54"/>
      <c r="CL29" s="144" t="str">
        <f t="shared" si="24"/>
        <v/>
      </c>
      <c r="CM29" s="54"/>
      <c r="CN29" s="144" t="str">
        <f t="shared" si="24"/>
        <v/>
      </c>
      <c r="CO29" s="54"/>
      <c r="CP29" s="144" t="str">
        <f t="shared" si="24"/>
        <v/>
      </c>
      <c r="CQ29" s="54"/>
      <c r="CR29" s="144" t="str">
        <f t="shared" si="24"/>
        <v/>
      </c>
      <c r="CS29" s="54"/>
      <c r="CT29" s="144" t="str">
        <f t="shared" si="24"/>
        <v/>
      </c>
      <c r="CU29" s="54"/>
      <c r="CV29" s="144" t="str">
        <f t="shared" si="24"/>
        <v/>
      </c>
    </row>
    <row r="30" spans="1:100" ht="12" customHeight="1" x14ac:dyDescent="0.25">
      <c r="A30" s="9"/>
      <c r="B30" s="3">
        <v>1</v>
      </c>
      <c r="C30" s="52">
        <v>1</v>
      </c>
      <c r="D30" s="52"/>
      <c r="E30" s="53" t="s">
        <v>61</v>
      </c>
      <c r="F30" s="53"/>
      <c r="G30" s="52"/>
      <c r="H30" s="144" t="str">
        <f t="shared" ref="H30" si="25">IF(OR(G30 = "neaptikta", ISNUMBER(G30)), 1, "")</f>
        <v/>
      </c>
      <c r="I30" s="52"/>
      <c r="J30" s="144" t="str">
        <f t="shared" ref="J30" si="26">IF(OR(I30 = "neaptikta", ISNUMBER(I30)), 1, "")</f>
        <v/>
      </c>
      <c r="K30" s="52"/>
      <c r="L30" s="144" t="str">
        <f t="shared" ref="L30" si="27">IF(OR(K30 = "neaptikta", ISNUMBER(K30)), 1, "")</f>
        <v/>
      </c>
      <c r="M30" s="55"/>
      <c r="N30" s="144" t="str">
        <f t="shared" ref="N30" si="28">IF(OR(M30 = "neaptikta", ISNUMBER(M30)), 1, "")</f>
        <v/>
      </c>
      <c r="O30" s="52"/>
      <c r="P30" s="144" t="str">
        <f t="shared" ref="P30" si="29">IF(OR(O30 = "neaptikta", ISNUMBER(O30)), 1, "")</f>
        <v/>
      </c>
      <c r="Q30" s="52"/>
      <c r="R30" s="144" t="str">
        <f t="shared" ref="R30" si="30">IF(OR(Q30 = "neaptikta", ISNUMBER(Q30)), 1, "")</f>
        <v/>
      </c>
      <c r="S30" s="52"/>
      <c r="T30" s="144" t="str">
        <f t="shared" ref="T30" si="31">IF(OR(S30 = "neaptikta", ISNUMBER(S30)), 1, "")</f>
        <v/>
      </c>
      <c r="U30" s="54"/>
      <c r="V30" s="144" t="str">
        <f t="shared" ref="V30" si="32">IF(OR(U30 = "neaptikta", ISNUMBER(U30)), 1, "")</f>
        <v/>
      </c>
      <c r="W30" s="54"/>
      <c r="X30" s="144" t="str">
        <f t="shared" ref="X30" si="33">IF(OR(W30 = "neaptikta", ISNUMBER(W30)), 1, "")</f>
        <v/>
      </c>
      <c r="Y30" s="52"/>
      <c r="Z30" s="144" t="str">
        <f t="shared" ref="Z30" si="34">IF(OR(Y30 = "neaptikta", ISNUMBER(Y30)), 1, "")</f>
        <v/>
      </c>
      <c r="AA30" s="52"/>
      <c r="AB30" s="144" t="str">
        <f>IF(OR(AA30 = "priimtinas", ISNUMBER(AA30)), 1, "")</f>
        <v/>
      </c>
      <c r="AC30" s="52"/>
      <c r="AD30" s="144" t="str">
        <f>IF(OR(AC30 = "priimtinas", ISNUMBER(AC30)), 1, "")</f>
        <v/>
      </c>
      <c r="AE30" s="52"/>
      <c r="AF30" s="144" t="str">
        <f t="shared" si="24"/>
        <v/>
      </c>
      <c r="AG30" s="52"/>
      <c r="AH30" s="144" t="str">
        <f t="shared" si="24"/>
        <v/>
      </c>
      <c r="AI30" s="52"/>
      <c r="AJ30" s="144" t="str">
        <f t="shared" si="24"/>
        <v/>
      </c>
      <c r="AK30" s="52"/>
      <c r="AL30" s="144" t="str">
        <f t="shared" si="24"/>
        <v/>
      </c>
      <c r="AM30" s="52"/>
      <c r="AN30" s="144" t="str">
        <f t="shared" si="24"/>
        <v/>
      </c>
      <c r="AO30" s="52"/>
      <c r="AP30" s="144" t="str">
        <f t="shared" si="24"/>
        <v/>
      </c>
      <c r="AQ30" s="52"/>
      <c r="AR30" s="144" t="str">
        <f t="shared" si="24"/>
        <v/>
      </c>
      <c r="AS30" s="52"/>
      <c r="AT30" s="144" t="str">
        <f t="shared" si="24"/>
        <v/>
      </c>
      <c r="AU30" s="52"/>
      <c r="AV30" s="144" t="str">
        <f t="shared" si="24"/>
        <v/>
      </c>
      <c r="AW30" s="52"/>
      <c r="AX30" s="144" t="str">
        <f t="shared" si="24"/>
        <v/>
      </c>
      <c r="AY30" s="52"/>
      <c r="AZ30" s="144" t="str">
        <f t="shared" si="24"/>
        <v/>
      </c>
      <c r="BA30" s="52"/>
      <c r="BB30" s="144" t="str">
        <f t="shared" si="24"/>
        <v/>
      </c>
      <c r="BC30" s="52"/>
      <c r="BD30" s="144" t="str">
        <f t="shared" si="24"/>
        <v/>
      </c>
      <c r="BE30" s="52"/>
      <c r="BF30" s="144" t="str">
        <f t="shared" si="24"/>
        <v/>
      </c>
      <c r="BG30" s="52"/>
      <c r="BH30" s="144" t="str">
        <f t="shared" si="24"/>
        <v/>
      </c>
      <c r="BI30" s="52"/>
      <c r="BJ30" s="144" t="str">
        <f t="shared" si="24"/>
        <v/>
      </c>
      <c r="BK30" s="52"/>
      <c r="BL30" s="144" t="str">
        <f t="shared" si="24"/>
        <v/>
      </c>
      <c r="BM30" s="52"/>
      <c r="BN30" s="144" t="str">
        <f t="shared" si="24"/>
        <v/>
      </c>
      <c r="BO30" s="52"/>
      <c r="BP30" s="144" t="str">
        <f t="shared" si="24"/>
        <v/>
      </c>
      <c r="BQ30" s="52"/>
      <c r="BR30" s="144" t="str">
        <f t="shared" si="24"/>
        <v/>
      </c>
      <c r="BS30" s="52"/>
      <c r="BT30" s="144" t="str">
        <f t="shared" si="24"/>
        <v/>
      </c>
      <c r="BU30" s="52"/>
      <c r="BV30" s="144" t="str">
        <f t="shared" si="24"/>
        <v/>
      </c>
      <c r="BW30" s="52"/>
      <c r="BX30" s="144" t="str">
        <f t="shared" si="24"/>
        <v/>
      </c>
      <c r="BY30" s="52"/>
      <c r="BZ30" s="144" t="str">
        <f t="shared" si="24"/>
        <v/>
      </c>
      <c r="CA30" s="52"/>
      <c r="CB30" s="144" t="str">
        <f t="shared" si="24"/>
        <v/>
      </c>
      <c r="CC30" s="52"/>
      <c r="CD30" s="144" t="str">
        <f t="shared" si="24"/>
        <v/>
      </c>
      <c r="CE30" s="52"/>
      <c r="CF30" s="144" t="str">
        <f t="shared" si="24"/>
        <v/>
      </c>
      <c r="CG30" s="52"/>
      <c r="CH30" s="144" t="str">
        <f t="shared" si="24"/>
        <v/>
      </c>
      <c r="CI30" s="52"/>
      <c r="CJ30" s="144" t="str">
        <f t="shared" si="24"/>
        <v/>
      </c>
      <c r="CK30" s="52"/>
      <c r="CL30" s="144" t="str">
        <f t="shared" si="24"/>
        <v/>
      </c>
      <c r="CM30" s="52"/>
      <c r="CN30" s="144" t="str">
        <f t="shared" si="24"/>
        <v/>
      </c>
      <c r="CO30" s="52"/>
      <c r="CP30" s="144" t="str">
        <f t="shared" si="24"/>
        <v/>
      </c>
      <c r="CQ30" s="52"/>
      <c r="CR30" s="144" t="str">
        <f t="shared" si="24"/>
        <v/>
      </c>
      <c r="CS30" s="52"/>
      <c r="CT30" s="144" t="str">
        <f t="shared" si="24"/>
        <v/>
      </c>
      <c r="CU30" s="52"/>
      <c r="CV30" s="144" t="str">
        <f t="shared" si="24"/>
        <v/>
      </c>
    </row>
    <row r="31" spans="1:100" ht="12" customHeight="1" x14ac:dyDescent="0.25">
      <c r="A31" s="10" t="s">
        <v>66</v>
      </c>
      <c r="B31" s="43">
        <f>SUM(B26:B27)</f>
        <v>0</v>
      </c>
      <c r="C31" s="43">
        <f>SUM(C26:C27)</f>
        <v>0</v>
      </c>
      <c r="D31" s="43">
        <f>SUM(D26:D27)</f>
        <v>0</v>
      </c>
      <c r="E31" s="53"/>
      <c r="F31" s="53"/>
      <c r="G31" s="43">
        <f>SUM(H31)</f>
        <v>0</v>
      </c>
      <c r="H31" s="145">
        <f>SUM(H26:H27)</f>
        <v>0</v>
      </c>
      <c r="I31" s="43">
        <f>SUM(J31)</f>
        <v>0</v>
      </c>
      <c r="J31" s="145">
        <f>SUM(J26:J27)</f>
        <v>0</v>
      </c>
      <c r="K31" s="43">
        <f>SUM(L31)</f>
        <v>0</v>
      </c>
      <c r="L31" s="145">
        <f>SUM(L26:L27)</f>
        <v>0</v>
      </c>
      <c r="M31" s="43">
        <f>SUM(N31)</f>
        <v>0</v>
      </c>
      <c r="N31" s="145">
        <f>SUM(N26:N27)</f>
        <v>0</v>
      </c>
      <c r="O31" s="43">
        <f>SUM(P31)</f>
        <v>0</v>
      </c>
      <c r="P31" s="145">
        <f>SUM(P26:P27)</f>
        <v>0</v>
      </c>
      <c r="Q31" s="43">
        <f>SUM(R31)</f>
        <v>0</v>
      </c>
      <c r="R31" s="145">
        <f>SUM(R26:R27)</f>
        <v>0</v>
      </c>
      <c r="S31" s="43">
        <f>SUM(T31)</f>
        <v>0</v>
      </c>
      <c r="T31" s="145">
        <f>SUM(T26:T27)</f>
        <v>0</v>
      </c>
      <c r="U31" s="43">
        <f>SUM(V31)</f>
        <v>0</v>
      </c>
      <c r="V31" s="145">
        <f>SUM(V26:V27)</f>
        <v>0</v>
      </c>
      <c r="W31" s="43">
        <f>SUM(X31)</f>
        <v>0</v>
      </c>
      <c r="X31" s="145">
        <f>SUM(X26:X27)</f>
        <v>0</v>
      </c>
      <c r="Y31" s="43">
        <f>SUM(Z31)</f>
        <v>0</v>
      </c>
      <c r="Z31" s="145">
        <f>SUM(Z26:Z27)</f>
        <v>0</v>
      </c>
      <c r="AA31" s="43">
        <f>SUM(AB31)</f>
        <v>0</v>
      </c>
      <c r="AB31" s="145">
        <f>SUM(AB26:AB27)</f>
        <v>0</v>
      </c>
      <c r="AC31" s="43">
        <f>SUM(AD31)</f>
        <v>0</v>
      </c>
      <c r="AD31" s="145">
        <f>SUM(AD26:AD27)</f>
        <v>0</v>
      </c>
      <c r="AE31" s="43">
        <f>SUM(AF31)</f>
        <v>0</v>
      </c>
      <c r="AF31" s="145">
        <f>SUM(AF26:AF27)</f>
        <v>0</v>
      </c>
      <c r="AG31" s="43">
        <f>SUM(AH31)</f>
        <v>0</v>
      </c>
      <c r="AH31" s="145">
        <f>SUM(AH26:AH27)</f>
        <v>0</v>
      </c>
      <c r="AI31" s="43">
        <f>SUM(AJ31)</f>
        <v>0</v>
      </c>
      <c r="AJ31" s="145">
        <f>SUM(AJ26:AJ27)</f>
        <v>0</v>
      </c>
      <c r="AK31" s="43">
        <f>SUM(AL31)</f>
        <v>0</v>
      </c>
      <c r="AL31" s="145">
        <f>SUM(AL26:AL27)</f>
        <v>0</v>
      </c>
      <c r="AM31" s="43">
        <f>SUM(AN31)</f>
        <v>0</v>
      </c>
      <c r="AN31" s="145">
        <f>SUM(AN26:AN27)</f>
        <v>0</v>
      </c>
      <c r="AO31" s="43">
        <f>SUM(AP31)</f>
        <v>0</v>
      </c>
      <c r="AP31" s="145">
        <f>SUM(AP26:AP27)</f>
        <v>0</v>
      </c>
      <c r="AQ31" s="43">
        <f>SUM(AR31)</f>
        <v>0</v>
      </c>
      <c r="AR31" s="145">
        <f>SUM(AR26:AR27)</f>
        <v>0</v>
      </c>
      <c r="AS31" s="43">
        <f>SUM(AT31)</f>
        <v>0</v>
      </c>
      <c r="AT31" s="145">
        <f>SUM(AT26:AT27)</f>
        <v>0</v>
      </c>
      <c r="AU31" s="43">
        <f>SUM(AV31)</f>
        <v>0</v>
      </c>
      <c r="AV31" s="145">
        <f>SUM(AV26:AV27)</f>
        <v>0</v>
      </c>
      <c r="AW31" s="43">
        <f>SUM(AX31)</f>
        <v>0</v>
      </c>
      <c r="AX31" s="145">
        <f>SUM(AX26:AX27)</f>
        <v>0</v>
      </c>
      <c r="AY31" s="43">
        <f>SUM(AZ31)</f>
        <v>0</v>
      </c>
      <c r="AZ31" s="145">
        <f>SUM(AZ26:AZ27)</f>
        <v>0</v>
      </c>
      <c r="BA31" s="43">
        <f>SUM(BB31)</f>
        <v>0</v>
      </c>
      <c r="BB31" s="145">
        <f>SUM(BB26:BB27)</f>
        <v>0</v>
      </c>
      <c r="BC31" s="43">
        <f>SUM(BD31)</f>
        <v>0</v>
      </c>
      <c r="BD31" s="145">
        <f>SUM(BD26:BD27)</f>
        <v>0</v>
      </c>
      <c r="BE31" s="43">
        <f>SUM(BF31)</f>
        <v>0</v>
      </c>
      <c r="BF31" s="145">
        <f>SUM(BF26:BF27)</f>
        <v>0</v>
      </c>
      <c r="BG31" s="43">
        <f>SUM(BH31)</f>
        <v>0</v>
      </c>
      <c r="BH31" s="145">
        <f>SUM(BH26:BH27)</f>
        <v>0</v>
      </c>
      <c r="BI31" s="43">
        <f>SUM(BJ31)</f>
        <v>0</v>
      </c>
      <c r="BJ31" s="145">
        <f>SUM(BJ26:BJ27)</f>
        <v>0</v>
      </c>
      <c r="BK31" s="43">
        <f>SUM(BL31)</f>
        <v>0</v>
      </c>
      <c r="BL31" s="145">
        <f>SUM(BL26:BL27)</f>
        <v>0</v>
      </c>
      <c r="BM31" s="43">
        <f>SUM(BN31)</f>
        <v>0</v>
      </c>
      <c r="BN31" s="145">
        <f>SUM(BN26:BN27)</f>
        <v>0</v>
      </c>
      <c r="BO31" s="43">
        <f>SUM(BP31)</f>
        <v>0</v>
      </c>
      <c r="BP31" s="145">
        <f>SUM(BP26:BP27)</f>
        <v>0</v>
      </c>
      <c r="BQ31" s="43">
        <f>SUM(BR31)</f>
        <v>0</v>
      </c>
      <c r="BR31" s="145">
        <f>SUM(BR26:BR27)</f>
        <v>0</v>
      </c>
      <c r="BS31" s="43">
        <f>SUM(BT31)</f>
        <v>0</v>
      </c>
      <c r="BT31" s="145">
        <f>SUM(BT26:BT27)</f>
        <v>0</v>
      </c>
      <c r="BU31" s="43">
        <f>SUM(BV31)</f>
        <v>0</v>
      </c>
      <c r="BV31" s="145">
        <f>SUM(BV26:BV27)</f>
        <v>0</v>
      </c>
      <c r="BW31" s="43">
        <f>SUM(BX31)</f>
        <v>0</v>
      </c>
      <c r="BX31" s="145">
        <f>SUM(BX26:BX27)</f>
        <v>0</v>
      </c>
      <c r="BY31" s="43">
        <f>SUM(BZ31)</f>
        <v>0</v>
      </c>
      <c r="BZ31" s="145">
        <f>SUM(BZ26:BZ27)</f>
        <v>0</v>
      </c>
      <c r="CA31" s="43">
        <f>SUM(CB31)</f>
        <v>0</v>
      </c>
      <c r="CB31" s="145">
        <f>SUM(CB26:CB27)</f>
        <v>0</v>
      </c>
      <c r="CC31" s="43">
        <f>SUM(CD31)</f>
        <v>0</v>
      </c>
      <c r="CD31" s="145">
        <f>SUM(CD26:CD27)</f>
        <v>0</v>
      </c>
      <c r="CE31" s="43">
        <f>SUM(CF31)</f>
        <v>0</v>
      </c>
      <c r="CF31" s="145">
        <f>SUM(CF26:CF27)</f>
        <v>0</v>
      </c>
      <c r="CG31" s="43">
        <f>SUM(CH31)</f>
        <v>0</v>
      </c>
      <c r="CH31" s="145">
        <f>SUM(CH26:CH27)</f>
        <v>0</v>
      </c>
      <c r="CI31" s="43">
        <f>SUM(CJ31)</f>
        <v>0</v>
      </c>
      <c r="CJ31" s="145">
        <f>SUM(CJ26:CJ27)</f>
        <v>0</v>
      </c>
      <c r="CK31" s="43">
        <f>SUM(CL31)</f>
        <v>0</v>
      </c>
      <c r="CL31" s="145">
        <f>SUM(CL26:CL27)</f>
        <v>0</v>
      </c>
      <c r="CM31" s="43">
        <f>SUM(CN31)</f>
        <v>0</v>
      </c>
      <c r="CN31" s="145">
        <f>SUM(CN26:CN27)</f>
        <v>0</v>
      </c>
      <c r="CO31" s="43">
        <f>SUM(CP31)</f>
        <v>0</v>
      </c>
      <c r="CP31" s="145">
        <f>SUM(CP26:CP27)</f>
        <v>0</v>
      </c>
      <c r="CQ31" s="43">
        <f>SUM(CR31)</f>
        <v>0</v>
      </c>
      <c r="CR31" s="145">
        <f>SUM(CR26:CR27)</f>
        <v>0</v>
      </c>
      <c r="CS31" s="43">
        <f>SUM(CT31)</f>
        <v>0</v>
      </c>
      <c r="CT31" s="145">
        <f>SUM(CT26:CT27)</f>
        <v>0</v>
      </c>
      <c r="CU31" s="43">
        <f>SUM(CV31)</f>
        <v>0</v>
      </c>
      <c r="CV31" s="145">
        <f>SUM(CV26:CV27)</f>
        <v>0</v>
      </c>
    </row>
    <row r="32" spans="1:100" ht="12" customHeight="1" x14ac:dyDescent="0.25">
      <c r="A32" s="10" t="s">
        <v>67</v>
      </c>
      <c r="B32" s="43">
        <f>SUM(B29:B30)</f>
        <v>2</v>
      </c>
      <c r="C32" s="43">
        <f>SUM(C29:C30)</f>
        <v>2</v>
      </c>
      <c r="D32" s="43">
        <f>SUM(D29:D30)</f>
        <v>0</v>
      </c>
      <c r="E32" s="53"/>
      <c r="F32" s="53"/>
      <c r="G32" s="43">
        <f>SUM(H32)</f>
        <v>1</v>
      </c>
      <c r="H32" s="145">
        <f>SUM(H29:H30)</f>
        <v>1</v>
      </c>
      <c r="I32" s="43">
        <f>SUM(J32)</f>
        <v>1</v>
      </c>
      <c r="J32" s="145">
        <f>SUM(J29:J30)</f>
        <v>1</v>
      </c>
      <c r="K32" s="43">
        <f>SUM(L32)</f>
        <v>1</v>
      </c>
      <c r="L32" s="145">
        <f>SUM(L29:L30)</f>
        <v>1</v>
      </c>
      <c r="M32" s="43">
        <f>SUM(N32)</f>
        <v>1</v>
      </c>
      <c r="N32" s="145">
        <f>SUM(N29:N30)</f>
        <v>1</v>
      </c>
      <c r="O32" s="43">
        <f>SUM(P32)</f>
        <v>1</v>
      </c>
      <c r="P32" s="145">
        <f>SUM(P29:P30)</f>
        <v>1</v>
      </c>
      <c r="Q32" s="43">
        <f>SUM(R32)</f>
        <v>0</v>
      </c>
      <c r="R32" s="145">
        <f>SUM(R29:R30)</f>
        <v>0</v>
      </c>
      <c r="S32" s="43">
        <f>SUM(T32)</f>
        <v>0</v>
      </c>
      <c r="T32" s="145">
        <f>SUM(T29:T30)</f>
        <v>0</v>
      </c>
      <c r="U32" s="43">
        <f>SUM(V32)</f>
        <v>1</v>
      </c>
      <c r="V32" s="145">
        <f>SUM(V29:V30)</f>
        <v>1</v>
      </c>
      <c r="W32" s="43">
        <f>SUM(X32)</f>
        <v>1</v>
      </c>
      <c r="X32" s="145">
        <f>SUM(X29:X30)</f>
        <v>1</v>
      </c>
      <c r="Y32" s="43">
        <f>SUM(Z32)</f>
        <v>0</v>
      </c>
      <c r="Z32" s="145">
        <f>SUM(Z29:Z30)</f>
        <v>0</v>
      </c>
      <c r="AA32" s="43">
        <f>SUM(AB32)</f>
        <v>1</v>
      </c>
      <c r="AB32" s="145">
        <f>SUM(AB29:AB30)</f>
        <v>1</v>
      </c>
      <c r="AC32" s="43">
        <f>SUM(AD32)</f>
        <v>1</v>
      </c>
      <c r="AD32" s="145">
        <f>SUM(AD29:AD30)</f>
        <v>1</v>
      </c>
      <c r="AE32" s="43">
        <f>SUM(AF32)</f>
        <v>1</v>
      </c>
      <c r="AF32" s="145">
        <f>SUM(AF29:AF30)</f>
        <v>1</v>
      </c>
      <c r="AG32" s="43">
        <f>SUM(AH32)</f>
        <v>0</v>
      </c>
      <c r="AH32" s="145">
        <f>SUM(AH29:AH30)</f>
        <v>0</v>
      </c>
      <c r="AI32" s="43">
        <f>SUM(AJ32)</f>
        <v>0</v>
      </c>
      <c r="AJ32" s="145">
        <f>SUM(AJ29:AJ30)</f>
        <v>0</v>
      </c>
      <c r="AK32" s="43">
        <f>SUM(AL32)</f>
        <v>0</v>
      </c>
      <c r="AL32" s="145">
        <f>SUM(AL29:AL30)</f>
        <v>0</v>
      </c>
      <c r="AM32" s="43">
        <f>SUM(AN32)</f>
        <v>0</v>
      </c>
      <c r="AN32" s="145">
        <f>SUM(AN29:AN30)</f>
        <v>0</v>
      </c>
      <c r="AO32" s="43">
        <f>SUM(AP32)</f>
        <v>0</v>
      </c>
      <c r="AP32" s="145">
        <f>SUM(AP29:AP30)</f>
        <v>0</v>
      </c>
      <c r="AQ32" s="43">
        <f>SUM(AR32)</f>
        <v>0</v>
      </c>
      <c r="AR32" s="145">
        <f>SUM(AR29:AR30)</f>
        <v>0</v>
      </c>
      <c r="AS32" s="43">
        <f>SUM(AT32)</f>
        <v>0</v>
      </c>
      <c r="AT32" s="145">
        <f>SUM(AT29:AT30)</f>
        <v>0</v>
      </c>
      <c r="AU32" s="43">
        <f>SUM(AV32)</f>
        <v>0</v>
      </c>
      <c r="AV32" s="145">
        <f>SUM(AV29:AV30)</f>
        <v>0</v>
      </c>
      <c r="AW32" s="43">
        <f>SUM(AX32)</f>
        <v>0</v>
      </c>
      <c r="AX32" s="145">
        <f>SUM(AX29:AX30)</f>
        <v>0</v>
      </c>
      <c r="AY32" s="43">
        <f>SUM(AZ32)</f>
        <v>0</v>
      </c>
      <c r="AZ32" s="145">
        <f>SUM(AZ29:AZ30)</f>
        <v>0</v>
      </c>
      <c r="BA32" s="43">
        <f>SUM(BB32)</f>
        <v>0</v>
      </c>
      <c r="BB32" s="145">
        <f>SUM(BB29:BB30)</f>
        <v>0</v>
      </c>
      <c r="BC32" s="43">
        <f>SUM(BD32)</f>
        <v>0</v>
      </c>
      <c r="BD32" s="145">
        <f>SUM(BD29:BD30)</f>
        <v>0</v>
      </c>
      <c r="BE32" s="43">
        <f>SUM(BF32)</f>
        <v>0</v>
      </c>
      <c r="BF32" s="145">
        <f>SUM(BF29:BF30)</f>
        <v>0</v>
      </c>
      <c r="BG32" s="43">
        <f>SUM(BH32)</f>
        <v>0</v>
      </c>
      <c r="BH32" s="145">
        <f>SUM(BH29:BH30)</f>
        <v>0</v>
      </c>
      <c r="BI32" s="43">
        <f>SUM(BJ32)</f>
        <v>0</v>
      </c>
      <c r="BJ32" s="145">
        <f>SUM(BJ29:BJ30)</f>
        <v>0</v>
      </c>
      <c r="BK32" s="43">
        <f>SUM(BL32)</f>
        <v>0</v>
      </c>
      <c r="BL32" s="145">
        <f>SUM(BL29:BL30)</f>
        <v>0</v>
      </c>
      <c r="BM32" s="43">
        <f>SUM(BN32)</f>
        <v>0</v>
      </c>
      <c r="BN32" s="145">
        <f>SUM(BN29:BN30)</f>
        <v>0</v>
      </c>
      <c r="BO32" s="43">
        <f>SUM(BP32)</f>
        <v>0</v>
      </c>
      <c r="BP32" s="145">
        <f>SUM(BP29:BP30)</f>
        <v>0</v>
      </c>
      <c r="BQ32" s="43">
        <f>SUM(BR32)</f>
        <v>0</v>
      </c>
      <c r="BR32" s="145">
        <f>SUM(BR29:BR30)</f>
        <v>0</v>
      </c>
      <c r="BS32" s="43">
        <f>SUM(BT32)</f>
        <v>0</v>
      </c>
      <c r="BT32" s="145">
        <f>SUM(BT29:BT30)</f>
        <v>0</v>
      </c>
      <c r="BU32" s="43">
        <f>SUM(BV32)</f>
        <v>0</v>
      </c>
      <c r="BV32" s="145">
        <f>SUM(BV29:BV30)</f>
        <v>0</v>
      </c>
      <c r="BW32" s="43">
        <f>SUM(BX32)</f>
        <v>0</v>
      </c>
      <c r="BX32" s="145">
        <f>SUM(BX29:BX30)</f>
        <v>0</v>
      </c>
      <c r="BY32" s="43">
        <f>SUM(BZ32)</f>
        <v>0</v>
      </c>
      <c r="BZ32" s="145">
        <f>SUM(BZ29:BZ30)</f>
        <v>0</v>
      </c>
      <c r="CA32" s="43">
        <f>SUM(CB32)</f>
        <v>0</v>
      </c>
      <c r="CB32" s="145">
        <f>SUM(CB29:CB30)</f>
        <v>0</v>
      </c>
      <c r="CC32" s="43">
        <f>SUM(CD32)</f>
        <v>0</v>
      </c>
      <c r="CD32" s="145">
        <f>SUM(CD29:CD30)</f>
        <v>0</v>
      </c>
      <c r="CE32" s="43">
        <f>SUM(CF32)</f>
        <v>0</v>
      </c>
      <c r="CF32" s="145">
        <f>SUM(CF29:CF30)</f>
        <v>0</v>
      </c>
      <c r="CG32" s="43">
        <f>SUM(CH32)</f>
        <v>0</v>
      </c>
      <c r="CH32" s="145">
        <f>SUM(CH29:CH30)</f>
        <v>0</v>
      </c>
      <c r="CI32" s="43">
        <f>SUM(CJ32)</f>
        <v>0</v>
      </c>
      <c r="CJ32" s="145">
        <f>SUM(CJ29:CJ30)</f>
        <v>0</v>
      </c>
      <c r="CK32" s="43">
        <f>SUM(CL32)</f>
        <v>0</v>
      </c>
      <c r="CL32" s="145">
        <f>SUM(CL29:CL30)</f>
        <v>0</v>
      </c>
      <c r="CM32" s="43">
        <f>SUM(CN32)</f>
        <v>0</v>
      </c>
      <c r="CN32" s="145">
        <f>SUM(CN29:CN30)</f>
        <v>0</v>
      </c>
      <c r="CO32" s="43">
        <f>SUM(CP32)</f>
        <v>0</v>
      </c>
      <c r="CP32" s="145">
        <f>SUM(CP29:CP30)</f>
        <v>0</v>
      </c>
      <c r="CQ32" s="43">
        <f>SUM(CR32)</f>
        <v>0</v>
      </c>
      <c r="CR32" s="145">
        <f>SUM(CR29:CR30)</f>
        <v>0</v>
      </c>
      <c r="CS32" s="43">
        <f>SUM(CT32)</f>
        <v>0</v>
      </c>
      <c r="CT32" s="145">
        <f>SUM(CT29:CT30)</f>
        <v>0</v>
      </c>
      <c r="CU32" s="43">
        <f>SUM(CV32)</f>
        <v>0</v>
      </c>
      <c r="CV32" s="145">
        <f>SUM(CV29:CV30)</f>
        <v>0</v>
      </c>
    </row>
    <row r="33" spans="1:100" ht="12" customHeight="1" x14ac:dyDescent="0.25">
      <c r="A33" s="32" t="s">
        <v>76</v>
      </c>
      <c r="B33" s="49"/>
      <c r="C33" s="49"/>
      <c r="D33" s="49"/>
      <c r="E33" s="49"/>
      <c r="F33" s="49"/>
      <c r="G33" s="49"/>
      <c r="H33" s="143"/>
      <c r="I33" s="49"/>
      <c r="J33" s="143"/>
      <c r="K33" s="49"/>
      <c r="L33" s="143"/>
      <c r="M33" s="49"/>
      <c r="N33" s="143"/>
      <c r="O33" s="49"/>
      <c r="P33" s="143"/>
      <c r="Q33" s="49"/>
      <c r="R33" s="143"/>
      <c r="S33" s="49"/>
      <c r="T33" s="143"/>
      <c r="U33" s="49"/>
      <c r="V33" s="143"/>
      <c r="W33" s="49"/>
      <c r="X33" s="143"/>
      <c r="Y33" s="49"/>
      <c r="Z33" s="143"/>
      <c r="AA33" s="49"/>
      <c r="AB33" s="143"/>
      <c r="AC33" s="49"/>
      <c r="AD33" s="143"/>
      <c r="AE33" s="49"/>
      <c r="AF33" s="143"/>
      <c r="AG33" s="49"/>
      <c r="AH33" s="143"/>
      <c r="AI33" s="49"/>
      <c r="AJ33" s="143"/>
      <c r="AK33" s="49"/>
      <c r="AL33" s="143"/>
      <c r="AM33" s="49"/>
      <c r="AN33" s="143"/>
      <c r="AO33" s="49"/>
      <c r="AP33" s="143"/>
      <c r="AQ33" s="49"/>
      <c r="AR33" s="143"/>
      <c r="AS33" s="49"/>
      <c r="AT33" s="143"/>
      <c r="AU33" s="49"/>
      <c r="AV33" s="143"/>
      <c r="AW33" s="49"/>
      <c r="AX33" s="143"/>
      <c r="AY33" s="49"/>
      <c r="AZ33" s="143"/>
      <c r="BA33" s="49"/>
      <c r="BB33" s="143"/>
      <c r="BC33" s="49"/>
      <c r="BD33" s="143"/>
      <c r="BE33" s="49"/>
      <c r="BF33" s="143"/>
      <c r="BG33" s="49"/>
      <c r="BH33" s="143"/>
      <c r="BI33" s="49"/>
      <c r="BJ33" s="143"/>
      <c r="BK33" s="49"/>
      <c r="BL33" s="143"/>
      <c r="BM33" s="49"/>
      <c r="BN33" s="143"/>
      <c r="BO33" s="49"/>
      <c r="BP33" s="143"/>
      <c r="BQ33" s="49"/>
      <c r="BR33" s="143"/>
      <c r="BS33" s="49"/>
      <c r="BT33" s="143"/>
      <c r="BU33" s="49"/>
      <c r="BV33" s="143"/>
      <c r="BW33" s="49"/>
      <c r="BX33" s="143"/>
      <c r="BY33" s="49"/>
      <c r="BZ33" s="143"/>
      <c r="CA33" s="49"/>
      <c r="CB33" s="143"/>
      <c r="CC33" s="49"/>
      <c r="CD33" s="143"/>
      <c r="CE33" s="49"/>
      <c r="CF33" s="143"/>
      <c r="CG33" s="49"/>
      <c r="CH33" s="143"/>
      <c r="CI33" s="49"/>
      <c r="CJ33" s="143"/>
      <c r="CK33" s="49"/>
      <c r="CL33" s="143"/>
      <c r="CM33" s="49"/>
      <c r="CN33" s="143"/>
      <c r="CO33" s="49"/>
      <c r="CP33" s="143"/>
      <c r="CQ33" s="49"/>
      <c r="CR33" s="143"/>
      <c r="CS33" s="49"/>
      <c r="CT33" s="143"/>
      <c r="CU33" s="49"/>
      <c r="CV33" s="148">
        <f>SUM(CV27:CV28)</f>
        <v>0</v>
      </c>
    </row>
    <row r="34" spans="1:100" ht="12" customHeight="1" x14ac:dyDescent="0.25">
      <c r="A34" s="11" t="s">
        <v>63</v>
      </c>
      <c r="B34" s="58"/>
      <c r="C34" s="59"/>
      <c r="D34" s="59"/>
      <c r="E34" s="67"/>
      <c r="F34" s="60"/>
      <c r="G34" s="59"/>
      <c r="H34" s="144"/>
      <c r="I34" s="63"/>
      <c r="J34" s="144"/>
      <c r="K34" s="63"/>
      <c r="L34" s="144"/>
      <c r="M34" s="49"/>
      <c r="N34" s="144"/>
      <c r="O34" s="63"/>
      <c r="P34" s="144"/>
      <c r="Q34" s="63"/>
      <c r="R34" s="144"/>
      <c r="S34" s="63"/>
      <c r="T34" s="144"/>
      <c r="U34" s="63"/>
      <c r="V34" s="144"/>
      <c r="W34" s="63"/>
      <c r="X34" s="144"/>
      <c r="Y34" s="63"/>
      <c r="Z34" s="144"/>
      <c r="AA34" s="61"/>
      <c r="AB34" s="144"/>
      <c r="AC34" s="61"/>
      <c r="AD34" s="144"/>
      <c r="AE34" s="59"/>
      <c r="AF34" s="144"/>
      <c r="AG34" s="59"/>
      <c r="AH34" s="144"/>
      <c r="AI34" s="63"/>
      <c r="AJ34" s="144"/>
      <c r="AK34" s="63"/>
      <c r="AL34" s="144"/>
      <c r="AM34" s="63"/>
      <c r="AN34" s="144"/>
      <c r="AO34" s="63"/>
      <c r="AP34" s="144"/>
      <c r="AQ34" s="63"/>
      <c r="AR34" s="144"/>
      <c r="AS34" s="63"/>
      <c r="AT34" s="144"/>
      <c r="AU34" s="63"/>
      <c r="AV34" s="144"/>
      <c r="AW34" s="63"/>
      <c r="AX34" s="144"/>
      <c r="AY34" s="63"/>
      <c r="AZ34" s="144"/>
      <c r="BA34" s="63"/>
      <c r="BB34" s="144"/>
      <c r="BC34" s="63"/>
      <c r="BD34" s="144"/>
      <c r="BE34" s="63"/>
      <c r="BF34" s="144"/>
      <c r="BG34" s="63"/>
      <c r="BH34" s="144"/>
      <c r="BI34" s="63"/>
      <c r="BJ34" s="144"/>
      <c r="BK34" s="63"/>
      <c r="BL34" s="144"/>
      <c r="BM34" s="63"/>
      <c r="BN34" s="144"/>
      <c r="BO34" s="63"/>
      <c r="BP34" s="144"/>
      <c r="BQ34" s="63"/>
      <c r="BR34" s="144"/>
      <c r="BS34" s="63"/>
      <c r="BT34" s="144"/>
      <c r="BU34" s="63"/>
      <c r="BV34" s="144"/>
      <c r="BW34" s="63"/>
      <c r="BX34" s="144"/>
      <c r="BY34" s="63"/>
      <c r="BZ34" s="144"/>
      <c r="CA34" s="63"/>
      <c r="CB34" s="144"/>
      <c r="CC34" s="63"/>
      <c r="CD34" s="144"/>
      <c r="CE34" s="63"/>
      <c r="CF34" s="144"/>
      <c r="CG34" s="63"/>
      <c r="CH34" s="144"/>
      <c r="CI34" s="63"/>
      <c r="CJ34" s="144"/>
      <c r="CK34" s="59"/>
      <c r="CL34" s="144"/>
      <c r="CM34" s="59"/>
      <c r="CN34" s="144"/>
      <c r="CO34" s="59"/>
      <c r="CP34" s="144"/>
      <c r="CQ34" s="59"/>
      <c r="CR34" s="144"/>
      <c r="CS34" s="59"/>
      <c r="CT34" s="144"/>
      <c r="CU34" s="59"/>
      <c r="CV34" s="148">
        <f>SUM(CV30:CV32)</f>
        <v>0</v>
      </c>
    </row>
    <row r="35" spans="1:100" ht="18" customHeight="1" x14ac:dyDescent="0.25">
      <c r="A35" s="11" t="s">
        <v>63</v>
      </c>
      <c r="B35" s="58"/>
      <c r="C35" s="59"/>
      <c r="D35" s="59"/>
      <c r="E35" s="67"/>
      <c r="F35" s="60"/>
      <c r="G35" s="59"/>
      <c r="H35" s="144"/>
      <c r="I35" s="63"/>
      <c r="J35" s="144"/>
      <c r="K35" s="63"/>
      <c r="L35" s="144"/>
      <c r="M35" s="49"/>
      <c r="N35" s="144"/>
      <c r="O35" s="63"/>
      <c r="P35" s="144"/>
      <c r="Q35" s="63"/>
      <c r="R35" s="144"/>
      <c r="S35" s="63"/>
      <c r="T35" s="144"/>
      <c r="U35" s="63"/>
      <c r="V35" s="144"/>
      <c r="W35" s="63"/>
      <c r="X35" s="144"/>
      <c r="Y35" s="63"/>
      <c r="Z35" s="144"/>
      <c r="AA35" s="61"/>
      <c r="AB35" s="144"/>
      <c r="AC35" s="61"/>
      <c r="AD35" s="144"/>
      <c r="AE35" s="59"/>
      <c r="AF35" s="144"/>
      <c r="AG35" s="59"/>
      <c r="AH35" s="144"/>
      <c r="AI35" s="63"/>
      <c r="AJ35" s="144"/>
      <c r="AK35" s="63"/>
      <c r="AL35" s="144"/>
      <c r="AM35" s="63"/>
      <c r="AN35" s="144"/>
      <c r="AO35" s="63"/>
      <c r="AP35" s="144"/>
      <c r="AQ35" s="63"/>
      <c r="AR35" s="144"/>
      <c r="AS35" s="63"/>
      <c r="AT35" s="144"/>
      <c r="AU35" s="63"/>
      <c r="AV35" s="144"/>
      <c r="AW35" s="63"/>
      <c r="AX35" s="144"/>
      <c r="AY35" s="63"/>
      <c r="AZ35" s="144"/>
      <c r="BA35" s="63"/>
      <c r="BB35" s="144"/>
      <c r="BC35" s="63"/>
      <c r="BD35" s="144"/>
      <c r="BE35" s="63"/>
      <c r="BF35" s="144"/>
      <c r="BG35" s="63"/>
      <c r="BH35" s="144"/>
      <c r="BI35" s="63"/>
      <c r="BJ35" s="144"/>
      <c r="BK35" s="63"/>
      <c r="BL35" s="144"/>
      <c r="BM35" s="63"/>
      <c r="BN35" s="144"/>
      <c r="BO35" s="63"/>
      <c r="BP35" s="144"/>
      <c r="BQ35" s="63"/>
      <c r="BR35" s="144"/>
      <c r="BS35" s="63"/>
      <c r="BT35" s="144"/>
      <c r="BU35" s="63"/>
      <c r="BV35" s="144"/>
      <c r="BW35" s="63"/>
      <c r="BX35" s="144"/>
      <c r="BY35" s="63"/>
      <c r="BZ35" s="144"/>
      <c r="CA35" s="63"/>
      <c r="CB35" s="144"/>
      <c r="CC35" s="63"/>
      <c r="CD35" s="144"/>
      <c r="CE35" s="63"/>
      <c r="CF35" s="144"/>
      <c r="CG35" s="63"/>
      <c r="CH35" s="144"/>
      <c r="CI35" s="63"/>
      <c r="CJ35" s="144"/>
      <c r="CK35" s="59"/>
      <c r="CL35" s="144"/>
      <c r="CM35" s="59"/>
      <c r="CN35" s="144"/>
      <c r="CO35" s="59"/>
      <c r="CP35" s="144"/>
      <c r="CQ35" s="59"/>
      <c r="CR35" s="144"/>
      <c r="CS35" s="59"/>
      <c r="CT35" s="144"/>
      <c r="CU35" s="59"/>
      <c r="CV35" s="143"/>
    </row>
    <row r="36" spans="1:100" ht="12" customHeight="1" x14ac:dyDescent="0.25">
      <c r="A36" s="8" t="s">
        <v>16</v>
      </c>
      <c r="B36" s="4"/>
      <c r="C36" s="49"/>
      <c r="D36" s="49"/>
      <c r="E36" s="60"/>
      <c r="F36" s="60"/>
      <c r="G36" s="59"/>
      <c r="H36" s="144"/>
      <c r="I36" s="59"/>
      <c r="J36" s="144"/>
      <c r="K36" s="59"/>
      <c r="L36" s="144"/>
      <c r="M36" s="49"/>
      <c r="N36" s="144"/>
      <c r="O36" s="59"/>
      <c r="P36" s="144"/>
      <c r="Q36" s="59"/>
      <c r="R36" s="144"/>
      <c r="S36" s="49"/>
      <c r="T36" s="144"/>
      <c r="U36" s="59"/>
      <c r="V36" s="144"/>
      <c r="W36" s="59"/>
      <c r="X36" s="144"/>
      <c r="Y36" s="59"/>
      <c r="Z36" s="144"/>
      <c r="AA36" s="59"/>
      <c r="AB36" s="144"/>
      <c r="AC36" s="59"/>
      <c r="AD36" s="144"/>
      <c r="AE36" s="59"/>
      <c r="AF36" s="144"/>
      <c r="AG36" s="59"/>
      <c r="AH36" s="144"/>
      <c r="AI36" s="59"/>
      <c r="AJ36" s="144"/>
      <c r="AK36" s="59"/>
      <c r="AL36" s="144"/>
      <c r="AM36" s="59"/>
      <c r="AN36" s="144"/>
      <c r="AO36" s="59"/>
      <c r="AP36" s="144"/>
      <c r="AQ36" s="59"/>
      <c r="AR36" s="144"/>
      <c r="AS36" s="59"/>
      <c r="AT36" s="144"/>
      <c r="AU36" s="59"/>
      <c r="AV36" s="144"/>
      <c r="AW36" s="59"/>
      <c r="AX36" s="144"/>
      <c r="AY36" s="59"/>
      <c r="AZ36" s="144"/>
      <c r="BA36" s="59"/>
      <c r="BB36" s="144"/>
      <c r="BC36" s="59"/>
      <c r="BD36" s="144"/>
      <c r="BE36" s="59"/>
      <c r="BF36" s="144"/>
      <c r="BG36" s="59"/>
      <c r="BH36" s="144"/>
      <c r="BI36" s="59"/>
      <c r="BJ36" s="144"/>
      <c r="BK36" s="59"/>
      <c r="BL36" s="144"/>
      <c r="BM36" s="59"/>
      <c r="BN36" s="144"/>
      <c r="BO36" s="59"/>
      <c r="BP36" s="144"/>
      <c r="BQ36" s="59"/>
      <c r="BR36" s="144"/>
      <c r="BS36" s="59"/>
      <c r="BT36" s="144"/>
      <c r="BU36" s="59"/>
      <c r="BV36" s="144"/>
      <c r="BW36" s="59"/>
      <c r="BX36" s="144"/>
      <c r="BY36" s="59"/>
      <c r="BZ36" s="144"/>
      <c r="CA36" s="59"/>
      <c r="CB36" s="144"/>
      <c r="CC36" s="59"/>
      <c r="CD36" s="144"/>
      <c r="CE36" s="59"/>
      <c r="CF36" s="144"/>
      <c r="CG36" s="59"/>
      <c r="CH36" s="144"/>
      <c r="CI36" s="59"/>
      <c r="CJ36" s="144"/>
      <c r="CK36" s="59"/>
      <c r="CL36" s="144"/>
      <c r="CM36" s="59"/>
      <c r="CN36" s="144"/>
      <c r="CO36" s="59"/>
      <c r="CP36" s="144"/>
      <c r="CQ36" s="59"/>
      <c r="CR36" s="144"/>
      <c r="CS36" s="59"/>
      <c r="CT36" s="144"/>
      <c r="CU36" s="59"/>
      <c r="CV36" s="144" t="str">
        <f>IF(OR(CU26 = "nerasta", ISNUMBER(CU26)), 1, "")</f>
        <v/>
      </c>
    </row>
    <row r="37" spans="1:100" ht="12" customHeight="1" x14ac:dyDescent="0.25">
      <c r="A37" s="40"/>
      <c r="B37" s="58">
        <v>1</v>
      </c>
      <c r="C37" s="59">
        <v>1</v>
      </c>
      <c r="D37" s="59"/>
      <c r="E37" s="60" t="s">
        <v>60</v>
      </c>
      <c r="F37" s="60">
        <v>46120</v>
      </c>
      <c r="G37" s="59">
        <v>0</v>
      </c>
      <c r="H37" s="144">
        <f>IF(OR(G37 = "neaptikta", ISNUMBER(G37)), 1, "")</f>
        <v>1</v>
      </c>
      <c r="I37" s="63">
        <v>0</v>
      </c>
      <c r="J37" s="144">
        <f>IF(OR(I37 = "neaptikta", ISNUMBER(I37)), 1, "")</f>
        <v>1</v>
      </c>
      <c r="K37" s="63">
        <v>0</v>
      </c>
      <c r="L37" s="144">
        <f>IF(OR(K37 = "neaptikta", ISNUMBER(K37)), 1, "")</f>
        <v>1</v>
      </c>
      <c r="M37" s="49">
        <v>0</v>
      </c>
      <c r="N37" s="144">
        <f>IF(OR(M37 = "neaptikta", ISNUMBER(M37)), 1, "")</f>
        <v>1</v>
      </c>
      <c r="O37" s="63">
        <v>4.9000000000000004</v>
      </c>
      <c r="P37" s="144">
        <f>IF(OR(O37 = "neaptikta", ISNUMBER(O37)), 1, "")</f>
        <v>1</v>
      </c>
      <c r="Q37" s="63"/>
      <c r="R37" s="144" t="str">
        <f>IF(OR(Q37 = "neaptikta", ISNUMBER(Q37)), 1, "")</f>
        <v/>
      </c>
      <c r="S37" s="63"/>
      <c r="T37" s="144" t="str">
        <f>IF(OR(S37 = "neaptikta", ISNUMBER(S37)), 1, "")</f>
        <v/>
      </c>
      <c r="U37" s="63">
        <v>408</v>
      </c>
      <c r="V37" s="144">
        <f>IF(OR(U37 = "neaptikta", ISNUMBER(U37)), 1, "")</f>
        <v>1</v>
      </c>
      <c r="W37" s="63">
        <v>7.4</v>
      </c>
      <c r="X37" s="144">
        <f>IF(OR(W37 = "neaptikta", ISNUMBER(W37)), 1, "")</f>
        <v>1</v>
      </c>
      <c r="Y37" s="63"/>
      <c r="Z37" s="144" t="str">
        <f>IF(OR(Y37 = "neaptikta", ISNUMBER(Y37)), 1, "")</f>
        <v/>
      </c>
      <c r="AA37" s="63" t="s">
        <v>14</v>
      </c>
      <c r="AB37" s="144">
        <f>IF(OR(AA37 = "priimtinas", ISNUMBER(AA37)), 1, "")</f>
        <v>1</v>
      </c>
      <c r="AC37" s="63" t="s">
        <v>14</v>
      </c>
      <c r="AD37" s="144">
        <f>IF(OR(AC37 = "priimtinas", ISNUMBER(AC37)), 1, "")</f>
        <v>1</v>
      </c>
      <c r="AE37" s="63">
        <v>0.16</v>
      </c>
      <c r="AF37" s="144">
        <f t="shared" ref="AF37:AF38" si="35">IF(OR(AE37 = "nerasta", ISNUMBER(AE37)), 1, "")</f>
        <v>1</v>
      </c>
      <c r="AG37" s="63"/>
      <c r="AH37" s="144" t="str">
        <f t="shared" ref="AH37:AH38" si="36">IF(OR(AG37 = "nerasta", ISNUMBER(AG37)), 1, "")</f>
        <v/>
      </c>
      <c r="AI37" s="59"/>
      <c r="AJ37" s="144" t="str">
        <f t="shared" ref="AJ37:AJ38" si="37">IF(OR(AI37 = "nerasta", ISNUMBER(AI37)), 1, "")</f>
        <v/>
      </c>
      <c r="AK37" s="59"/>
      <c r="AL37" s="144" t="str">
        <f t="shared" ref="AL37:AL38" si="38">IF(OR(AK37 = "nerasta", ISNUMBER(AK37)), 1, "")</f>
        <v/>
      </c>
      <c r="AM37" s="59"/>
      <c r="AN37" s="144" t="str">
        <f t="shared" ref="AN37:AN38" si="39">IF(OR(AM37 = "nerasta", ISNUMBER(AM37)), 1, "")</f>
        <v/>
      </c>
      <c r="AO37" s="59"/>
      <c r="AP37" s="144" t="str">
        <f t="shared" ref="AP37:AP38" si="40">IF(OR(AO37 = "nerasta", ISNUMBER(AO37)), 1, "")</f>
        <v/>
      </c>
      <c r="AQ37" s="59"/>
      <c r="AR37" s="144" t="str">
        <f t="shared" ref="AR37:AR38" si="41">IF(OR(AQ37 = "nerasta", ISNUMBER(AQ37)), 1, "")</f>
        <v/>
      </c>
      <c r="AS37" s="59"/>
      <c r="AT37" s="144" t="str">
        <f t="shared" ref="AT37:AT38" si="42">IF(OR(AS37 = "nerasta", ISNUMBER(AS37)), 1, "")</f>
        <v/>
      </c>
      <c r="AU37" s="59"/>
      <c r="AV37" s="144" t="str">
        <f t="shared" ref="AV37:AV38" si="43">IF(OR(AU37 = "nerasta", ISNUMBER(AU37)), 1, "")</f>
        <v/>
      </c>
      <c r="AW37" s="59"/>
      <c r="AX37" s="144" t="str">
        <f t="shared" ref="AX37:AX38" si="44">IF(OR(AW37 = "nerasta", ISNUMBER(AW37)), 1, "")</f>
        <v/>
      </c>
      <c r="AY37" s="59"/>
      <c r="AZ37" s="144" t="str">
        <f t="shared" ref="AZ37:AZ38" si="45">IF(OR(AY37 = "nerasta", ISNUMBER(AY37)), 1, "")</f>
        <v/>
      </c>
      <c r="BA37" s="59"/>
      <c r="BB37" s="144" t="str">
        <f t="shared" ref="BB37:BB38" si="46">IF(OR(BA37 = "nerasta", ISNUMBER(BA37)), 1, "")</f>
        <v/>
      </c>
      <c r="BC37" s="59"/>
      <c r="BD37" s="144" t="str">
        <f t="shared" ref="BD37:BD38" si="47">IF(OR(BC37 = "nerasta", ISNUMBER(BC37)), 1, "")</f>
        <v/>
      </c>
      <c r="BE37" s="59"/>
      <c r="BF37" s="144" t="str">
        <f t="shared" ref="BF37:BF38" si="48">IF(OR(BE37 = "nerasta", ISNUMBER(BE37)), 1, "")</f>
        <v/>
      </c>
      <c r="BG37" s="59"/>
      <c r="BH37" s="144" t="str">
        <f t="shared" ref="BH37:BH38" si="49">IF(OR(BG37 = "nerasta", ISNUMBER(BG37)), 1, "")</f>
        <v/>
      </c>
      <c r="BI37" s="59"/>
      <c r="BJ37" s="144" t="str">
        <f t="shared" ref="BJ37:BJ38" si="50">IF(OR(BI37 = "nerasta", ISNUMBER(BI37)), 1, "")</f>
        <v/>
      </c>
      <c r="BK37" s="59"/>
      <c r="BL37" s="144" t="str">
        <f t="shared" ref="BL37:BL38" si="51">IF(OR(BK37 = "nerasta", ISNUMBER(BK37)), 1, "")</f>
        <v/>
      </c>
      <c r="BM37" s="59"/>
      <c r="BN37" s="144" t="str">
        <f t="shared" ref="BN37:BN38" si="52">IF(OR(BM37 = "nerasta", ISNUMBER(BM37)), 1, "")</f>
        <v/>
      </c>
      <c r="BO37" s="59"/>
      <c r="BP37" s="144" t="str">
        <f t="shared" ref="BP37:BP38" si="53">IF(OR(BO37 = "nerasta", ISNUMBER(BO37)), 1, "")</f>
        <v/>
      </c>
      <c r="BQ37" s="59"/>
      <c r="BR37" s="144" t="str">
        <f t="shared" ref="BR37:BR38" si="54">IF(OR(BQ37 = "nerasta", ISNUMBER(BQ37)), 1, "")</f>
        <v/>
      </c>
      <c r="BS37" s="59"/>
      <c r="BT37" s="144" t="str">
        <f t="shared" ref="BT37:BT38" si="55">IF(OR(BS37 = "nerasta", ISNUMBER(BS37)), 1, "")</f>
        <v/>
      </c>
      <c r="BU37" s="59"/>
      <c r="BV37" s="144" t="str">
        <f t="shared" ref="BV37:BV38" si="56">IF(OR(BU37 = "nerasta", ISNUMBER(BU37)), 1, "")</f>
        <v/>
      </c>
      <c r="BW37" s="59"/>
      <c r="BX37" s="144" t="str">
        <f t="shared" ref="BX37:BX38" si="57">IF(OR(BW37 = "nerasta", ISNUMBER(BW37)), 1, "")</f>
        <v/>
      </c>
      <c r="BY37" s="59"/>
      <c r="BZ37" s="144" t="str">
        <f t="shared" ref="BZ37:BZ38" si="58">IF(OR(BY37 = "nerasta", ISNUMBER(BY37)), 1, "")</f>
        <v/>
      </c>
      <c r="CA37" s="59"/>
      <c r="CB37" s="144" t="str">
        <f t="shared" ref="CB37:CB38" si="59">IF(OR(CA37 = "nerasta", ISNUMBER(CA37)), 1, "")</f>
        <v/>
      </c>
      <c r="CC37" s="59"/>
      <c r="CD37" s="144" t="str">
        <f t="shared" ref="CD37:CD38" si="60">IF(OR(CC37 = "nerasta", ISNUMBER(CC37)), 1, "")</f>
        <v/>
      </c>
      <c r="CE37" s="59"/>
      <c r="CF37" s="144" t="str">
        <f t="shared" ref="CF37:CF38" si="61">IF(OR(CE37 = "nerasta", ISNUMBER(CE37)), 1, "")</f>
        <v/>
      </c>
      <c r="CG37" s="59"/>
      <c r="CH37" s="144" t="str">
        <f t="shared" ref="CH37:CH38" si="62">IF(OR(CG37 = "nerasta", ISNUMBER(CG37)), 1, "")</f>
        <v/>
      </c>
      <c r="CI37" s="59"/>
      <c r="CJ37" s="144" t="str">
        <f t="shared" ref="CJ37:CJ38" si="63">IF(OR(CI37 = "nerasta", ISNUMBER(CI37)), 1, "")</f>
        <v/>
      </c>
      <c r="CK37" s="63"/>
      <c r="CL37" s="144" t="str">
        <f t="shared" ref="CL37:CL38" si="64">IF(OR(CK37 = "nerasta", ISNUMBER(CK37)), 1, "")</f>
        <v/>
      </c>
      <c r="CM37" s="63"/>
      <c r="CN37" s="144" t="str">
        <f t="shared" ref="CN37:CN38" si="65">IF(OR(CM37 = "nerasta", ISNUMBER(CM37)), 1, "")</f>
        <v/>
      </c>
      <c r="CO37" s="63"/>
      <c r="CP37" s="144" t="str">
        <f t="shared" ref="CP37:CP38" si="66">IF(OR(CO37 = "nerasta", ISNUMBER(CO37)), 1, "")</f>
        <v/>
      </c>
      <c r="CQ37" s="63"/>
      <c r="CR37" s="144" t="str">
        <f t="shared" ref="CR37:CR38" si="67">IF(OR(CQ37 = "nerasta", ISNUMBER(CQ37)), 1, "")</f>
        <v/>
      </c>
      <c r="CS37" s="63"/>
      <c r="CT37" s="144" t="str">
        <f t="shared" ref="CT37:CT38" si="68">IF(OR(CS37 = "nerasta", ISNUMBER(CS37)), 1, "")</f>
        <v/>
      </c>
      <c r="CU37" s="63"/>
      <c r="CV37" s="144" t="str">
        <f t="shared" ref="CV37:CV38" si="69">IF(OR(CU37 = "nerasta", ISNUMBER(CU37)), 1, "")</f>
        <v/>
      </c>
    </row>
    <row r="38" spans="1:100" ht="12" customHeight="1" x14ac:dyDescent="0.25">
      <c r="A38" s="11"/>
      <c r="B38" s="4">
        <v>1</v>
      </c>
      <c r="C38" s="49">
        <v>1</v>
      </c>
      <c r="D38" s="49"/>
      <c r="E38" s="60" t="s">
        <v>61</v>
      </c>
      <c r="F38" s="60"/>
      <c r="G38" s="59"/>
      <c r="H38" s="144" t="str">
        <f t="shared" ref="H38:J38" si="70">IF(OR(G38 = "neaptikta", ISNUMBER(G38)), 1, "")</f>
        <v/>
      </c>
      <c r="I38" s="63"/>
      <c r="J38" s="144" t="str">
        <f t="shared" si="70"/>
        <v/>
      </c>
      <c r="K38" s="63"/>
      <c r="L38" s="144" t="str">
        <f t="shared" ref="L38" si="71">IF(OR(K38 = "neaptikta", ISNUMBER(K38)), 1, "")</f>
        <v/>
      </c>
      <c r="M38" s="49"/>
      <c r="N38" s="144" t="str">
        <f t="shared" ref="N38" si="72">IF(OR(M38 = "neaptikta", ISNUMBER(M38)), 1, "")</f>
        <v/>
      </c>
      <c r="O38" s="63"/>
      <c r="P38" s="144" t="str">
        <f t="shared" ref="P38" si="73">IF(OR(O38 = "neaptikta", ISNUMBER(O38)), 1, "")</f>
        <v/>
      </c>
      <c r="Q38" s="63"/>
      <c r="R38" s="144" t="str">
        <f t="shared" ref="R38" si="74">IF(OR(Q38 = "neaptikta", ISNUMBER(Q38)), 1, "")</f>
        <v/>
      </c>
      <c r="S38" s="63"/>
      <c r="T38" s="144" t="str">
        <f t="shared" ref="T38" si="75">IF(OR(S38 = "neaptikta", ISNUMBER(S38)), 1, "")</f>
        <v/>
      </c>
      <c r="U38" s="63"/>
      <c r="V38" s="144" t="str">
        <f t="shared" ref="V38" si="76">IF(OR(U38 = "neaptikta", ISNUMBER(U38)), 1, "")</f>
        <v/>
      </c>
      <c r="W38" s="63"/>
      <c r="X38" s="144" t="str">
        <f t="shared" ref="X38" si="77">IF(OR(W38 = "neaptikta", ISNUMBER(W38)), 1, "")</f>
        <v/>
      </c>
      <c r="Y38" s="63"/>
      <c r="Z38" s="144" t="str">
        <f t="shared" ref="Z38" si="78">IF(OR(Y38 = "neaptikta", ISNUMBER(Y38)), 1, "")</f>
        <v/>
      </c>
      <c r="AA38" s="63"/>
      <c r="AB38" s="144" t="str">
        <f>IF(OR(AA38 = "priimtinas", ISNUMBER(AA38)), 1, "")</f>
        <v/>
      </c>
      <c r="AC38" s="63"/>
      <c r="AD38" s="144" t="str">
        <f>IF(OR(AC38 = "priimtinas", ISNUMBER(AC38)), 1, "")</f>
        <v/>
      </c>
      <c r="AE38" s="59"/>
      <c r="AF38" s="144" t="str">
        <f t="shared" si="35"/>
        <v/>
      </c>
      <c r="AG38" s="59"/>
      <c r="AH38" s="144" t="str">
        <f t="shared" si="36"/>
        <v/>
      </c>
      <c r="AI38" s="59"/>
      <c r="AJ38" s="144" t="str">
        <f t="shared" si="37"/>
        <v/>
      </c>
      <c r="AK38" s="59"/>
      <c r="AL38" s="144" t="str">
        <f t="shared" si="38"/>
        <v/>
      </c>
      <c r="AM38" s="59"/>
      <c r="AN38" s="144" t="str">
        <f t="shared" si="39"/>
        <v/>
      </c>
      <c r="AO38" s="59"/>
      <c r="AP38" s="144" t="str">
        <f t="shared" si="40"/>
        <v/>
      </c>
      <c r="AQ38" s="59"/>
      <c r="AR38" s="144" t="str">
        <f t="shared" si="41"/>
        <v/>
      </c>
      <c r="AS38" s="59"/>
      <c r="AT38" s="144" t="str">
        <f t="shared" si="42"/>
        <v/>
      </c>
      <c r="AU38" s="59"/>
      <c r="AV38" s="144" t="str">
        <f t="shared" si="43"/>
        <v/>
      </c>
      <c r="AW38" s="59"/>
      <c r="AX38" s="144" t="str">
        <f t="shared" si="44"/>
        <v/>
      </c>
      <c r="AY38" s="59"/>
      <c r="AZ38" s="144" t="str">
        <f t="shared" si="45"/>
        <v/>
      </c>
      <c r="BA38" s="59"/>
      <c r="BB38" s="144" t="str">
        <f t="shared" si="46"/>
        <v/>
      </c>
      <c r="BC38" s="59"/>
      <c r="BD38" s="144" t="str">
        <f t="shared" si="47"/>
        <v/>
      </c>
      <c r="BE38" s="59"/>
      <c r="BF38" s="144" t="str">
        <f t="shared" si="48"/>
        <v/>
      </c>
      <c r="BG38" s="59"/>
      <c r="BH38" s="144" t="str">
        <f t="shared" si="49"/>
        <v/>
      </c>
      <c r="BI38" s="59"/>
      <c r="BJ38" s="144" t="str">
        <f t="shared" si="50"/>
        <v/>
      </c>
      <c r="BK38" s="59"/>
      <c r="BL38" s="144" t="str">
        <f t="shared" si="51"/>
        <v/>
      </c>
      <c r="BM38" s="59"/>
      <c r="BN38" s="144" t="str">
        <f t="shared" si="52"/>
        <v/>
      </c>
      <c r="BO38" s="59"/>
      <c r="BP38" s="144" t="str">
        <f t="shared" si="53"/>
        <v/>
      </c>
      <c r="BQ38" s="59"/>
      <c r="BR38" s="144" t="str">
        <f t="shared" si="54"/>
        <v/>
      </c>
      <c r="BS38" s="59"/>
      <c r="BT38" s="144" t="str">
        <f t="shared" si="55"/>
        <v/>
      </c>
      <c r="BU38" s="59"/>
      <c r="BV38" s="144" t="str">
        <f t="shared" si="56"/>
        <v/>
      </c>
      <c r="BW38" s="59"/>
      <c r="BX38" s="144" t="str">
        <f t="shared" si="57"/>
        <v/>
      </c>
      <c r="BY38" s="59"/>
      <c r="BZ38" s="144" t="str">
        <f t="shared" si="58"/>
        <v/>
      </c>
      <c r="CA38" s="59"/>
      <c r="CB38" s="144" t="str">
        <f t="shared" si="59"/>
        <v/>
      </c>
      <c r="CC38" s="59"/>
      <c r="CD38" s="144" t="str">
        <f t="shared" si="60"/>
        <v/>
      </c>
      <c r="CE38" s="59"/>
      <c r="CF38" s="144" t="str">
        <f t="shared" si="61"/>
        <v/>
      </c>
      <c r="CG38" s="59"/>
      <c r="CH38" s="144" t="str">
        <f t="shared" si="62"/>
        <v/>
      </c>
      <c r="CI38" s="59"/>
      <c r="CJ38" s="144" t="str">
        <f t="shared" si="63"/>
        <v/>
      </c>
      <c r="CK38" s="59"/>
      <c r="CL38" s="144" t="str">
        <f t="shared" si="64"/>
        <v/>
      </c>
      <c r="CM38" s="59"/>
      <c r="CN38" s="144" t="str">
        <f t="shared" si="65"/>
        <v/>
      </c>
      <c r="CO38" s="59"/>
      <c r="CP38" s="144" t="str">
        <f t="shared" si="66"/>
        <v/>
      </c>
      <c r="CQ38" s="59"/>
      <c r="CR38" s="144" t="str">
        <f t="shared" si="67"/>
        <v/>
      </c>
      <c r="CS38" s="59"/>
      <c r="CT38" s="144" t="str">
        <f t="shared" si="68"/>
        <v/>
      </c>
      <c r="CU38" s="59"/>
      <c r="CV38" s="144" t="str">
        <f t="shared" si="69"/>
        <v/>
      </c>
    </row>
    <row r="39" spans="1:100" ht="12" customHeight="1" x14ac:dyDescent="0.25">
      <c r="A39" s="8" t="s">
        <v>66</v>
      </c>
      <c r="B39" s="45">
        <f>SUM(B34:B35)</f>
        <v>0</v>
      </c>
      <c r="C39" s="45">
        <f>SUM(C34:C35)</f>
        <v>0</v>
      </c>
      <c r="D39" s="45">
        <f>SUM(D34:D35)</f>
        <v>0</v>
      </c>
      <c r="E39" s="70"/>
      <c r="F39" s="70"/>
      <c r="G39" s="45">
        <f>SUM(H39)</f>
        <v>0</v>
      </c>
      <c r="H39" s="158">
        <f>SUM(H34:H35)</f>
        <v>0</v>
      </c>
      <c r="I39" s="45">
        <f>SUM(J39)</f>
        <v>0</v>
      </c>
      <c r="J39" s="158">
        <f>SUM(J34:J35)</f>
        <v>0</v>
      </c>
      <c r="K39" s="45">
        <f>SUM(L39)</f>
        <v>0</v>
      </c>
      <c r="L39" s="158">
        <f>SUM(L34:L35)</f>
        <v>0</v>
      </c>
      <c r="M39" s="45">
        <f>SUM(N39)</f>
        <v>0</v>
      </c>
      <c r="N39" s="158">
        <f>SUM(N34:N35)</f>
        <v>0</v>
      </c>
      <c r="O39" s="45">
        <f>SUM(P39)</f>
        <v>0</v>
      </c>
      <c r="P39" s="158">
        <f>SUM(P34:P35)</f>
        <v>0</v>
      </c>
      <c r="Q39" s="45">
        <f>SUM(R39)</f>
        <v>0</v>
      </c>
      <c r="R39" s="158">
        <f>SUM(R34:R35)</f>
        <v>0</v>
      </c>
      <c r="S39" s="45">
        <f>SUM(T39)</f>
        <v>0</v>
      </c>
      <c r="T39" s="158">
        <f>SUM(T34:T35)</f>
        <v>0</v>
      </c>
      <c r="U39" s="45">
        <f>SUM(V39)</f>
        <v>0</v>
      </c>
      <c r="V39" s="158">
        <f>SUM(V34:V35)</f>
        <v>0</v>
      </c>
      <c r="W39" s="45">
        <f>SUM(X39)</f>
        <v>0</v>
      </c>
      <c r="X39" s="158">
        <f>SUM(X34:X35)</f>
        <v>0</v>
      </c>
      <c r="Y39" s="45">
        <f>SUM(Z39)</f>
        <v>0</v>
      </c>
      <c r="Z39" s="158">
        <f>SUM(Z34:Z35)</f>
        <v>0</v>
      </c>
      <c r="AA39" s="45">
        <f>SUM(AB39)</f>
        <v>0</v>
      </c>
      <c r="AB39" s="158">
        <f>SUM(AB34:AB35)</f>
        <v>0</v>
      </c>
      <c r="AC39" s="45">
        <f>SUM(AD39)</f>
        <v>0</v>
      </c>
      <c r="AD39" s="158">
        <f>SUM(AD34:AD35)</f>
        <v>0</v>
      </c>
      <c r="AE39" s="45">
        <f>SUM(AF39)</f>
        <v>0</v>
      </c>
      <c r="AF39" s="158">
        <f>SUM(AF34:AF35)</f>
        <v>0</v>
      </c>
      <c r="AG39" s="45">
        <f>SUM(AH39)</f>
        <v>0</v>
      </c>
      <c r="AH39" s="158">
        <f>SUM(AH34:AH35)</f>
        <v>0</v>
      </c>
      <c r="AI39" s="45">
        <f>SUM(AJ39)</f>
        <v>0</v>
      </c>
      <c r="AJ39" s="158">
        <f>SUM(AJ34:AJ35)</f>
        <v>0</v>
      </c>
      <c r="AK39" s="45">
        <f>SUM(AL39)</f>
        <v>0</v>
      </c>
      <c r="AL39" s="158">
        <f>SUM(AL34:AL35)</f>
        <v>0</v>
      </c>
      <c r="AM39" s="45">
        <f>SUM(AN39)</f>
        <v>0</v>
      </c>
      <c r="AN39" s="158">
        <f>SUM(AN34:AN35)</f>
        <v>0</v>
      </c>
      <c r="AO39" s="45">
        <f>SUM(AP39)</f>
        <v>0</v>
      </c>
      <c r="AP39" s="158">
        <f>SUM(AP34:AP35)</f>
        <v>0</v>
      </c>
      <c r="AQ39" s="45">
        <f>SUM(AR39)</f>
        <v>0</v>
      </c>
      <c r="AR39" s="158">
        <f>SUM(AR34:AR35)</f>
        <v>0</v>
      </c>
      <c r="AS39" s="45">
        <f>SUM(AT39)</f>
        <v>0</v>
      </c>
      <c r="AT39" s="158">
        <f>SUM(AT34:AT35)</f>
        <v>0</v>
      </c>
      <c r="AU39" s="45">
        <f>SUM(AV39)</f>
        <v>0</v>
      </c>
      <c r="AV39" s="158">
        <f>SUM(AV34:AV35)</f>
        <v>0</v>
      </c>
      <c r="AW39" s="45">
        <f>SUM(AX39)</f>
        <v>0</v>
      </c>
      <c r="AX39" s="158">
        <f>SUM(AX34:AX35)</f>
        <v>0</v>
      </c>
      <c r="AY39" s="45">
        <f>SUM(AZ39)</f>
        <v>0</v>
      </c>
      <c r="AZ39" s="158">
        <f>SUM(AZ34:AZ35)</f>
        <v>0</v>
      </c>
      <c r="BA39" s="45">
        <f>SUM(BB39)</f>
        <v>0</v>
      </c>
      <c r="BB39" s="158">
        <f>SUM(BB34:BB35)</f>
        <v>0</v>
      </c>
      <c r="BC39" s="45">
        <f>SUM(BD39)</f>
        <v>0</v>
      </c>
      <c r="BD39" s="158">
        <f>SUM(BD34:BD35)</f>
        <v>0</v>
      </c>
      <c r="BE39" s="45">
        <f>SUM(BF39)</f>
        <v>0</v>
      </c>
      <c r="BF39" s="158">
        <f>SUM(BF34:BF35)</f>
        <v>0</v>
      </c>
      <c r="BG39" s="45">
        <f>SUM(BH39)</f>
        <v>0</v>
      </c>
      <c r="BH39" s="158">
        <f>SUM(BH34:BH35)</f>
        <v>0</v>
      </c>
      <c r="BI39" s="45">
        <f>SUM(BJ39)</f>
        <v>0</v>
      </c>
      <c r="BJ39" s="158">
        <f>SUM(BJ34:BJ35)</f>
        <v>0</v>
      </c>
      <c r="BK39" s="45">
        <f>SUM(BL39)</f>
        <v>0</v>
      </c>
      <c r="BL39" s="158">
        <f>SUM(BL34:BL35)</f>
        <v>0</v>
      </c>
      <c r="BM39" s="45">
        <f>SUM(BN39)</f>
        <v>0</v>
      </c>
      <c r="BN39" s="158">
        <f>SUM(BN34:BN35)</f>
        <v>0</v>
      </c>
      <c r="BO39" s="45">
        <f>SUM(BP39)</f>
        <v>0</v>
      </c>
      <c r="BP39" s="158">
        <f>SUM(BP34:BP35)</f>
        <v>0</v>
      </c>
      <c r="BQ39" s="45">
        <f>SUM(BR39)</f>
        <v>0</v>
      </c>
      <c r="BR39" s="158">
        <f>SUM(BR34:BR35)</f>
        <v>0</v>
      </c>
      <c r="BS39" s="45">
        <f>SUM(BT39)</f>
        <v>0</v>
      </c>
      <c r="BT39" s="158">
        <f>SUM(BT34:BT35)</f>
        <v>0</v>
      </c>
      <c r="BU39" s="45">
        <f>SUM(BV39)</f>
        <v>0</v>
      </c>
      <c r="BV39" s="158">
        <f>SUM(BV34:BV35)</f>
        <v>0</v>
      </c>
      <c r="BW39" s="45">
        <f>SUM(BX39)</f>
        <v>0</v>
      </c>
      <c r="BX39" s="158">
        <f>SUM(BX34:BX35)</f>
        <v>0</v>
      </c>
      <c r="BY39" s="45">
        <f>SUM(BZ39)</f>
        <v>0</v>
      </c>
      <c r="BZ39" s="158">
        <f>SUM(BZ34:BZ35)</f>
        <v>0</v>
      </c>
      <c r="CA39" s="45">
        <f>SUM(CB39)</f>
        <v>0</v>
      </c>
      <c r="CB39" s="158">
        <f>SUM(CB34:CB35)</f>
        <v>0</v>
      </c>
      <c r="CC39" s="45">
        <f>SUM(CD39)</f>
        <v>0</v>
      </c>
      <c r="CD39" s="158">
        <f>SUM(CD34:CD35)</f>
        <v>0</v>
      </c>
      <c r="CE39" s="45">
        <f>SUM(CF39)</f>
        <v>0</v>
      </c>
      <c r="CF39" s="158">
        <f>SUM(CF34:CF35)</f>
        <v>0</v>
      </c>
      <c r="CG39" s="45">
        <f>SUM(CH39)</f>
        <v>0</v>
      </c>
      <c r="CH39" s="158">
        <f>SUM(CH34:CH35)</f>
        <v>0</v>
      </c>
      <c r="CI39" s="45">
        <f>SUM(CJ39)</f>
        <v>0</v>
      </c>
      <c r="CJ39" s="158">
        <f>SUM(CJ34:CJ35)</f>
        <v>0</v>
      </c>
      <c r="CK39" s="45">
        <f>SUM(CL39)</f>
        <v>0</v>
      </c>
      <c r="CL39" s="158">
        <f>SUM(CL34:CL35)</f>
        <v>0</v>
      </c>
      <c r="CM39" s="45">
        <f>SUM(CN39)</f>
        <v>0</v>
      </c>
      <c r="CN39" s="158">
        <f>SUM(CN34:CN35)</f>
        <v>0</v>
      </c>
      <c r="CO39" s="45">
        <f>SUM(CP39)</f>
        <v>0</v>
      </c>
      <c r="CP39" s="158">
        <f>SUM(CP34:CP35)</f>
        <v>0</v>
      </c>
      <c r="CQ39" s="45">
        <f>SUM(CR39)</f>
        <v>0</v>
      </c>
      <c r="CR39" s="158">
        <f>SUM(CR34:CR35)</f>
        <v>0</v>
      </c>
      <c r="CS39" s="45">
        <f>SUM(CT39)</f>
        <v>0</v>
      </c>
      <c r="CT39" s="158">
        <f>SUM(CT34:CT35)</f>
        <v>0</v>
      </c>
      <c r="CU39" s="45">
        <f>SUM(CV39)</f>
        <v>0</v>
      </c>
      <c r="CV39" s="158">
        <f>SUM(CV34:CV35)</f>
        <v>0</v>
      </c>
    </row>
    <row r="40" spans="1:100" ht="12" customHeight="1" x14ac:dyDescent="0.25">
      <c r="A40" s="8" t="s">
        <v>67</v>
      </c>
      <c r="B40" s="45">
        <f>SUM(B37:B38)</f>
        <v>2</v>
      </c>
      <c r="C40" s="45">
        <f>SUM(C37:C38)</f>
        <v>2</v>
      </c>
      <c r="D40" s="45">
        <f>SUM(D37:D38)</f>
        <v>0</v>
      </c>
      <c r="E40" s="70"/>
      <c r="F40" s="70"/>
      <c r="G40" s="45">
        <f>SUM(H40)</f>
        <v>1</v>
      </c>
      <c r="H40" s="158">
        <f>SUM(H37:H38)</f>
        <v>1</v>
      </c>
      <c r="I40" s="45">
        <f>SUM(J40)</f>
        <v>1</v>
      </c>
      <c r="J40" s="158">
        <f>SUM(J37:J38)</f>
        <v>1</v>
      </c>
      <c r="K40" s="45">
        <f>SUM(L40)</f>
        <v>1</v>
      </c>
      <c r="L40" s="158">
        <f>SUM(L37:L38)</f>
        <v>1</v>
      </c>
      <c r="M40" s="45">
        <f>SUM(N40)</f>
        <v>1</v>
      </c>
      <c r="N40" s="158">
        <f>SUM(N37:N38)</f>
        <v>1</v>
      </c>
      <c r="O40" s="45">
        <f>SUM(P40)</f>
        <v>1</v>
      </c>
      <c r="P40" s="158">
        <f>SUM(P37:P38)</f>
        <v>1</v>
      </c>
      <c r="Q40" s="45">
        <f>SUM(R40)</f>
        <v>0</v>
      </c>
      <c r="R40" s="158">
        <f>SUM(R37:R38)</f>
        <v>0</v>
      </c>
      <c r="S40" s="45">
        <f>SUM(T40)</f>
        <v>0</v>
      </c>
      <c r="T40" s="158">
        <f>SUM(T37:T38)</f>
        <v>0</v>
      </c>
      <c r="U40" s="45">
        <f>SUM(V40)</f>
        <v>1</v>
      </c>
      <c r="V40" s="158">
        <f>SUM(V37:V38)</f>
        <v>1</v>
      </c>
      <c r="W40" s="45">
        <f>SUM(X40)</f>
        <v>1</v>
      </c>
      <c r="X40" s="158">
        <f>SUM(X37:X38)</f>
        <v>1</v>
      </c>
      <c r="Y40" s="45">
        <f>SUM(Z40)</f>
        <v>0</v>
      </c>
      <c r="Z40" s="158">
        <f>SUM(Z37:Z38)</f>
        <v>0</v>
      </c>
      <c r="AA40" s="45">
        <f>SUM(AB40)</f>
        <v>1</v>
      </c>
      <c r="AB40" s="158">
        <f>SUM(AB37:AB38)</f>
        <v>1</v>
      </c>
      <c r="AC40" s="45">
        <f>SUM(AD40)</f>
        <v>1</v>
      </c>
      <c r="AD40" s="158">
        <f>SUM(AD37:AD38)</f>
        <v>1</v>
      </c>
      <c r="AE40" s="45">
        <f>SUM(AF40)</f>
        <v>1</v>
      </c>
      <c r="AF40" s="158">
        <f>SUM(AF37:AF38)</f>
        <v>1</v>
      </c>
      <c r="AG40" s="45">
        <f>SUM(AH40)</f>
        <v>0</v>
      </c>
      <c r="AH40" s="158">
        <f>SUM(AH37:AH38)</f>
        <v>0</v>
      </c>
      <c r="AI40" s="45">
        <f>SUM(AJ40)</f>
        <v>0</v>
      </c>
      <c r="AJ40" s="158">
        <f>SUM(AJ37:AJ38)</f>
        <v>0</v>
      </c>
      <c r="AK40" s="45">
        <f>SUM(AL40)</f>
        <v>0</v>
      </c>
      <c r="AL40" s="158">
        <f>SUM(AL37:AL38)</f>
        <v>0</v>
      </c>
      <c r="AM40" s="45">
        <f>SUM(AN40)</f>
        <v>0</v>
      </c>
      <c r="AN40" s="158">
        <f>SUM(AN37:AN38)</f>
        <v>0</v>
      </c>
      <c r="AO40" s="45">
        <f>SUM(AP40)</f>
        <v>0</v>
      </c>
      <c r="AP40" s="158">
        <f>SUM(AP37:AP38)</f>
        <v>0</v>
      </c>
      <c r="AQ40" s="45">
        <f>SUM(AR40)</f>
        <v>0</v>
      </c>
      <c r="AR40" s="158">
        <f>SUM(AR37:AR38)</f>
        <v>0</v>
      </c>
      <c r="AS40" s="45">
        <f>SUM(AT40)</f>
        <v>0</v>
      </c>
      <c r="AT40" s="158">
        <f>SUM(AT37:AT38)</f>
        <v>0</v>
      </c>
      <c r="AU40" s="45">
        <f>SUM(AV40)</f>
        <v>0</v>
      </c>
      <c r="AV40" s="158">
        <f>SUM(AV37:AV38)</f>
        <v>0</v>
      </c>
      <c r="AW40" s="45">
        <f>SUM(AX40)</f>
        <v>0</v>
      </c>
      <c r="AX40" s="158">
        <f>SUM(AX37:AX38)</f>
        <v>0</v>
      </c>
      <c r="AY40" s="45">
        <f>SUM(AZ40)</f>
        <v>0</v>
      </c>
      <c r="AZ40" s="158">
        <f>SUM(AZ37:AZ38)</f>
        <v>0</v>
      </c>
      <c r="BA40" s="45">
        <f>SUM(BB40)</f>
        <v>0</v>
      </c>
      <c r="BB40" s="158">
        <f>SUM(BB37:BB38)</f>
        <v>0</v>
      </c>
      <c r="BC40" s="45">
        <f>SUM(BD40)</f>
        <v>0</v>
      </c>
      <c r="BD40" s="158">
        <f>SUM(BD37:BD38)</f>
        <v>0</v>
      </c>
      <c r="BE40" s="45">
        <f>SUM(BF40)</f>
        <v>0</v>
      </c>
      <c r="BF40" s="158">
        <f>SUM(BF37:BF38)</f>
        <v>0</v>
      </c>
      <c r="BG40" s="45">
        <f>SUM(BH40)</f>
        <v>0</v>
      </c>
      <c r="BH40" s="158">
        <f>SUM(BH37:BH38)</f>
        <v>0</v>
      </c>
      <c r="BI40" s="45">
        <f>SUM(BJ40)</f>
        <v>0</v>
      </c>
      <c r="BJ40" s="158">
        <f>SUM(BJ37:BJ38)</f>
        <v>0</v>
      </c>
      <c r="BK40" s="45">
        <f>SUM(BL40)</f>
        <v>0</v>
      </c>
      <c r="BL40" s="158">
        <f>SUM(BL37:BL38)</f>
        <v>0</v>
      </c>
      <c r="BM40" s="45">
        <f>SUM(BN40)</f>
        <v>0</v>
      </c>
      <c r="BN40" s="158">
        <f>SUM(BN37:BN38)</f>
        <v>0</v>
      </c>
      <c r="BO40" s="45">
        <f>SUM(BP40)</f>
        <v>0</v>
      </c>
      <c r="BP40" s="158">
        <f>SUM(BP37:BP38)</f>
        <v>0</v>
      </c>
      <c r="BQ40" s="45">
        <f>SUM(BR40)</f>
        <v>0</v>
      </c>
      <c r="BR40" s="158">
        <f>SUM(BR37:BR38)</f>
        <v>0</v>
      </c>
      <c r="BS40" s="45">
        <f>SUM(BT40)</f>
        <v>0</v>
      </c>
      <c r="BT40" s="158">
        <f>SUM(BT37:BT38)</f>
        <v>0</v>
      </c>
      <c r="BU40" s="45">
        <f>SUM(BV40)</f>
        <v>0</v>
      </c>
      <c r="BV40" s="158">
        <f>SUM(BV37:BV38)</f>
        <v>0</v>
      </c>
      <c r="BW40" s="45">
        <f>SUM(BX40)</f>
        <v>0</v>
      </c>
      <c r="BX40" s="158">
        <f>SUM(BX37:BX38)</f>
        <v>0</v>
      </c>
      <c r="BY40" s="45">
        <f>SUM(BZ40)</f>
        <v>0</v>
      </c>
      <c r="BZ40" s="158">
        <f>SUM(BZ37:BZ38)</f>
        <v>0</v>
      </c>
      <c r="CA40" s="45">
        <f>SUM(CB40)</f>
        <v>0</v>
      </c>
      <c r="CB40" s="158">
        <f>SUM(CB37:CB38)</f>
        <v>0</v>
      </c>
      <c r="CC40" s="45">
        <f>SUM(CD40)</f>
        <v>0</v>
      </c>
      <c r="CD40" s="158">
        <f>SUM(CD37:CD38)</f>
        <v>0</v>
      </c>
      <c r="CE40" s="45">
        <f>SUM(CF40)</f>
        <v>0</v>
      </c>
      <c r="CF40" s="158">
        <f>SUM(CF37:CF38)</f>
        <v>0</v>
      </c>
      <c r="CG40" s="45">
        <f>SUM(CH40)</f>
        <v>0</v>
      </c>
      <c r="CH40" s="158">
        <f>SUM(CH37:CH38)</f>
        <v>0</v>
      </c>
      <c r="CI40" s="45">
        <f>SUM(CJ40)</f>
        <v>0</v>
      </c>
      <c r="CJ40" s="158">
        <f>SUM(CJ37:CJ38)</f>
        <v>0</v>
      </c>
      <c r="CK40" s="45">
        <f>SUM(CL40)</f>
        <v>0</v>
      </c>
      <c r="CL40" s="158">
        <f>SUM(CL37:CL38)</f>
        <v>0</v>
      </c>
      <c r="CM40" s="45">
        <f>SUM(CN40)</f>
        <v>0</v>
      </c>
      <c r="CN40" s="158">
        <f>SUM(CN37:CN38)</f>
        <v>0</v>
      </c>
      <c r="CO40" s="45">
        <f>SUM(CP40)</f>
        <v>0</v>
      </c>
      <c r="CP40" s="158">
        <f>SUM(CP37:CP38)</f>
        <v>0</v>
      </c>
      <c r="CQ40" s="45">
        <f>SUM(CR40)</f>
        <v>0</v>
      </c>
      <c r="CR40" s="158">
        <f>SUM(CR37:CR38)</f>
        <v>0</v>
      </c>
      <c r="CS40" s="45">
        <f>SUM(CT40)</f>
        <v>0</v>
      </c>
      <c r="CT40" s="158">
        <f>SUM(CT37:CT38)</f>
        <v>0</v>
      </c>
      <c r="CU40" s="45">
        <f>SUM(CV40)</f>
        <v>0</v>
      </c>
      <c r="CV40" s="158">
        <f>SUM(CV37:CV38)</f>
        <v>0</v>
      </c>
    </row>
    <row r="41" spans="1:100" ht="12" customHeight="1" x14ac:dyDescent="0.25">
      <c r="A41" s="32" t="s">
        <v>77</v>
      </c>
      <c r="B41" s="55"/>
      <c r="C41" s="55"/>
      <c r="D41" s="55"/>
      <c r="E41" s="55"/>
      <c r="F41" s="55"/>
      <c r="G41" s="55"/>
      <c r="H41" s="143"/>
      <c r="I41" s="55"/>
      <c r="J41" s="143"/>
      <c r="K41" s="55"/>
      <c r="L41" s="143"/>
      <c r="M41" s="55"/>
      <c r="N41" s="143"/>
      <c r="O41" s="55"/>
      <c r="P41" s="143"/>
      <c r="Q41" s="55"/>
      <c r="R41" s="143"/>
      <c r="S41" s="55"/>
      <c r="T41" s="143"/>
      <c r="U41" s="55"/>
      <c r="V41" s="143"/>
      <c r="W41" s="55"/>
      <c r="X41" s="143"/>
      <c r="Y41" s="55"/>
      <c r="Z41" s="143"/>
      <c r="AA41" s="55"/>
      <c r="AB41" s="143"/>
      <c r="AC41" s="55"/>
      <c r="AD41" s="143"/>
      <c r="AE41" s="55"/>
      <c r="AF41" s="143"/>
      <c r="AG41" s="55"/>
      <c r="AH41" s="143"/>
      <c r="AI41" s="55"/>
      <c r="AJ41" s="143"/>
      <c r="AK41" s="55"/>
      <c r="AL41" s="143"/>
      <c r="AM41" s="55"/>
      <c r="AN41" s="143"/>
      <c r="AO41" s="55"/>
      <c r="AP41" s="143"/>
      <c r="AQ41" s="55"/>
      <c r="AR41" s="143"/>
      <c r="AS41" s="55"/>
      <c r="AT41" s="143"/>
      <c r="AU41" s="55"/>
      <c r="AV41" s="143"/>
      <c r="AW41" s="55"/>
      <c r="AX41" s="143"/>
      <c r="AY41" s="55"/>
      <c r="AZ41" s="143"/>
      <c r="BA41" s="55"/>
      <c r="BB41" s="143"/>
      <c r="BC41" s="55"/>
      <c r="BD41" s="143"/>
      <c r="BE41" s="55"/>
      <c r="BF41" s="143"/>
      <c r="BG41" s="55"/>
      <c r="BH41" s="143"/>
      <c r="BI41" s="55"/>
      <c r="BJ41" s="143"/>
      <c r="BK41" s="55"/>
      <c r="BL41" s="143"/>
      <c r="BM41" s="55"/>
      <c r="BN41" s="143"/>
      <c r="BO41" s="55"/>
      <c r="BP41" s="143"/>
      <c r="BQ41" s="55"/>
      <c r="BR41" s="143"/>
      <c r="BS41" s="55"/>
      <c r="BT41" s="143"/>
      <c r="BU41" s="55"/>
      <c r="BV41" s="143"/>
      <c r="BW41" s="55"/>
      <c r="BX41" s="143"/>
      <c r="BY41" s="55"/>
      <c r="BZ41" s="143"/>
      <c r="CA41" s="55"/>
      <c r="CB41" s="143"/>
      <c r="CC41" s="55"/>
      <c r="CD41" s="143"/>
      <c r="CE41" s="55"/>
      <c r="CF41" s="143"/>
      <c r="CG41" s="55"/>
      <c r="CH41" s="143"/>
      <c r="CI41" s="55"/>
      <c r="CJ41" s="143"/>
      <c r="CK41" s="55"/>
      <c r="CL41" s="143"/>
      <c r="CM41" s="55"/>
      <c r="CN41" s="143"/>
      <c r="CO41" s="55"/>
      <c r="CP41" s="143"/>
      <c r="CQ41" s="55"/>
      <c r="CR41" s="143"/>
      <c r="CS41" s="55"/>
      <c r="CT41" s="143"/>
      <c r="CU41" s="55"/>
      <c r="CV41" s="144"/>
    </row>
    <row r="42" spans="1:100" ht="12" customHeight="1" x14ac:dyDescent="0.25">
      <c r="A42" s="9" t="s">
        <v>63</v>
      </c>
      <c r="B42" s="3"/>
      <c r="C42" s="52"/>
      <c r="D42" s="52"/>
      <c r="E42" s="53"/>
      <c r="F42" s="53"/>
      <c r="G42" s="52"/>
      <c r="H42" s="144"/>
      <c r="I42" s="54"/>
      <c r="J42" s="144"/>
      <c r="K42" s="54"/>
      <c r="L42" s="144"/>
      <c r="M42" s="55"/>
      <c r="N42" s="144"/>
      <c r="O42" s="54"/>
      <c r="P42" s="144"/>
      <c r="Q42" s="54"/>
      <c r="R42" s="144"/>
      <c r="S42" s="54"/>
      <c r="T42" s="144"/>
      <c r="U42" s="54"/>
      <c r="V42" s="144"/>
      <c r="W42" s="54"/>
      <c r="X42" s="144"/>
      <c r="Y42" s="54"/>
      <c r="Z42" s="144"/>
      <c r="AA42" s="54"/>
      <c r="AB42" s="144"/>
      <c r="AC42" s="54"/>
      <c r="AD42" s="144"/>
      <c r="AE42" s="52"/>
      <c r="AF42" s="144"/>
      <c r="AG42" s="52"/>
      <c r="AH42" s="144"/>
      <c r="AI42" s="54"/>
      <c r="AJ42" s="144"/>
      <c r="AK42" s="54"/>
      <c r="AL42" s="144"/>
      <c r="AM42" s="54"/>
      <c r="AN42" s="144"/>
      <c r="AO42" s="54"/>
      <c r="AP42" s="144"/>
      <c r="AQ42" s="54"/>
      <c r="AR42" s="144"/>
      <c r="AS42" s="54"/>
      <c r="AT42" s="144"/>
      <c r="AU42" s="54"/>
      <c r="AV42" s="144"/>
      <c r="AW42" s="54"/>
      <c r="AX42" s="144"/>
      <c r="AY42" s="54"/>
      <c r="AZ42" s="144"/>
      <c r="BA42" s="54"/>
      <c r="BB42" s="144"/>
      <c r="BC42" s="54"/>
      <c r="BD42" s="144"/>
      <c r="BE42" s="54"/>
      <c r="BF42" s="144"/>
      <c r="BG42" s="54"/>
      <c r="BH42" s="144"/>
      <c r="BI42" s="54"/>
      <c r="BJ42" s="144"/>
      <c r="BK42" s="54"/>
      <c r="BL42" s="144"/>
      <c r="BM42" s="54"/>
      <c r="BN42" s="144"/>
      <c r="BO42" s="54"/>
      <c r="BP42" s="144"/>
      <c r="BQ42" s="54"/>
      <c r="BR42" s="144"/>
      <c r="BS42" s="54"/>
      <c r="BT42" s="144"/>
      <c r="BU42" s="54"/>
      <c r="BV42" s="144"/>
      <c r="BW42" s="54"/>
      <c r="BX42" s="144"/>
      <c r="BY42" s="54"/>
      <c r="BZ42" s="144"/>
      <c r="CA42" s="54"/>
      <c r="CB42" s="144"/>
      <c r="CC42" s="54"/>
      <c r="CD42" s="144"/>
      <c r="CE42" s="54"/>
      <c r="CF42" s="144"/>
      <c r="CG42" s="54"/>
      <c r="CH42" s="144"/>
      <c r="CI42" s="54"/>
      <c r="CJ42" s="144"/>
      <c r="CK42" s="52"/>
      <c r="CL42" s="144"/>
      <c r="CM42" s="52"/>
      <c r="CN42" s="144"/>
      <c r="CO42" s="52"/>
      <c r="CP42" s="144"/>
      <c r="CQ42" s="52"/>
      <c r="CR42" s="144"/>
      <c r="CS42" s="52"/>
      <c r="CT42" s="144"/>
      <c r="CU42" s="52"/>
      <c r="CV42" s="148"/>
    </row>
    <row r="43" spans="1:100" ht="12" customHeight="1" x14ac:dyDescent="0.25">
      <c r="A43" s="9" t="s">
        <v>63</v>
      </c>
      <c r="B43" s="5"/>
      <c r="C43" s="55"/>
      <c r="D43" s="55"/>
      <c r="E43" s="53"/>
      <c r="F43" s="53"/>
      <c r="G43" s="52"/>
      <c r="H43" s="144"/>
      <c r="I43" s="54"/>
      <c r="J43" s="144"/>
      <c r="K43" s="54"/>
      <c r="L43" s="144"/>
      <c r="M43" s="55"/>
      <c r="N43" s="144"/>
      <c r="O43" s="54"/>
      <c r="P43" s="144"/>
      <c r="Q43" s="54"/>
      <c r="R43" s="144"/>
      <c r="S43" s="54"/>
      <c r="T43" s="144"/>
      <c r="U43" s="54"/>
      <c r="V43" s="144"/>
      <c r="W43" s="54"/>
      <c r="X43" s="144"/>
      <c r="Y43" s="54"/>
      <c r="Z43" s="144"/>
      <c r="AA43" s="54"/>
      <c r="AB43" s="144"/>
      <c r="AC43" s="54"/>
      <c r="AD43" s="144"/>
      <c r="AE43" s="52"/>
      <c r="AF43" s="144"/>
      <c r="AG43" s="52"/>
      <c r="AH43" s="144"/>
      <c r="AI43" s="52"/>
      <c r="AJ43" s="144"/>
      <c r="AK43" s="52"/>
      <c r="AL43" s="144"/>
      <c r="AM43" s="52"/>
      <c r="AN43" s="144"/>
      <c r="AO43" s="52"/>
      <c r="AP43" s="144"/>
      <c r="AQ43" s="52"/>
      <c r="AR43" s="144"/>
      <c r="AS43" s="52"/>
      <c r="AT43" s="144"/>
      <c r="AU43" s="52"/>
      <c r="AV43" s="144"/>
      <c r="AW43" s="52"/>
      <c r="AX43" s="144"/>
      <c r="AY43" s="52"/>
      <c r="AZ43" s="144"/>
      <c r="BA43" s="52"/>
      <c r="BB43" s="144"/>
      <c r="BC43" s="52"/>
      <c r="BD43" s="144"/>
      <c r="BE43" s="52"/>
      <c r="BF43" s="144"/>
      <c r="BG43" s="52"/>
      <c r="BH43" s="144"/>
      <c r="BI43" s="52"/>
      <c r="BJ43" s="144"/>
      <c r="BK43" s="52"/>
      <c r="BL43" s="144"/>
      <c r="BM43" s="52"/>
      <c r="BN43" s="144"/>
      <c r="BO43" s="52"/>
      <c r="BP43" s="144"/>
      <c r="BQ43" s="52"/>
      <c r="BR43" s="144"/>
      <c r="BS43" s="52"/>
      <c r="BT43" s="144"/>
      <c r="BU43" s="52"/>
      <c r="BV43" s="144"/>
      <c r="BW43" s="52"/>
      <c r="BX43" s="144"/>
      <c r="BY43" s="52"/>
      <c r="BZ43" s="144"/>
      <c r="CA43" s="52"/>
      <c r="CB43" s="144"/>
      <c r="CC43" s="52"/>
      <c r="CD43" s="144"/>
      <c r="CE43" s="52"/>
      <c r="CF43" s="144"/>
      <c r="CG43" s="52"/>
      <c r="CH43" s="144"/>
      <c r="CI43" s="52"/>
      <c r="CJ43" s="144"/>
      <c r="CK43" s="52"/>
      <c r="CL43" s="144"/>
      <c r="CM43" s="52"/>
      <c r="CN43" s="144"/>
      <c r="CO43" s="52"/>
      <c r="CP43" s="144"/>
      <c r="CQ43" s="52"/>
      <c r="CR43" s="144"/>
      <c r="CS43" s="52"/>
      <c r="CT43" s="144"/>
      <c r="CU43" s="52"/>
      <c r="CV43" s="149"/>
    </row>
    <row r="44" spans="1:100" ht="15.75" customHeight="1" x14ac:dyDescent="0.25">
      <c r="A44" s="10" t="s">
        <v>16</v>
      </c>
      <c r="B44" s="5"/>
      <c r="C44" s="55"/>
      <c r="D44" s="55"/>
      <c r="E44" s="53"/>
      <c r="F44" s="53"/>
      <c r="G44" s="52"/>
      <c r="H44" s="144"/>
      <c r="I44" s="52"/>
      <c r="J44" s="144"/>
      <c r="K44" s="52"/>
      <c r="L44" s="144"/>
      <c r="M44" s="55"/>
      <c r="N44" s="144"/>
      <c r="O44" s="57"/>
      <c r="P44" s="144"/>
      <c r="Q44" s="52"/>
      <c r="R44" s="144"/>
      <c r="S44" s="55"/>
      <c r="T44" s="144"/>
      <c r="U44" s="52"/>
      <c r="V44" s="144"/>
      <c r="W44" s="52"/>
      <c r="X44" s="144"/>
      <c r="Y44" s="52"/>
      <c r="Z44" s="144"/>
      <c r="AA44" s="52"/>
      <c r="AB44" s="144"/>
      <c r="AC44" s="52"/>
      <c r="AD44" s="144"/>
      <c r="AE44" s="52"/>
      <c r="AF44" s="144"/>
      <c r="AG44" s="52"/>
      <c r="AH44" s="144"/>
      <c r="AI44" s="52"/>
      <c r="AJ44" s="144"/>
      <c r="AK44" s="52"/>
      <c r="AL44" s="144"/>
      <c r="AM44" s="52"/>
      <c r="AN44" s="144"/>
      <c r="AO44" s="52"/>
      <c r="AP44" s="144"/>
      <c r="AQ44" s="52"/>
      <c r="AR44" s="144"/>
      <c r="AS44" s="52"/>
      <c r="AT44" s="144"/>
      <c r="AU44" s="52"/>
      <c r="AV44" s="144"/>
      <c r="AW44" s="52"/>
      <c r="AX44" s="144"/>
      <c r="AY44" s="52"/>
      <c r="AZ44" s="144"/>
      <c r="BA44" s="52"/>
      <c r="BB44" s="144"/>
      <c r="BC44" s="52"/>
      <c r="BD44" s="144"/>
      <c r="BE44" s="52"/>
      <c r="BF44" s="144"/>
      <c r="BG44" s="52"/>
      <c r="BH44" s="144"/>
      <c r="BI44" s="52"/>
      <c r="BJ44" s="144"/>
      <c r="BK44" s="52"/>
      <c r="BL44" s="144"/>
      <c r="BM44" s="52"/>
      <c r="BN44" s="144"/>
      <c r="BO44" s="52"/>
      <c r="BP44" s="144"/>
      <c r="BQ44" s="52"/>
      <c r="BR44" s="144"/>
      <c r="BS44" s="52"/>
      <c r="BT44" s="144"/>
      <c r="BU44" s="52"/>
      <c r="BV44" s="144"/>
      <c r="BW44" s="52"/>
      <c r="BX44" s="144"/>
      <c r="BY44" s="52"/>
      <c r="BZ44" s="144"/>
      <c r="CA44" s="52"/>
      <c r="CB44" s="144"/>
      <c r="CC44" s="52"/>
      <c r="CD44" s="144"/>
      <c r="CE44" s="52"/>
      <c r="CF44" s="144"/>
      <c r="CG44" s="52"/>
      <c r="CH44" s="144"/>
      <c r="CI44" s="52"/>
      <c r="CJ44" s="144"/>
      <c r="CK44" s="52"/>
      <c r="CL44" s="144"/>
      <c r="CM44" s="52"/>
      <c r="CN44" s="144"/>
      <c r="CO44" s="52"/>
      <c r="CP44" s="144"/>
      <c r="CQ44" s="52"/>
      <c r="CR44" s="144"/>
      <c r="CS44" s="52"/>
      <c r="CT44" s="144"/>
      <c r="CU44" s="52"/>
      <c r="CV44" s="143"/>
    </row>
    <row r="45" spans="1:100" ht="12" customHeight="1" x14ac:dyDescent="0.25">
      <c r="A45" s="9"/>
      <c r="B45" s="5">
        <v>1</v>
      </c>
      <c r="C45" s="55">
        <v>1</v>
      </c>
      <c r="D45" s="55"/>
      <c r="E45" s="53" t="s">
        <v>60</v>
      </c>
      <c r="F45" s="53">
        <v>46120</v>
      </c>
      <c r="G45" s="52">
        <v>0</v>
      </c>
      <c r="H45" s="144">
        <f>IF(OR(G45 = "neaptikta", ISNUMBER(G45)), 1, "")</f>
        <v>1</v>
      </c>
      <c r="I45" s="54">
        <v>0</v>
      </c>
      <c r="J45" s="144">
        <f>IF(OR(I45 = "neaptikta", ISNUMBER(I45)), 1, "")</f>
        <v>1</v>
      </c>
      <c r="K45" s="54">
        <v>0</v>
      </c>
      <c r="L45" s="144">
        <f>IF(OR(K45 = "neaptikta", ISNUMBER(K45)), 1, "")</f>
        <v>1</v>
      </c>
      <c r="M45" s="55">
        <v>0</v>
      </c>
      <c r="N45" s="144">
        <f>IF(OR(M45 = "neaptikta", ISNUMBER(M45)), 1, "")</f>
        <v>1</v>
      </c>
      <c r="O45" s="54">
        <v>6.2</v>
      </c>
      <c r="P45" s="144">
        <f>IF(OR(O45 = "neaptikta", ISNUMBER(O45)), 1, "")</f>
        <v>1</v>
      </c>
      <c r="Q45" s="54"/>
      <c r="R45" s="144" t="str">
        <f>IF(OR(Q45 = "neaptikta", ISNUMBER(Q45)), 1, "")</f>
        <v/>
      </c>
      <c r="S45" s="54"/>
      <c r="T45" s="144" t="str">
        <f>IF(OR(S45 = "neaptikta", ISNUMBER(S45)), 1, "")</f>
        <v/>
      </c>
      <c r="U45" s="54">
        <v>593</v>
      </c>
      <c r="V45" s="144">
        <f>IF(OR(U45 = "neaptikta", ISNUMBER(U45)), 1, "")</f>
        <v>1</v>
      </c>
      <c r="W45" s="54">
        <v>7.2</v>
      </c>
      <c r="X45" s="144">
        <f>IF(OR(W45 = "neaptikta", ISNUMBER(W45)), 1, "")</f>
        <v>1</v>
      </c>
      <c r="Y45" s="54">
        <v>53</v>
      </c>
      <c r="Z45" s="144">
        <f>IF(OR(Y45 = "neaptikta", ISNUMBER(Y45)), 1, "")</f>
        <v>1</v>
      </c>
      <c r="AA45" s="54" t="s">
        <v>14</v>
      </c>
      <c r="AB45" s="144">
        <f>IF(OR(AA45 = "priimtinas", ISNUMBER(AA45)), 1, "")</f>
        <v>1</v>
      </c>
      <c r="AC45" s="54" t="s">
        <v>14</v>
      </c>
      <c r="AD45" s="144">
        <f>IF(OR(AC45 = "priimtinas", ISNUMBER(AC45)), 1, "")</f>
        <v>1</v>
      </c>
      <c r="AE45" s="54">
        <v>0.12</v>
      </c>
      <c r="AF45" s="144">
        <f t="shared" ref="AF45:AF46" si="79">IF(OR(AE45 = "nerasta", ISNUMBER(AE45)), 1, "")</f>
        <v>1</v>
      </c>
      <c r="AG45" s="54"/>
      <c r="AH45" s="144" t="str">
        <f t="shared" ref="AH45:AH46" si="80">IF(OR(AG45 = "nerasta", ISNUMBER(AG45)), 1, "")</f>
        <v/>
      </c>
      <c r="AI45" s="52"/>
      <c r="AJ45" s="144" t="str">
        <f t="shared" ref="AJ45:AJ46" si="81">IF(OR(AI45 = "nerasta", ISNUMBER(AI45)), 1, "")</f>
        <v/>
      </c>
      <c r="AK45" s="52"/>
      <c r="AL45" s="144" t="str">
        <f t="shared" ref="AL45:AL46" si="82">IF(OR(AK45 = "nerasta", ISNUMBER(AK45)), 1, "")</f>
        <v/>
      </c>
      <c r="AM45" s="52"/>
      <c r="AN45" s="144" t="str">
        <f t="shared" ref="AN45:AN46" si="83">IF(OR(AM45 = "nerasta", ISNUMBER(AM45)), 1, "")</f>
        <v/>
      </c>
      <c r="AO45" s="52"/>
      <c r="AP45" s="144" t="str">
        <f t="shared" ref="AP45:AP46" si="84">IF(OR(AO45 = "nerasta", ISNUMBER(AO45)), 1, "")</f>
        <v/>
      </c>
      <c r="AQ45" s="52"/>
      <c r="AR45" s="144" t="str">
        <f t="shared" ref="AR45:AR46" si="85">IF(OR(AQ45 = "nerasta", ISNUMBER(AQ45)), 1, "")</f>
        <v/>
      </c>
      <c r="AS45" s="52"/>
      <c r="AT45" s="144" t="str">
        <f t="shared" ref="AT45:AT46" si="86">IF(OR(AS45 = "nerasta", ISNUMBER(AS45)), 1, "")</f>
        <v/>
      </c>
      <c r="AU45" s="52"/>
      <c r="AV45" s="144" t="str">
        <f t="shared" ref="AV45:AV46" si="87">IF(OR(AU45 = "nerasta", ISNUMBER(AU45)), 1, "")</f>
        <v/>
      </c>
      <c r="AW45" s="52"/>
      <c r="AX45" s="144" t="str">
        <f t="shared" ref="AX45:AX46" si="88">IF(OR(AW45 = "nerasta", ISNUMBER(AW45)), 1, "")</f>
        <v/>
      </c>
      <c r="AY45" s="52"/>
      <c r="AZ45" s="144" t="str">
        <f t="shared" ref="AZ45:AZ46" si="89">IF(OR(AY45 = "nerasta", ISNUMBER(AY45)), 1, "")</f>
        <v/>
      </c>
      <c r="BA45" s="52"/>
      <c r="BB45" s="144" t="str">
        <f t="shared" ref="BB45:BB46" si="90">IF(OR(BA45 = "nerasta", ISNUMBER(BA45)), 1, "")</f>
        <v/>
      </c>
      <c r="BC45" s="52"/>
      <c r="BD45" s="144" t="str">
        <f t="shared" ref="BD45:BD46" si="91">IF(OR(BC45 = "nerasta", ISNUMBER(BC45)), 1, "")</f>
        <v/>
      </c>
      <c r="BE45" s="52"/>
      <c r="BF45" s="144" t="str">
        <f t="shared" ref="BF45:BF46" si="92">IF(OR(BE45 = "nerasta", ISNUMBER(BE45)), 1, "")</f>
        <v/>
      </c>
      <c r="BG45" s="52"/>
      <c r="BH45" s="144" t="str">
        <f t="shared" ref="BH45:BH46" si="93">IF(OR(BG45 = "nerasta", ISNUMBER(BG45)), 1, "")</f>
        <v/>
      </c>
      <c r="BI45" s="52"/>
      <c r="BJ45" s="144" t="str">
        <f t="shared" ref="BJ45:BJ46" si="94">IF(OR(BI45 = "nerasta", ISNUMBER(BI45)), 1, "")</f>
        <v/>
      </c>
      <c r="BK45" s="52"/>
      <c r="BL45" s="144" t="str">
        <f t="shared" ref="BL45:BL46" si="95">IF(OR(BK45 = "nerasta", ISNUMBER(BK45)), 1, "")</f>
        <v/>
      </c>
      <c r="BM45" s="52"/>
      <c r="BN45" s="144" t="str">
        <f t="shared" ref="BN45:BN46" si="96">IF(OR(BM45 = "nerasta", ISNUMBER(BM45)), 1, "")</f>
        <v/>
      </c>
      <c r="BO45" s="52"/>
      <c r="BP45" s="144" t="str">
        <f t="shared" ref="BP45:BP46" si="97">IF(OR(BO45 = "nerasta", ISNUMBER(BO45)), 1, "")</f>
        <v/>
      </c>
      <c r="BQ45" s="52"/>
      <c r="BR45" s="144" t="str">
        <f t="shared" ref="BR45:BR46" si="98">IF(OR(BQ45 = "nerasta", ISNUMBER(BQ45)), 1, "")</f>
        <v/>
      </c>
      <c r="BS45" s="52"/>
      <c r="BT45" s="144" t="str">
        <f t="shared" ref="BT45:BT46" si="99">IF(OR(BS45 = "nerasta", ISNUMBER(BS45)), 1, "")</f>
        <v/>
      </c>
      <c r="BU45" s="52"/>
      <c r="BV45" s="144" t="str">
        <f t="shared" ref="BV45:BV46" si="100">IF(OR(BU45 = "nerasta", ISNUMBER(BU45)), 1, "")</f>
        <v/>
      </c>
      <c r="BW45" s="52"/>
      <c r="BX45" s="144" t="str">
        <f t="shared" ref="BX45:BX46" si="101">IF(OR(BW45 = "nerasta", ISNUMBER(BW45)), 1, "")</f>
        <v/>
      </c>
      <c r="BY45" s="52"/>
      <c r="BZ45" s="144" t="str">
        <f t="shared" ref="BZ45:BZ46" si="102">IF(OR(BY45 = "nerasta", ISNUMBER(BY45)), 1, "")</f>
        <v/>
      </c>
      <c r="CA45" s="52"/>
      <c r="CB45" s="144" t="str">
        <f t="shared" ref="CB45:CB46" si="103">IF(OR(CA45 = "nerasta", ISNUMBER(CA45)), 1, "")</f>
        <v/>
      </c>
      <c r="CC45" s="52"/>
      <c r="CD45" s="144" t="str">
        <f t="shared" ref="CD45:CD46" si="104">IF(OR(CC45 = "nerasta", ISNUMBER(CC45)), 1, "")</f>
        <v/>
      </c>
      <c r="CE45" s="52"/>
      <c r="CF45" s="144" t="str">
        <f t="shared" ref="CF45:CF46" si="105">IF(OR(CE45 = "nerasta", ISNUMBER(CE45)), 1, "")</f>
        <v/>
      </c>
      <c r="CG45" s="54"/>
      <c r="CH45" s="144" t="str">
        <f t="shared" ref="CH45:CH46" si="106">IF(OR(CG45 = "nerasta", ISNUMBER(CG45)), 1, "")</f>
        <v/>
      </c>
      <c r="CI45" s="54"/>
      <c r="CJ45" s="144" t="str">
        <f t="shared" ref="CJ45:CJ46" si="107">IF(OR(CI45 = "nerasta", ISNUMBER(CI45)), 1, "")</f>
        <v/>
      </c>
      <c r="CK45" s="54"/>
      <c r="CL45" s="144" t="str">
        <f t="shared" ref="CL45:CL46" si="108">IF(OR(CK45 = "nerasta", ISNUMBER(CK45)), 1, "")</f>
        <v/>
      </c>
      <c r="CM45" s="54"/>
      <c r="CN45" s="144" t="str">
        <f t="shared" ref="CN45:CN46" si="109">IF(OR(CM45 = "nerasta", ISNUMBER(CM45)), 1, "")</f>
        <v/>
      </c>
      <c r="CO45" s="54"/>
      <c r="CP45" s="144" t="str">
        <f t="shared" ref="CP45:CP46" si="110">IF(OR(CO45 = "nerasta", ISNUMBER(CO45)), 1, "")</f>
        <v/>
      </c>
      <c r="CQ45" s="54"/>
      <c r="CR45" s="144" t="str">
        <f t="shared" ref="CR45:CR46" si="111">IF(OR(CQ45 = "nerasta", ISNUMBER(CQ45)), 1, "")</f>
        <v/>
      </c>
      <c r="CS45" s="54"/>
      <c r="CT45" s="144" t="str">
        <f t="shared" ref="CT45:CT46" si="112">IF(OR(CS45 = "nerasta", ISNUMBER(CS45)), 1, "")</f>
        <v/>
      </c>
      <c r="CU45" s="54"/>
      <c r="CV45" s="144" t="str">
        <f t="shared" ref="CV45:CV46" si="113">IF(OR(CU45 = "nerasta", ISNUMBER(CU45)), 1, "")</f>
        <v/>
      </c>
    </row>
    <row r="46" spans="1:100" ht="12" customHeight="1" x14ac:dyDescent="0.25">
      <c r="A46" s="9"/>
      <c r="B46" s="5">
        <v>1</v>
      </c>
      <c r="C46" s="52">
        <v>1</v>
      </c>
      <c r="D46" s="52"/>
      <c r="E46" s="53" t="s">
        <v>61</v>
      </c>
      <c r="F46" s="53"/>
      <c r="G46" s="52"/>
      <c r="H46" s="144" t="str">
        <f>IF(OR(G46 = "neaptikta", ISNUMBER(G46)), 1, "")</f>
        <v/>
      </c>
      <c r="I46" s="54"/>
      <c r="J46" s="144" t="str">
        <f>IF(OR(I46 = "neaptikta", ISNUMBER(I46)), 1, "")</f>
        <v/>
      </c>
      <c r="K46" s="54"/>
      <c r="L46" s="144" t="str">
        <f>IF(OR(K46 = "neaptikta", ISNUMBER(K46)), 1, "")</f>
        <v/>
      </c>
      <c r="M46" s="55"/>
      <c r="N46" s="144" t="str">
        <f>IF(OR(M46 = "neaptikta", ISNUMBER(M46)), 1, "")</f>
        <v/>
      </c>
      <c r="O46" s="54"/>
      <c r="P46" s="144" t="str">
        <f>IF(OR(O46 = "neaptikta", ISNUMBER(O46)), 1, "")</f>
        <v/>
      </c>
      <c r="Q46" s="54"/>
      <c r="R46" s="144" t="str">
        <f>IF(OR(Q46 = "neaptikta", ISNUMBER(Q46)), 1, "")</f>
        <v/>
      </c>
      <c r="S46" s="54"/>
      <c r="T46" s="144" t="str">
        <f>IF(OR(S46 = "neaptikta", ISNUMBER(S46)), 1, "")</f>
        <v/>
      </c>
      <c r="U46" s="54"/>
      <c r="V46" s="144" t="str">
        <f>IF(OR(U46 = "neaptikta", ISNUMBER(U46)), 1, "")</f>
        <v/>
      </c>
      <c r="W46" s="54"/>
      <c r="X46" s="144" t="str">
        <f>IF(OR(W46 = "neaptikta", ISNUMBER(W46)), 1, "")</f>
        <v/>
      </c>
      <c r="Y46" s="54"/>
      <c r="Z46" s="144" t="str">
        <f>IF(OR(Y46 = "neaptikta", ISNUMBER(Y46)), 1, "")</f>
        <v/>
      </c>
      <c r="AA46" s="54"/>
      <c r="AB46" s="144" t="str">
        <f>IF(OR(AA46 = "priimtinas", ISNUMBER(AA46)), 1, "")</f>
        <v/>
      </c>
      <c r="AC46" s="54"/>
      <c r="AD46" s="144" t="str">
        <f>IF(OR(AC46 = "priimtinas", ISNUMBER(AC46)), 1, "")</f>
        <v/>
      </c>
      <c r="AE46" s="52"/>
      <c r="AF46" s="144" t="str">
        <f t="shared" si="79"/>
        <v/>
      </c>
      <c r="AG46" s="52"/>
      <c r="AH46" s="144" t="str">
        <f t="shared" si="80"/>
        <v/>
      </c>
      <c r="AI46" s="52"/>
      <c r="AJ46" s="144" t="str">
        <f t="shared" si="81"/>
        <v/>
      </c>
      <c r="AK46" s="52"/>
      <c r="AL46" s="144" t="str">
        <f t="shared" si="82"/>
        <v/>
      </c>
      <c r="AM46" s="52"/>
      <c r="AN46" s="144" t="str">
        <f t="shared" si="83"/>
        <v/>
      </c>
      <c r="AO46" s="52"/>
      <c r="AP46" s="144" t="str">
        <f t="shared" si="84"/>
        <v/>
      </c>
      <c r="AQ46" s="52"/>
      <c r="AR46" s="144" t="str">
        <f t="shared" si="85"/>
        <v/>
      </c>
      <c r="AS46" s="52"/>
      <c r="AT46" s="144" t="str">
        <f t="shared" si="86"/>
        <v/>
      </c>
      <c r="AU46" s="52"/>
      <c r="AV46" s="144" t="str">
        <f t="shared" si="87"/>
        <v/>
      </c>
      <c r="AW46" s="52"/>
      <c r="AX46" s="144" t="str">
        <f t="shared" si="88"/>
        <v/>
      </c>
      <c r="AY46" s="52"/>
      <c r="AZ46" s="144" t="str">
        <f t="shared" si="89"/>
        <v/>
      </c>
      <c r="BA46" s="52"/>
      <c r="BB46" s="144" t="str">
        <f t="shared" si="90"/>
        <v/>
      </c>
      <c r="BC46" s="52"/>
      <c r="BD46" s="144" t="str">
        <f t="shared" si="91"/>
        <v/>
      </c>
      <c r="BE46" s="52"/>
      <c r="BF46" s="144" t="str">
        <f t="shared" si="92"/>
        <v/>
      </c>
      <c r="BG46" s="52"/>
      <c r="BH46" s="144" t="str">
        <f t="shared" si="93"/>
        <v/>
      </c>
      <c r="BI46" s="52"/>
      <c r="BJ46" s="144" t="str">
        <f t="shared" si="94"/>
        <v/>
      </c>
      <c r="BK46" s="52"/>
      <c r="BL46" s="144" t="str">
        <f t="shared" si="95"/>
        <v/>
      </c>
      <c r="BM46" s="52"/>
      <c r="BN46" s="144" t="str">
        <f t="shared" si="96"/>
        <v/>
      </c>
      <c r="BO46" s="52"/>
      <c r="BP46" s="144" t="str">
        <f t="shared" si="97"/>
        <v/>
      </c>
      <c r="BQ46" s="52"/>
      <c r="BR46" s="144" t="str">
        <f t="shared" si="98"/>
        <v/>
      </c>
      <c r="BS46" s="52"/>
      <c r="BT46" s="144" t="str">
        <f t="shared" si="99"/>
        <v/>
      </c>
      <c r="BU46" s="52"/>
      <c r="BV46" s="144" t="str">
        <f t="shared" si="100"/>
        <v/>
      </c>
      <c r="BW46" s="52"/>
      <c r="BX46" s="144" t="str">
        <f t="shared" si="101"/>
        <v/>
      </c>
      <c r="BY46" s="52"/>
      <c r="BZ46" s="144" t="str">
        <f t="shared" si="102"/>
        <v/>
      </c>
      <c r="CA46" s="52"/>
      <c r="CB46" s="144" t="str">
        <f t="shared" si="103"/>
        <v/>
      </c>
      <c r="CC46" s="52"/>
      <c r="CD46" s="144" t="str">
        <f t="shared" si="104"/>
        <v/>
      </c>
      <c r="CE46" s="52"/>
      <c r="CF46" s="144" t="str">
        <f t="shared" si="105"/>
        <v/>
      </c>
      <c r="CG46" s="52"/>
      <c r="CH46" s="144" t="str">
        <f t="shared" si="106"/>
        <v/>
      </c>
      <c r="CI46" s="52"/>
      <c r="CJ46" s="144" t="str">
        <f t="shared" si="107"/>
        <v/>
      </c>
      <c r="CK46" s="52"/>
      <c r="CL46" s="144" t="str">
        <f t="shared" si="108"/>
        <v/>
      </c>
      <c r="CM46" s="52"/>
      <c r="CN46" s="144" t="str">
        <f t="shared" si="109"/>
        <v/>
      </c>
      <c r="CO46" s="52"/>
      <c r="CP46" s="144" t="str">
        <f t="shared" si="110"/>
        <v/>
      </c>
      <c r="CQ46" s="52"/>
      <c r="CR46" s="144" t="str">
        <f t="shared" si="111"/>
        <v/>
      </c>
      <c r="CS46" s="52"/>
      <c r="CT46" s="144" t="str">
        <f t="shared" si="112"/>
        <v/>
      </c>
      <c r="CU46" s="52"/>
      <c r="CV46" s="144" t="str">
        <f t="shared" si="113"/>
        <v/>
      </c>
    </row>
    <row r="47" spans="1:100" ht="12" customHeight="1" x14ac:dyDescent="0.25">
      <c r="A47" s="9"/>
      <c r="B47" s="5"/>
      <c r="C47" s="52"/>
      <c r="D47" s="52"/>
      <c r="E47" s="53"/>
      <c r="F47" s="53"/>
      <c r="G47" s="52"/>
      <c r="H47" s="144"/>
      <c r="I47" s="54"/>
      <c r="J47" s="144"/>
      <c r="K47" s="54"/>
      <c r="L47" s="144"/>
      <c r="M47" s="55"/>
      <c r="N47" s="144"/>
      <c r="O47" s="54"/>
      <c r="P47" s="144" t="str">
        <f>IF(OR(O47 = "neaptikta", ISNUMBER(O47)), 1, "")</f>
        <v/>
      </c>
      <c r="Q47" s="54"/>
      <c r="R47" s="144"/>
      <c r="S47" s="54"/>
      <c r="T47" s="144"/>
      <c r="U47" s="54"/>
      <c r="V47" s="144"/>
      <c r="W47" s="54"/>
      <c r="X47" s="144"/>
      <c r="Y47" s="54"/>
      <c r="Z47" s="144" t="str">
        <f>IF(OR(Y47 = "neaptikta", ISNUMBER(Y47)), 1, "")</f>
        <v/>
      </c>
      <c r="AA47" s="54"/>
      <c r="AB47" s="144"/>
      <c r="AC47" s="54"/>
      <c r="AD47" s="144"/>
      <c r="AE47" s="52"/>
      <c r="AF47" s="144"/>
      <c r="AG47" s="52"/>
      <c r="AH47" s="144"/>
      <c r="AI47" s="52"/>
      <c r="AJ47" s="144"/>
      <c r="AK47" s="52"/>
      <c r="AL47" s="144"/>
      <c r="AM47" s="52"/>
      <c r="AN47" s="144"/>
      <c r="AO47" s="52"/>
      <c r="AP47" s="144"/>
      <c r="AQ47" s="52"/>
      <c r="AR47" s="144"/>
      <c r="AS47" s="52"/>
      <c r="AT47" s="144"/>
      <c r="AU47" s="52"/>
      <c r="AV47" s="144"/>
      <c r="AW47" s="52"/>
      <c r="AX47" s="144"/>
      <c r="AY47" s="52"/>
      <c r="AZ47" s="144"/>
      <c r="BA47" s="52"/>
      <c r="BB47" s="144"/>
      <c r="BC47" s="52"/>
      <c r="BD47" s="144"/>
      <c r="BE47" s="52"/>
      <c r="BF47" s="144"/>
      <c r="BG47" s="52"/>
      <c r="BH47" s="144"/>
      <c r="BI47" s="52"/>
      <c r="BJ47" s="144"/>
      <c r="BK47" s="52"/>
      <c r="BL47" s="144"/>
      <c r="BM47" s="52"/>
      <c r="BN47" s="144"/>
      <c r="BO47" s="52"/>
      <c r="BP47" s="144"/>
      <c r="BQ47" s="52"/>
      <c r="BR47" s="144"/>
      <c r="BS47" s="52"/>
      <c r="BT47" s="144"/>
      <c r="BU47" s="52"/>
      <c r="BV47" s="144"/>
      <c r="BW47" s="52"/>
      <c r="BX47" s="144"/>
      <c r="BY47" s="52"/>
      <c r="BZ47" s="144"/>
      <c r="CA47" s="52"/>
      <c r="CB47" s="144"/>
      <c r="CC47" s="52"/>
      <c r="CD47" s="144"/>
      <c r="CE47" s="52"/>
      <c r="CF47" s="144"/>
      <c r="CG47" s="52"/>
      <c r="CH47" s="144"/>
      <c r="CI47" s="52"/>
      <c r="CJ47" s="144"/>
      <c r="CK47" s="52"/>
      <c r="CL47" s="144"/>
      <c r="CM47" s="52"/>
      <c r="CN47" s="144"/>
      <c r="CO47" s="52"/>
      <c r="CP47" s="144"/>
      <c r="CQ47" s="52"/>
      <c r="CR47" s="144"/>
      <c r="CS47" s="52"/>
      <c r="CT47" s="144"/>
      <c r="CU47" s="52"/>
      <c r="CV47" s="144"/>
    </row>
    <row r="48" spans="1:100" ht="12" customHeight="1" x14ac:dyDescent="0.25">
      <c r="A48" s="10" t="s">
        <v>66</v>
      </c>
      <c r="B48" s="46">
        <f>SUM(B42:B43)</f>
        <v>0</v>
      </c>
      <c r="C48" s="46">
        <f>SUM(C42:C43)</f>
        <v>0</v>
      </c>
      <c r="D48" s="46">
        <f>SUM(D42:D43)</f>
        <v>0</v>
      </c>
      <c r="E48" s="53"/>
      <c r="F48" s="53"/>
      <c r="G48" s="43">
        <f>SUM(H48)</f>
        <v>0</v>
      </c>
      <c r="H48" s="148">
        <f>SUM(H42:H43)</f>
        <v>0</v>
      </c>
      <c r="I48" s="43">
        <f>SUM(J48)</f>
        <v>0</v>
      </c>
      <c r="J48" s="148">
        <f>SUM(J42:J43)</f>
        <v>0</v>
      </c>
      <c r="K48" s="43">
        <f>SUM(L48)</f>
        <v>0</v>
      </c>
      <c r="L48" s="148">
        <f>SUM(L42:L43)</f>
        <v>0</v>
      </c>
      <c r="M48" s="43">
        <f>SUM(N48)</f>
        <v>0</v>
      </c>
      <c r="N48" s="148">
        <f>SUM(N42:N43)</f>
        <v>0</v>
      </c>
      <c r="O48" s="43">
        <f>SUM(P48)</f>
        <v>0</v>
      </c>
      <c r="P48" s="148">
        <f>SUM(P42:P43)</f>
        <v>0</v>
      </c>
      <c r="Q48" s="43">
        <f>SUM(R48)</f>
        <v>0</v>
      </c>
      <c r="R48" s="148">
        <f>SUM(R42:R43)</f>
        <v>0</v>
      </c>
      <c r="S48" s="43">
        <f>SUM(T48)</f>
        <v>0</v>
      </c>
      <c r="T48" s="148">
        <f>SUM(T42:T43)</f>
        <v>0</v>
      </c>
      <c r="U48" s="43">
        <f>SUM(V48)</f>
        <v>0</v>
      </c>
      <c r="V48" s="148">
        <f>SUM(V42:V43)</f>
        <v>0</v>
      </c>
      <c r="W48" s="43">
        <f>SUM(X48)</f>
        <v>0</v>
      </c>
      <c r="X48" s="148">
        <f>SUM(X42:X43)</f>
        <v>0</v>
      </c>
      <c r="Y48" s="43">
        <f>SUM(Z48)</f>
        <v>0</v>
      </c>
      <c r="Z48" s="148">
        <f>SUM(Z42:Z43)</f>
        <v>0</v>
      </c>
      <c r="AA48" s="43">
        <f>SUM(AB48)</f>
        <v>0</v>
      </c>
      <c r="AB48" s="148">
        <f>SUM(AB42:AB43)</f>
        <v>0</v>
      </c>
      <c r="AC48" s="43">
        <f>SUM(AD48)</f>
        <v>0</v>
      </c>
      <c r="AD48" s="148">
        <f>SUM(AD42:AD43)</f>
        <v>0</v>
      </c>
      <c r="AE48" s="43">
        <f>SUM(AF48)</f>
        <v>0</v>
      </c>
      <c r="AF48" s="148">
        <f>SUM(AF42:AF43)</f>
        <v>0</v>
      </c>
      <c r="AG48" s="43">
        <f>SUM(AH48)</f>
        <v>0</v>
      </c>
      <c r="AH48" s="148">
        <f>SUM(AH42:AH43)</f>
        <v>0</v>
      </c>
      <c r="AI48" s="43">
        <f>SUM(AJ48)</f>
        <v>0</v>
      </c>
      <c r="AJ48" s="148">
        <f>SUM(AJ42:AJ43)</f>
        <v>0</v>
      </c>
      <c r="AK48" s="43">
        <f>SUM(AL48)</f>
        <v>0</v>
      </c>
      <c r="AL48" s="148">
        <f>SUM(AL42:AL43)</f>
        <v>0</v>
      </c>
      <c r="AM48" s="43">
        <f>SUM(AN48)</f>
        <v>0</v>
      </c>
      <c r="AN48" s="148">
        <f>SUM(AN42:AN43)</f>
        <v>0</v>
      </c>
      <c r="AO48" s="43">
        <f>SUM(AP48)</f>
        <v>0</v>
      </c>
      <c r="AP48" s="148">
        <f>SUM(AP42:AP43)</f>
        <v>0</v>
      </c>
      <c r="AQ48" s="43">
        <f>SUM(AR48)</f>
        <v>0</v>
      </c>
      <c r="AR48" s="148">
        <f>SUM(AR42:AR43)</f>
        <v>0</v>
      </c>
      <c r="AS48" s="43">
        <f>SUM(AT48)</f>
        <v>0</v>
      </c>
      <c r="AT48" s="148">
        <f>SUM(AT42:AT43)</f>
        <v>0</v>
      </c>
      <c r="AU48" s="43">
        <f>SUM(AV48)</f>
        <v>0</v>
      </c>
      <c r="AV48" s="148">
        <f>SUM(AV42:AV43)</f>
        <v>0</v>
      </c>
      <c r="AW48" s="43">
        <f>SUM(AX48)</f>
        <v>0</v>
      </c>
      <c r="AX48" s="148">
        <f>SUM(AX42:AX43)</f>
        <v>0</v>
      </c>
      <c r="AY48" s="43">
        <f>SUM(AZ48)</f>
        <v>0</v>
      </c>
      <c r="AZ48" s="148">
        <f>SUM(AZ42:AZ43)</f>
        <v>0</v>
      </c>
      <c r="BA48" s="43">
        <f>SUM(BB48)</f>
        <v>0</v>
      </c>
      <c r="BB48" s="148">
        <f>SUM(BB42:BB43)</f>
        <v>0</v>
      </c>
      <c r="BC48" s="43">
        <f>SUM(BD48)</f>
        <v>0</v>
      </c>
      <c r="BD48" s="148">
        <f>SUM(BD42:BD43)</f>
        <v>0</v>
      </c>
      <c r="BE48" s="43">
        <f>SUM(BF48)</f>
        <v>0</v>
      </c>
      <c r="BF48" s="148">
        <f>SUM(BF42:BF43)</f>
        <v>0</v>
      </c>
      <c r="BG48" s="43">
        <f>SUM(BH48)</f>
        <v>0</v>
      </c>
      <c r="BH48" s="148">
        <f>SUM(BH42:BH43)</f>
        <v>0</v>
      </c>
      <c r="BI48" s="43">
        <f>SUM(BJ48)</f>
        <v>0</v>
      </c>
      <c r="BJ48" s="148">
        <f>SUM(BJ42:BJ43)</f>
        <v>0</v>
      </c>
      <c r="BK48" s="43">
        <f>SUM(BL48)</f>
        <v>0</v>
      </c>
      <c r="BL48" s="148">
        <f>SUM(BL42:BL43)</f>
        <v>0</v>
      </c>
      <c r="BM48" s="43">
        <f>SUM(BN48)</f>
        <v>0</v>
      </c>
      <c r="BN48" s="148">
        <f>SUM(BN42:BN43)</f>
        <v>0</v>
      </c>
      <c r="BO48" s="43">
        <f>SUM(BP48)</f>
        <v>0</v>
      </c>
      <c r="BP48" s="148">
        <f>SUM(BP42:BP43)</f>
        <v>0</v>
      </c>
      <c r="BQ48" s="43">
        <f>SUM(BR48)</f>
        <v>0</v>
      </c>
      <c r="BR48" s="148">
        <f>SUM(BR42:BR43)</f>
        <v>0</v>
      </c>
      <c r="BS48" s="43">
        <f>SUM(BT48)</f>
        <v>0</v>
      </c>
      <c r="BT48" s="148">
        <f>SUM(BT42:BT43)</f>
        <v>0</v>
      </c>
      <c r="BU48" s="43">
        <f>SUM(BV48)</f>
        <v>0</v>
      </c>
      <c r="BV48" s="148">
        <f>SUM(BV42:BV43)</f>
        <v>0</v>
      </c>
      <c r="BW48" s="43">
        <f>SUM(BX48)</f>
        <v>0</v>
      </c>
      <c r="BX48" s="148">
        <f>SUM(BX42:BX43)</f>
        <v>0</v>
      </c>
      <c r="BY48" s="43">
        <f>SUM(BZ48)</f>
        <v>0</v>
      </c>
      <c r="BZ48" s="148">
        <f>SUM(BZ42:BZ43)</f>
        <v>0</v>
      </c>
      <c r="CA48" s="43">
        <f>SUM(CB48)</f>
        <v>0</v>
      </c>
      <c r="CB48" s="148">
        <f>SUM(CB42:CB43)</f>
        <v>0</v>
      </c>
      <c r="CC48" s="43">
        <f>SUM(CD48)</f>
        <v>0</v>
      </c>
      <c r="CD48" s="148">
        <f>SUM(CD42:CD43)</f>
        <v>0</v>
      </c>
      <c r="CE48" s="43">
        <f>SUM(CF48)</f>
        <v>0</v>
      </c>
      <c r="CF48" s="148">
        <f>SUM(CF42:CF43)</f>
        <v>0</v>
      </c>
      <c r="CG48" s="43">
        <f>SUM(CH48)</f>
        <v>0</v>
      </c>
      <c r="CH48" s="148">
        <f>SUM(CH42:CH43)</f>
        <v>0</v>
      </c>
      <c r="CI48" s="43">
        <f>SUM(CJ48)</f>
        <v>0</v>
      </c>
      <c r="CJ48" s="148">
        <f>SUM(CJ42:CJ43)</f>
        <v>0</v>
      </c>
      <c r="CK48" s="43">
        <f>SUM(CL48)</f>
        <v>0</v>
      </c>
      <c r="CL48" s="148">
        <f>SUM(CL42:CL43)</f>
        <v>0</v>
      </c>
      <c r="CM48" s="43">
        <f>SUM(CN48)</f>
        <v>0</v>
      </c>
      <c r="CN48" s="148">
        <f>SUM(CN42:CN43)</f>
        <v>0</v>
      </c>
      <c r="CO48" s="43">
        <f>SUM(CP48)</f>
        <v>0</v>
      </c>
      <c r="CP48" s="148">
        <f>SUM(CP42:CP43)</f>
        <v>0</v>
      </c>
      <c r="CQ48" s="43">
        <f>SUM(CR48)</f>
        <v>0</v>
      </c>
      <c r="CR48" s="148">
        <f>SUM(CR42:CR43)</f>
        <v>0</v>
      </c>
      <c r="CS48" s="43">
        <f>SUM(CT48)</f>
        <v>0</v>
      </c>
      <c r="CT48" s="148">
        <f>SUM(CT42:CT43)</f>
        <v>0</v>
      </c>
      <c r="CU48" s="43">
        <f>SUM(CV48)</f>
        <v>0</v>
      </c>
      <c r="CV48" s="148">
        <f>SUM(CV42:CV43)</f>
        <v>0</v>
      </c>
    </row>
    <row r="49" spans="1:100" ht="12" customHeight="1" x14ac:dyDescent="0.25">
      <c r="A49" s="10" t="s">
        <v>67</v>
      </c>
      <c r="B49" s="46">
        <f>SUM(B45:B46)</f>
        <v>2</v>
      </c>
      <c r="C49" s="46">
        <f>SUM(C45:C46)</f>
        <v>2</v>
      </c>
      <c r="D49" s="46">
        <f>SUM(D45:D46)</f>
        <v>0</v>
      </c>
      <c r="E49" s="53"/>
      <c r="F49" s="53"/>
      <c r="G49" s="43">
        <f>SUM(H49)</f>
        <v>1</v>
      </c>
      <c r="H49" s="148">
        <f>SUM(H45:H46)</f>
        <v>1</v>
      </c>
      <c r="I49" s="43">
        <f>SUM(J49)</f>
        <v>1</v>
      </c>
      <c r="J49" s="148">
        <f>SUM(J45:J46)</f>
        <v>1</v>
      </c>
      <c r="K49" s="43">
        <f>SUM(L49)</f>
        <v>1</v>
      </c>
      <c r="L49" s="148">
        <f>SUM(L45:L46)</f>
        <v>1</v>
      </c>
      <c r="M49" s="43">
        <f>SUM(N49)</f>
        <v>1</v>
      </c>
      <c r="N49" s="148">
        <f>SUM(N45:N46)</f>
        <v>1</v>
      </c>
      <c r="O49" s="43">
        <f>SUM(P49)</f>
        <v>1</v>
      </c>
      <c r="P49" s="148">
        <f>SUM(P45:P47)</f>
        <v>1</v>
      </c>
      <c r="Q49" s="43">
        <f>SUM(R49)</f>
        <v>0</v>
      </c>
      <c r="R49" s="148">
        <f>SUM(R45:R46)</f>
        <v>0</v>
      </c>
      <c r="S49" s="43">
        <f>SUM(T49)</f>
        <v>0</v>
      </c>
      <c r="T49" s="148">
        <f>SUM(T45:T46)</f>
        <v>0</v>
      </c>
      <c r="U49" s="43">
        <f>SUM(V49)</f>
        <v>1</v>
      </c>
      <c r="V49" s="148">
        <f>SUM(V45:V46)</f>
        <v>1</v>
      </c>
      <c r="W49" s="43">
        <f>SUM(X49)</f>
        <v>1</v>
      </c>
      <c r="X49" s="148">
        <f>SUM(X45:X46)</f>
        <v>1</v>
      </c>
      <c r="Y49" s="43">
        <f>SUM(Z49)</f>
        <v>1</v>
      </c>
      <c r="Z49" s="148">
        <f>SUM(Z45:Z47)</f>
        <v>1</v>
      </c>
      <c r="AA49" s="43">
        <f>SUM(AB49)</f>
        <v>1</v>
      </c>
      <c r="AB49" s="148">
        <f>SUM(AB45:AB46)</f>
        <v>1</v>
      </c>
      <c r="AC49" s="43">
        <f>SUM(AD49)</f>
        <v>1</v>
      </c>
      <c r="AD49" s="148">
        <f>SUM(AD45:AD46)</f>
        <v>1</v>
      </c>
      <c r="AE49" s="43">
        <f>SUM(AF49)</f>
        <v>1</v>
      </c>
      <c r="AF49" s="148">
        <f>SUM(AF45:AF46)</f>
        <v>1</v>
      </c>
      <c r="AG49" s="43">
        <f>SUM(AH49)</f>
        <v>0</v>
      </c>
      <c r="AH49" s="148">
        <f>SUM(AH45:AH46)</f>
        <v>0</v>
      </c>
      <c r="AI49" s="43">
        <f>SUM(AJ49)</f>
        <v>0</v>
      </c>
      <c r="AJ49" s="148">
        <f>SUM(AJ45:AJ46)</f>
        <v>0</v>
      </c>
      <c r="AK49" s="43">
        <f>SUM(AL49)</f>
        <v>0</v>
      </c>
      <c r="AL49" s="148">
        <f>SUM(AL45:AL46)</f>
        <v>0</v>
      </c>
      <c r="AM49" s="43">
        <f>SUM(AN49)</f>
        <v>0</v>
      </c>
      <c r="AN49" s="148">
        <f>SUM(AN45:AN46)</f>
        <v>0</v>
      </c>
      <c r="AO49" s="43">
        <f>SUM(AP49)</f>
        <v>0</v>
      </c>
      <c r="AP49" s="148">
        <f>SUM(AP45:AP46)</f>
        <v>0</v>
      </c>
      <c r="AQ49" s="43">
        <f>SUM(AR49)</f>
        <v>0</v>
      </c>
      <c r="AR49" s="148">
        <f>SUM(AR45:AR46)</f>
        <v>0</v>
      </c>
      <c r="AS49" s="43">
        <f>SUM(AT49)</f>
        <v>0</v>
      </c>
      <c r="AT49" s="148">
        <f>SUM(AT45:AT46)</f>
        <v>0</v>
      </c>
      <c r="AU49" s="43">
        <f>SUM(AV49)</f>
        <v>0</v>
      </c>
      <c r="AV49" s="148">
        <f>SUM(AV45:AV46)</f>
        <v>0</v>
      </c>
      <c r="AW49" s="43">
        <f>SUM(AX49)</f>
        <v>0</v>
      </c>
      <c r="AX49" s="148">
        <f>SUM(AX45:AX46)</f>
        <v>0</v>
      </c>
      <c r="AY49" s="43">
        <f>SUM(AZ49)</f>
        <v>0</v>
      </c>
      <c r="AZ49" s="148">
        <f>SUM(AZ45:AZ46)</f>
        <v>0</v>
      </c>
      <c r="BA49" s="43">
        <f>SUM(BB49)</f>
        <v>0</v>
      </c>
      <c r="BB49" s="148">
        <f>SUM(BB45:BB46)</f>
        <v>0</v>
      </c>
      <c r="BC49" s="43">
        <f>SUM(BD49)</f>
        <v>0</v>
      </c>
      <c r="BD49" s="148">
        <f>SUM(BD45:BD46)</f>
        <v>0</v>
      </c>
      <c r="BE49" s="43">
        <f>SUM(BF49)</f>
        <v>0</v>
      </c>
      <c r="BF49" s="148">
        <f>SUM(BF45:BF46)</f>
        <v>0</v>
      </c>
      <c r="BG49" s="43">
        <f>SUM(BH49)</f>
        <v>0</v>
      </c>
      <c r="BH49" s="148">
        <f>SUM(BH45:BH46)</f>
        <v>0</v>
      </c>
      <c r="BI49" s="43">
        <f>SUM(BJ49)</f>
        <v>0</v>
      </c>
      <c r="BJ49" s="148">
        <f>SUM(BJ45:BJ46)</f>
        <v>0</v>
      </c>
      <c r="BK49" s="43">
        <f>SUM(BL49)</f>
        <v>0</v>
      </c>
      <c r="BL49" s="148">
        <f>SUM(BL45:BL46)</f>
        <v>0</v>
      </c>
      <c r="BM49" s="43">
        <f>SUM(BN49)</f>
        <v>0</v>
      </c>
      <c r="BN49" s="148">
        <f>SUM(BN45:BN46)</f>
        <v>0</v>
      </c>
      <c r="BO49" s="43">
        <f>SUM(BP49)</f>
        <v>0</v>
      </c>
      <c r="BP49" s="148">
        <f>SUM(BP45:BP46)</f>
        <v>0</v>
      </c>
      <c r="BQ49" s="43">
        <f>SUM(BR49)</f>
        <v>0</v>
      </c>
      <c r="BR49" s="148">
        <f>SUM(BR45:BR46)</f>
        <v>0</v>
      </c>
      <c r="BS49" s="43">
        <f>SUM(BT49)</f>
        <v>0</v>
      </c>
      <c r="BT49" s="148">
        <f>SUM(BT45:BT46)</f>
        <v>0</v>
      </c>
      <c r="BU49" s="43">
        <f>SUM(BV49)</f>
        <v>0</v>
      </c>
      <c r="BV49" s="148">
        <f>SUM(BV45:BV46)</f>
        <v>0</v>
      </c>
      <c r="BW49" s="43">
        <f>SUM(BX49)</f>
        <v>0</v>
      </c>
      <c r="BX49" s="148">
        <f>SUM(BX45:BX46)</f>
        <v>0</v>
      </c>
      <c r="BY49" s="43">
        <f>SUM(BZ49)</f>
        <v>0</v>
      </c>
      <c r="BZ49" s="148">
        <f>SUM(BZ45:BZ46)</f>
        <v>0</v>
      </c>
      <c r="CA49" s="43">
        <f>SUM(CB49)</f>
        <v>0</v>
      </c>
      <c r="CB49" s="148">
        <f>SUM(CB45:CB46)</f>
        <v>0</v>
      </c>
      <c r="CC49" s="43">
        <f>SUM(CD49)</f>
        <v>0</v>
      </c>
      <c r="CD49" s="148">
        <f>SUM(CD45:CD46)</f>
        <v>0</v>
      </c>
      <c r="CE49" s="43">
        <f>SUM(CF49)</f>
        <v>0</v>
      </c>
      <c r="CF49" s="148">
        <f>SUM(CF45:CF46)</f>
        <v>0</v>
      </c>
      <c r="CG49" s="43">
        <f>SUM(CH49)</f>
        <v>0</v>
      </c>
      <c r="CH49" s="148">
        <f>SUM(CH45:CH46)</f>
        <v>0</v>
      </c>
      <c r="CI49" s="43">
        <f>SUM(CJ49)</f>
        <v>0</v>
      </c>
      <c r="CJ49" s="148">
        <f>SUM(CJ45:CJ46)</f>
        <v>0</v>
      </c>
      <c r="CK49" s="43">
        <f>SUM(CL49)</f>
        <v>0</v>
      </c>
      <c r="CL49" s="148">
        <f>SUM(CL45:CL46)</f>
        <v>0</v>
      </c>
      <c r="CM49" s="43">
        <f>SUM(CN49)</f>
        <v>0</v>
      </c>
      <c r="CN49" s="148">
        <f>SUM(CN45:CN46)</f>
        <v>0</v>
      </c>
      <c r="CO49" s="43">
        <f>SUM(CP49)</f>
        <v>0</v>
      </c>
      <c r="CP49" s="148">
        <f>SUM(CP45:CP46)</f>
        <v>0</v>
      </c>
      <c r="CQ49" s="43">
        <f>SUM(CR49)</f>
        <v>0</v>
      </c>
      <c r="CR49" s="148">
        <f>SUM(CR45:CR46)</f>
        <v>0</v>
      </c>
      <c r="CS49" s="43">
        <f>SUM(CT49)</f>
        <v>0</v>
      </c>
      <c r="CT49" s="148">
        <f>SUM(CT45:CT46)</f>
        <v>0</v>
      </c>
      <c r="CU49" s="43">
        <f>SUM(CV49)</f>
        <v>0</v>
      </c>
      <c r="CV49" s="148">
        <f>SUM(CV45:CV46)</f>
        <v>0</v>
      </c>
    </row>
    <row r="50" spans="1:100" ht="12" customHeight="1" x14ac:dyDescent="0.25">
      <c r="A50" s="33" t="s">
        <v>78</v>
      </c>
      <c r="B50" s="49"/>
      <c r="C50" s="49"/>
      <c r="D50" s="49"/>
      <c r="E50" s="49"/>
      <c r="F50" s="49"/>
      <c r="G50" s="49"/>
      <c r="H50" s="143"/>
      <c r="I50" s="49"/>
      <c r="J50" s="143"/>
      <c r="K50" s="49"/>
      <c r="L50" s="143"/>
      <c r="M50" s="49"/>
      <c r="N50" s="143"/>
      <c r="O50" s="49"/>
      <c r="P50" s="143"/>
      <c r="Q50" s="49"/>
      <c r="R50" s="143"/>
      <c r="S50" s="49"/>
      <c r="T50" s="143"/>
      <c r="U50" s="49"/>
      <c r="V50" s="143"/>
      <c r="W50" s="49"/>
      <c r="X50" s="143"/>
      <c r="Y50" s="49"/>
      <c r="Z50" s="143"/>
      <c r="AA50" s="49"/>
      <c r="AB50" s="143"/>
      <c r="AC50" s="49"/>
      <c r="AD50" s="143"/>
      <c r="AE50" s="49"/>
      <c r="AF50" s="143"/>
      <c r="AG50" s="49"/>
      <c r="AH50" s="143"/>
      <c r="AI50" s="49"/>
      <c r="AJ50" s="143"/>
      <c r="AK50" s="49"/>
      <c r="AL50" s="143"/>
      <c r="AM50" s="49"/>
      <c r="AN50" s="143"/>
      <c r="AO50" s="49"/>
      <c r="AP50" s="143"/>
      <c r="AQ50" s="49"/>
      <c r="AR50" s="143"/>
      <c r="AS50" s="49"/>
      <c r="AT50" s="143"/>
      <c r="AU50" s="49"/>
      <c r="AV50" s="143"/>
      <c r="AW50" s="49"/>
      <c r="AX50" s="143"/>
      <c r="AY50" s="49"/>
      <c r="AZ50" s="143"/>
      <c r="BA50" s="49"/>
      <c r="BB50" s="143"/>
      <c r="BC50" s="49"/>
      <c r="BD50" s="143"/>
      <c r="BE50" s="49"/>
      <c r="BF50" s="143"/>
      <c r="BG50" s="49"/>
      <c r="BH50" s="143"/>
      <c r="BI50" s="49"/>
      <c r="BJ50" s="143"/>
      <c r="BK50" s="49"/>
      <c r="BL50" s="143"/>
      <c r="BM50" s="49"/>
      <c r="BN50" s="143"/>
      <c r="BO50" s="49"/>
      <c r="BP50" s="143"/>
      <c r="BQ50" s="49"/>
      <c r="BR50" s="143"/>
      <c r="BS50" s="49"/>
      <c r="BT50" s="143"/>
      <c r="BU50" s="49"/>
      <c r="BV50" s="143"/>
      <c r="BW50" s="49"/>
      <c r="BX50" s="143"/>
      <c r="BY50" s="49"/>
      <c r="BZ50" s="143"/>
      <c r="CA50" s="49"/>
      <c r="CB50" s="143"/>
      <c r="CC50" s="49"/>
      <c r="CD50" s="143"/>
      <c r="CE50" s="49"/>
      <c r="CF50" s="143"/>
      <c r="CG50" s="49"/>
      <c r="CH50" s="143"/>
      <c r="CI50" s="49"/>
      <c r="CJ50" s="143"/>
      <c r="CK50" s="49"/>
      <c r="CL50" s="143"/>
      <c r="CM50" s="49"/>
      <c r="CN50" s="143"/>
      <c r="CO50" s="49"/>
      <c r="CP50" s="143"/>
      <c r="CQ50" s="49"/>
      <c r="CR50" s="143"/>
      <c r="CS50" s="49"/>
      <c r="CT50" s="143"/>
      <c r="CU50" s="49"/>
      <c r="CV50" s="144" t="str">
        <f>IF(OR(CU38 = "nerasta", ISNUMBER(CU38)), 1, "")</f>
        <v/>
      </c>
    </row>
    <row r="51" spans="1:100" ht="12" customHeight="1" x14ac:dyDescent="0.25">
      <c r="A51" s="11" t="s">
        <v>63</v>
      </c>
      <c r="B51" s="4"/>
      <c r="C51" s="49"/>
      <c r="D51" s="49"/>
      <c r="E51" s="60"/>
      <c r="F51" s="60"/>
      <c r="G51" s="59"/>
      <c r="H51" s="144"/>
      <c r="I51" s="59"/>
      <c r="J51" s="144"/>
      <c r="K51" s="63"/>
      <c r="L51" s="144"/>
      <c r="M51" s="49"/>
      <c r="N51" s="144"/>
      <c r="O51" s="63"/>
      <c r="P51" s="144"/>
      <c r="Q51" s="63"/>
      <c r="R51" s="144"/>
      <c r="S51" s="63"/>
      <c r="T51" s="144"/>
      <c r="U51" s="63"/>
      <c r="V51" s="144"/>
      <c r="W51" s="63"/>
      <c r="X51" s="144"/>
      <c r="Y51" s="63"/>
      <c r="Z51" s="144"/>
      <c r="AA51" s="63"/>
      <c r="AB51" s="144"/>
      <c r="AC51" s="63"/>
      <c r="AD51" s="144"/>
      <c r="AE51" s="59"/>
      <c r="AF51" s="144"/>
      <c r="AG51" s="59"/>
      <c r="AH51" s="144"/>
      <c r="AI51" s="63"/>
      <c r="AJ51" s="144"/>
      <c r="AK51" s="63"/>
      <c r="AL51" s="144"/>
      <c r="AM51" s="63"/>
      <c r="AN51" s="144"/>
      <c r="AO51" s="63"/>
      <c r="AP51" s="144"/>
      <c r="AQ51" s="63"/>
      <c r="AR51" s="144"/>
      <c r="AS51" s="63"/>
      <c r="AT51" s="144"/>
      <c r="AU51" s="63"/>
      <c r="AV51" s="144"/>
      <c r="AW51" s="63"/>
      <c r="AX51" s="144"/>
      <c r="AY51" s="63"/>
      <c r="AZ51" s="144"/>
      <c r="BA51" s="63"/>
      <c r="BB51" s="144"/>
      <c r="BC51" s="63"/>
      <c r="BD51" s="144"/>
      <c r="BE51" s="63"/>
      <c r="BF51" s="144"/>
      <c r="BG51" s="63"/>
      <c r="BH51" s="144"/>
      <c r="BI51" s="63"/>
      <c r="BJ51" s="144"/>
      <c r="BK51" s="63"/>
      <c r="BL51" s="144"/>
      <c r="BM51" s="63"/>
      <c r="BN51" s="144"/>
      <c r="BO51" s="63"/>
      <c r="BP51" s="144"/>
      <c r="BQ51" s="63"/>
      <c r="BR51" s="144"/>
      <c r="BS51" s="63"/>
      <c r="BT51" s="144"/>
      <c r="BU51" s="63"/>
      <c r="BV51" s="144"/>
      <c r="BW51" s="63"/>
      <c r="BX51" s="144"/>
      <c r="BY51" s="63"/>
      <c r="BZ51" s="144"/>
      <c r="CA51" s="63"/>
      <c r="CB51" s="144"/>
      <c r="CC51" s="63"/>
      <c r="CD51" s="144"/>
      <c r="CE51" s="63"/>
      <c r="CF51" s="144"/>
      <c r="CG51" s="63"/>
      <c r="CH51" s="144"/>
      <c r="CI51" s="63"/>
      <c r="CJ51" s="144"/>
      <c r="CK51" s="59"/>
      <c r="CL51" s="144"/>
      <c r="CM51" s="59"/>
      <c r="CN51" s="144"/>
      <c r="CO51" s="59"/>
      <c r="CP51" s="144"/>
      <c r="CQ51" s="59"/>
      <c r="CR51" s="144"/>
      <c r="CS51" s="59"/>
      <c r="CT51" s="144"/>
      <c r="CU51" s="59"/>
      <c r="CV51" s="144"/>
    </row>
    <row r="52" spans="1:100" ht="12" customHeight="1" x14ac:dyDescent="0.25">
      <c r="A52" s="11" t="s">
        <v>63</v>
      </c>
      <c r="B52" s="4"/>
      <c r="C52" s="49"/>
      <c r="D52" s="49"/>
      <c r="E52" s="60"/>
      <c r="F52" s="60"/>
      <c r="G52" s="59"/>
      <c r="H52" s="144"/>
      <c r="I52" s="59"/>
      <c r="J52" s="144"/>
      <c r="K52" s="63"/>
      <c r="L52" s="144"/>
      <c r="M52" s="49"/>
      <c r="N52" s="144"/>
      <c r="O52" s="63"/>
      <c r="P52" s="144"/>
      <c r="Q52" s="63"/>
      <c r="R52" s="144"/>
      <c r="S52" s="63"/>
      <c r="T52" s="144"/>
      <c r="U52" s="63"/>
      <c r="V52" s="144"/>
      <c r="W52" s="63"/>
      <c r="X52" s="144"/>
      <c r="Y52" s="63"/>
      <c r="Z52" s="144"/>
      <c r="AA52" s="63"/>
      <c r="AB52" s="144"/>
      <c r="AC52" s="63"/>
      <c r="AD52" s="144"/>
      <c r="AE52" s="59"/>
      <c r="AF52" s="144"/>
      <c r="AG52" s="59"/>
      <c r="AH52" s="144"/>
      <c r="AI52" s="63"/>
      <c r="AJ52" s="144"/>
      <c r="AK52" s="63"/>
      <c r="AL52" s="144"/>
      <c r="AM52" s="63"/>
      <c r="AN52" s="144"/>
      <c r="AO52" s="63"/>
      <c r="AP52" s="144"/>
      <c r="AQ52" s="63"/>
      <c r="AR52" s="144"/>
      <c r="AS52" s="63"/>
      <c r="AT52" s="144"/>
      <c r="AU52" s="63"/>
      <c r="AV52" s="144"/>
      <c r="AW52" s="63"/>
      <c r="AX52" s="144"/>
      <c r="AY52" s="63"/>
      <c r="AZ52" s="144"/>
      <c r="BA52" s="63"/>
      <c r="BB52" s="144"/>
      <c r="BC52" s="63"/>
      <c r="BD52" s="144"/>
      <c r="BE52" s="63"/>
      <c r="BF52" s="144"/>
      <c r="BG52" s="63"/>
      <c r="BH52" s="144"/>
      <c r="BI52" s="63"/>
      <c r="BJ52" s="144"/>
      <c r="BK52" s="63"/>
      <c r="BL52" s="144"/>
      <c r="BM52" s="63"/>
      <c r="BN52" s="144"/>
      <c r="BO52" s="63"/>
      <c r="BP52" s="144"/>
      <c r="BQ52" s="63"/>
      <c r="BR52" s="144"/>
      <c r="BS52" s="63"/>
      <c r="BT52" s="144"/>
      <c r="BU52" s="63"/>
      <c r="BV52" s="144"/>
      <c r="BW52" s="63"/>
      <c r="BX52" s="144"/>
      <c r="BY52" s="63"/>
      <c r="BZ52" s="144"/>
      <c r="CA52" s="63"/>
      <c r="CB52" s="144"/>
      <c r="CC52" s="63"/>
      <c r="CD52" s="144"/>
      <c r="CE52" s="63"/>
      <c r="CF52" s="144"/>
      <c r="CG52" s="63"/>
      <c r="CH52" s="144"/>
      <c r="CI52" s="63"/>
      <c r="CJ52" s="144"/>
      <c r="CK52" s="59"/>
      <c r="CL52" s="144"/>
      <c r="CM52" s="59"/>
      <c r="CN52" s="144"/>
      <c r="CO52" s="59"/>
      <c r="CP52" s="144"/>
      <c r="CQ52" s="59"/>
      <c r="CR52" s="144"/>
      <c r="CS52" s="59"/>
      <c r="CT52" s="144"/>
      <c r="CU52" s="59"/>
      <c r="CV52" s="158"/>
    </row>
    <row r="53" spans="1:100" ht="12" customHeight="1" x14ac:dyDescent="0.25">
      <c r="A53" s="8" t="s">
        <v>16</v>
      </c>
      <c r="B53" s="4"/>
      <c r="C53" s="49"/>
      <c r="D53" s="49"/>
      <c r="E53" s="60"/>
      <c r="F53" s="60"/>
      <c r="G53" s="59"/>
      <c r="H53" s="144"/>
      <c r="I53" s="59"/>
      <c r="J53" s="144"/>
      <c r="K53" s="59"/>
      <c r="L53" s="144"/>
      <c r="M53" s="49"/>
      <c r="N53" s="144"/>
      <c r="O53" s="59"/>
      <c r="P53" s="144"/>
      <c r="Q53" s="59"/>
      <c r="R53" s="144"/>
      <c r="S53" s="49"/>
      <c r="T53" s="144"/>
      <c r="U53" s="59"/>
      <c r="V53" s="144"/>
      <c r="W53" s="59"/>
      <c r="X53" s="144"/>
      <c r="Y53" s="59"/>
      <c r="Z53" s="144"/>
      <c r="AA53" s="59"/>
      <c r="AB53" s="144"/>
      <c r="AC53" s="59"/>
      <c r="AD53" s="144"/>
      <c r="AE53" s="67"/>
      <c r="AF53" s="144"/>
      <c r="AG53" s="59"/>
      <c r="AH53" s="144"/>
      <c r="AI53" s="59"/>
      <c r="AJ53" s="144"/>
      <c r="AK53" s="59"/>
      <c r="AL53" s="144"/>
      <c r="AM53" s="59"/>
      <c r="AN53" s="144"/>
      <c r="AO53" s="59"/>
      <c r="AP53" s="144"/>
      <c r="AQ53" s="59"/>
      <c r="AR53" s="144"/>
      <c r="AS53" s="59"/>
      <c r="AT53" s="144"/>
      <c r="AU53" s="59"/>
      <c r="AV53" s="144"/>
      <c r="AW53" s="59"/>
      <c r="AX53" s="144"/>
      <c r="AY53" s="59"/>
      <c r="AZ53" s="144"/>
      <c r="BA53" s="59"/>
      <c r="BB53" s="144"/>
      <c r="BC53" s="59"/>
      <c r="BD53" s="144"/>
      <c r="BE53" s="59"/>
      <c r="BF53" s="144"/>
      <c r="BG53" s="59"/>
      <c r="BH53" s="144"/>
      <c r="BI53" s="59"/>
      <c r="BJ53" s="144"/>
      <c r="BK53" s="59"/>
      <c r="BL53" s="144"/>
      <c r="BM53" s="59"/>
      <c r="BN53" s="144"/>
      <c r="BO53" s="59"/>
      <c r="BP53" s="144"/>
      <c r="BQ53" s="59"/>
      <c r="BR53" s="144"/>
      <c r="BS53" s="59"/>
      <c r="BT53" s="144"/>
      <c r="BU53" s="59"/>
      <c r="BV53" s="144"/>
      <c r="BW53" s="59"/>
      <c r="BX53" s="144"/>
      <c r="BY53" s="59"/>
      <c r="BZ53" s="144"/>
      <c r="CA53" s="59"/>
      <c r="CB53" s="144"/>
      <c r="CC53" s="59"/>
      <c r="CD53" s="144"/>
      <c r="CE53" s="59"/>
      <c r="CF53" s="144"/>
      <c r="CG53" s="59"/>
      <c r="CH53" s="144"/>
      <c r="CI53" s="59"/>
      <c r="CJ53" s="144"/>
      <c r="CK53" s="59"/>
      <c r="CL53" s="144"/>
      <c r="CM53" s="59"/>
      <c r="CN53" s="144"/>
      <c r="CO53" s="59"/>
      <c r="CP53" s="144"/>
      <c r="CQ53" s="59"/>
      <c r="CR53" s="144"/>
      <c r="CS53" s="59"/>
      <c r="CT53" s="144"/>
      <c r="CU53" s="59"/>
      <c r="CV53" s="150"/>
    </row>
    <row r="54" spans="1:100" ht="12.75" customHeight="1" x14ac:dyDescent="0.25">
      <c r="A54" s="11"/>
      <c r="B54" s="4">
        <v>1</v>
      </c>
      <c r="C54" s="49">
        <v>1</v>
      </c>
      <c r="D54" s="49"/>
      <c r="E54" s="60" t="s">
        <v>60</v>
      </c>
      <c r="F54" s="60">
        <v>46120</v>
      </c>
      <c r="G54" s="59">
        <v>0</v>
      </c>
      <c r="H54" s="144">
        <f>IF(OR(G54 = "neaptikta", ISNUMBER(G54)), 1, "")</f>
        <v>1</v>
      </c>
      <c r="I54" s="59">
        <v>0</v>
      </c>
      <c r="J54" s="144">
        <f>IF(OR(I54 = "neaptikta", ISNUMBER(I54)), 1, "")</f>
        <v>1</v>
      </c>
      <c r="K54" s="63">
        <v>0</v>
      </c>
      <c r="L54" s="144">
        <f>IF(OR(K54 = "neaptikta", ISNUMBER(K54)), 1, "")</f>
        <v>1</v>
      </c>
      <c r="M54" s="49">
        <v>0</v>
      </c>
      <c r="N54" s="144">
        <f>IF(OR(M54 = "neaptikta", ISNUMBER(M54)), 1, "")</f>
        <v>1</v>
      </c>
      <c r="O54" s="63">
        <v>4.9000000000000004</v>
      </c>
      <c r="P54" s="144">
        <f>IF(OR(O54 = "neaptikta", ISNUMBER(O54)), 1, "")</f>
        <v>1</v>
      </c>
      <c r="Q54" s="63"/>
      <c r="R54" s="144" t="str">
        <f>IF(OR(Q54 = "neaptikta", ISNUMBER(Q54)), 1, "")</f>
        <v/>
      </c>
      <c r="S54" s="63"/>
      <c r="T54" s="144" t="str">
        <f>IF(OR(S54 = "neaptikta", ISNUMBER(S54)), 1, "")</f>
        <v/>
      </c>
      <c r="U54" s="63">
        <v>410</v>
      </c>
      <c r="V54" s="144">
        <f>IF(OR(U54 = "neaptikta", ISNUMBER(U54)), 1, "")</f>
        <v>1</v>
      </c>
      <c r="W54" s="63">
        <v>7.4</v>
      </c>
      <c r="X54" s="144">
        <f>IF(OR(W54 = "neaptikta", ISNUMBER(W54)), 1, "")</f>
        <v>1</v>
      </c>
      <c r="Y54" s="59"/>
      <c r="Z54" s="144" t="str">
        <f>IF(OR(Y54 = "neaptikta", ISNUMBER(Y54)), 1, "")</f>
        <v/>
      </c>
      <c r="AA54" s="63" t="s">
        <v>14</v>
      </c>
      <c r="AB54" s="144">
        <f>IF(OR(AA54 = "priimtinas", ISNUMBER(AA54)), 1, "")</f>
        <v>1</v>
      </c>
      <c r="AC54" s="63" t="s">
        <v>14</v>
      </c>
      <c r="AD54" s="144">
        <f>IF(OR(AC54 = "priimtinas", ISNUMBER(AC54)), 1, "")</f>
        <v>1</v>
      </c>
      <c r="AE54" s="63">
        <v>0.1</v>
      </c>
      <c r="AF54" s="144">
        <f t="shared" ref="AF54:AF55" si="114">IF(OR(AE54 = "nerasta", ISNUMBER(AE54)), 1, "")</f>
        <v>1</v>
      </c>
      <c r="AG54" s="63"/>
      <c r="AH54" s="144" t="str">
        <f t="shared" ref="AH54:AH55" si="115">IF(OR(AG54 = "nerasta", ISNUMBER(AG54)), 1, "")</f>
        <v/>
      </c>
      <c r="AI54" s="59"/>
      <c r="AJ54" s="144" t="str">
        <f t="shared" ref="AJ54:AJ55" si="116">IF(OR(AI54 = "nerasta", ISNUMBER(AI54)), 1, "")</f>
        <v/>
      </c>
      <c r="AK54" s="59"/>
      <c r="AL54" s="144" t="str">
        <f t="shared" ref="AL54:AL55" si="117">IF(OR(AK54 = "nerasta", ISNUMBER(AK54)), 1, "")</f>
        <v/>
      </c>
      <c r="AM54" s="59"/>
      <c r="AN54" s="144" t="str">
        <f t="shared" ref="AN54:AN55" si="118">IF(OR(AM54 = "nerasta", ISNUMBER(AM54)), 1, "")</f>
        <v/>
      </c>
      <c r="AO54" s="59"/>
      <c r="AP54" s="144" t="str">
        <f t="shared" ref="AP54:AP55" si="119">IF(OR(AO54 = "nerasta", ISNUMBER(AO54)), 1, "")</f>
        <v/>
      </c>
      <c r="AQ54" s="59"/>
      <c r="AR54" s="144" t="str">
        <f t="shared" ref="AR54:AR55" si="120">IF(OR(AQ54 = "nerasta", ISNUMBER(AQ54)), 1, "")</f>
        <v/>
      </c>
      <c r="AS54" s="59"/>
      <c r="AT54" s="144" t="str">
        <f t="shared" ref="AT54:AT55" si="121">IF(OR(AS54 = "nerasta", ISNUMBER(AS54)), 1, "")</f>
        <v/>
      </c>
      <c r="AU54" s="59"/>
      <c r="AV54" s="144" t="str">
        <f t="shared" ref="AV54:AV55" si="122">IF(OR(AU54 = "nerasta", ISNUMBER(AU54)), 1, "")</f>
        <v/>
      </c>
      <c r="AW54" s="59"/>
      <c r="AX54" s="144" t="str">
        <f t="shared" ref="AX54:AX55" si="123">IF(OR(AW54 = "nerasta", ISNUMBER(AW54)), 1, "")</f>
        <v/>
      </c>
      <c r="AY54" s="59"/>
      <c r="AZ54" s="144" t="str">
        <f t="shared" ref="AZ54:AZ55" si="124">IF(OR(AY54 = "nerasta", ISNUMBER(AY54)), 1, "")</f>
        <v/>
      </c>
      <c r="BA54" s="59"/>
      <c r="BB54" s="144" t="str">
        <f t="shared" ref="BB54:BB55" si="125">IF(OR(BA54 = "nerasta", ISNUMBER(BA54)), 1, "")</f>
        <v/>
      </c>
      <c r="BC54" s="59"/>
      <c r="BD54" s="144" t="str">
        <f t="shared" ref="BD54:BD55" si="126">IF(OR(BC54 = "nerasta", ISNUMBER(BC54)), 1, "")</f>
        <v/>
      </c>
      <c r="BE54" s="59"/>
      <c r="BF54" s="144" t="str">
        <f t="shared" ref="BF54:BF55" si="127">IF(OR(BE54 = "nerasta", ISNUMBER(BE54)), 1, "")</f>
        <v/>
      </c>
      <c r="BG54" s="59"/>
      <c r="BH54" s="144" t="str">
        <f t="shared" ref="BH54:BH55" si="128">IF(OR(BG54 = "nerasta", ISNUMBER(BG54)), 1, "")</f>
        <v/>
      </c>
      <c r="BI54" s="59"/>
      <c r="BJ54" s="144" t="str">
        <f t="shared" ref="BJ54:BJ55" si="129">IF(OR(BI54 = "nerasta", ISNUMBER(BI54)), 1, "")</f>
        <v/>
      </c>
      <c r="BK54" s="59"/>
      <c r="BL54" s="144" t="str">
        <f t="shared" ref="BL54:BL55" si="130">IF(OR(BK54 = "nerasta", ISNUMBER(BK54)), 1, "")</f>
        <v/>
      </c>
      <c r="BM54" s="59"/>
      <c r="BN54" s="144" t="str">
        <f t="shared" ref="BN54:BN55" si="131">IF(OR(BM54 = "nerasta", ISNUMBER(BM54)), 1, "")</f>
        <v/>
      </c>
      <c r="BO54" s="59"/>
      <c r="BP54" s="144" t="str">
        <f t="shared" ref="BP54:BP55" si="132">IF(OR(BO54 = "nerasta", ISNUMBER(BO54)), 1, "")</f>
        <v/>
      </c>
      <c r="BQ54" s="59"/>
      <c r="BR54" s="144" t="str">
        <f t="shared" ref="BR54:BR55" si="133">IF(OR(BQ54 = "nerasta", ISNUMBER(BQ54)), 1, "")</f>
        <v/>
      </c>
      <c r="BS54" s="59"/>
      <c r="BT54" s="144" t="str">
        <f t="shared" ref="BT54:BT55" si="134">IF(OR(BS54 = "nerasta", ISNUMBER(BS54)), 1, "")</f>
        <v/>
      </c>
      <c r="BU54" s="59"/>
      <c r="BV54" s="144" t="str">
        <f t="shared" ref="BV54:BV55" si="135">IF(OR(BU54 = "nerasta", ISNUMBER(BU54)), 1, "")</f>
        <v/>
      </c>
      <c r="BW54" s="59"/>
      <c r="BX54" s="144" t="str">
        <f t="shared" ref="BX54:BX55" si="136">IF(OR(BW54 = "nerasta", ISNUMBER(BW54)), 1, "")</f>
        <v/>
      </c>
      <c r="BY54" s="59"/>
      <c r="BZ54" s="144" t="str">
        <f t="shared" ref="BZ54:BZ55" si="137">IF(OR(BY54 = "nerasta", ISNUMBER(BY54)), 1, "")</f>
        <v/>
      </c>
      <c r="CA54" s="59"/>
      <c r="CB54" s="144" t="str">
        <f t="shared" ref="CB54:CB55" si="138">IF(OR(CA54 = "nerasta", ISNUMBER(CA54)), 1, "")</f>
        <v/>
      </c>
      <c r="CC54" s="59"/>
      <c r="CD54" s="144" t="str">
        <f t="shared" ref="CD54:CD55" si="139">IF(OR(CC54 = "nerasta", ISNUMBER(CC54)), 1, "")</f>
        <v/>
      </c>
      <c r="CE54" s="59"/>
      <c r="CF54" s="144" t="str">
        <f t="shared" ref="CF54:CF55" si="140">IF(OR(CE54 = "nerasta", ISNUMBER(CE54)), 1, "")</f>
        <v/>
      </c>
      <c r="CG54" s="59"/>
      <c r="CH54" s="144" t="str">
        <f t="shared" ref="CH54:CH55" si="141">IF(OR(CG54 = "nerasta", ISNUMBER(CG54)), 1, "")</f>
        <v/>
      </c>
      <c r="CI54" s="59"/>
      <c r="CJ54" s="144" t="str">
        <f t="shared" ref="CJ54:CJ55" si="142">IF(OR(CI54 = "nerasta", ISNUMBER(CI54)), 1, "")</f>
        <v/>
      </c>
      <c r="CK54" s="63"/>
      <c r="CL54" s="144" t="str">
        <f t="shared" ref="CL54:CL55" si="143">IF(OR(CK54 = "nerasta", ISNUMBER(CK54)), 1, "")</f>
        <v/>
      </c>
      <c r="CM54" s="63"/>
      <c r="CN54" s="144" t="str">
        <f t="shared" ref="CN54:CN55" si="144">IF(OR(CM54 = "nerasta", ISNUMBER(CM54)), 1, "")</f>
        <v/>
      </c>
      <c r="CO54" s="63"/>
      <c r="CP54" s="144" t="str">
        <f t="shared" ref="CP54:CP55" si="145">IF(OR(CO54 = "nerasta", ISNUMBER(CO54)), 1, "")</f>
        <v/>
      </c>
      <c r="CQ54" s="63"/>
      <c r="CR54" s="144" t="str">
        <f t="shared" ref="CR54:CR55" si="146">IF(OR(CQ54 = "nerasta", ISNUMBER(CQ54)), 1, "")</f>
        <v/>
      </c>
      <c r="CS54" s="63"/>
      <c r="CT54" s="144" t="str">
        <f t="shared" ref="CT54:CT55" si="147">IF(OR(CS54 = "nerasta", ISNUMBER(CS54)), 1, "")</f>
        <v/>
      </c>
      <c r="CU54" s="63"/>
      <c r="CV54" s="144" t="str">
        <f t="shared" ref="CV54:CV55" si="148">IF(OR(CU54 = "nerasta", ISNUMBER(CU54)), 1, "")</f>
        <v/>
      </c>
    </row>
    <row r="55" spans="1:100" ht="12" customHeight="1" x14ac:dyDescent="0.25">
      <c r="A55" s="122"/>
      <c r="B55" s="4">
        <v>1</v>
      </c>
      <c r="C55" s="49">
        <v>1</v>
      </c>
      <c r="D55" s="49"/>
      <c r="E55" s="60" t="s">
        <v>61</v>
      </c>
      <c r="F55" s="60"/>
      <c r="G55" s="59"/>
      <c r="H55" s="144" t="str">
        <f>IF(OR(G55 = "neaptikta", ISNUMBER(G55)), 1, "")</f>
        <v/>
      </c>
      <c r="I55" s="63"/>
      <c r="J55" s="144" t="str">
        <f>IF(OR(I55 = "neaptikta", ISNUMBER(I55)), 1, "")</f>
        <v/>
      </c>
      <c r="K55" s="63"/>
      <c r="L55" s="144" t="str">
        <f>IF(OR(K55 = "neaptikta", ISNUMBER(K55)), 1, "")</f>
        <v/>
      </c>
      <c r="M55" s="49"/>
      <c r="N55" s="144" t="str">
        <f>IF(OR(M55 = "neaptikta", ISNUMBER(M55)), 1, "")</f>
        <v/>
      </c>
      <c r="O55" s="63"/>
      <c r="P55" s="144" t="str">
        <f>IF(OR(O55 = "neaptikta", ISNUMBER(O55)), 1, "")</f>
        <v/>
      </c>
      <c r="Q55" s="63"/>
      <c r="R55" s="144" t="str">
        <f>IF(OR(Q55 = "neaptikta", ISNUMBER(Q55)), 1, "")</f>
        <v/>
      </c>
      <c r="S55" s="63"/>
      <c r="T55" s="144" t="str">
        <f>IF(OR(S55 = "neaptikta", ISNUMBER(S55)), 1, "")</f>
        <v/>
      </c>
      <c r="U55" s="63"/>
      <c r="V55" s="144" t="str">
        <f>IF(OR(U55 = "neaptikta", ISNUMBER(U55)), 1, "")</f>
        <v/>
      </c>
      <c r="W55" s="63"/>
      <c r="X55" s="144" t="str">
        <f>IF(OR(W55 = "neaptikta", ISNUMBER(W55)), 1, "")</f>
        <v/>
      </c>
      <c r="Y55" s="63"/>
      <c r="Z55" s="144" t="str">
        <f>IF(OR(Y55 = "neaptikta", ISNUMBER(Y55)), 1, "")</f>
        <v/>
      </c>
      <c r="AA55" s="63"/>
      <c r="AB55" s="144" t="str">
        <f>IF(OR(AA55 = "priimtinas", ISNUMBER(AA55)), 1, "")</f>
        <v/>
      </c>
      <c r="AC55" s="63"/>
      <c r="AD55" s="144" t="str">
        <f>IF(OR(AC55 = "priimtinas", ISNUMBER(AC55)), 1, "")</f>
        <v/>
      </c>
      <c r="AE55" s="63"/>
      <c r="AF55" s="144" t="str">
        <f t="shared" si="114"/>
        <v/>
      </c>
      <c r="AG55" s="63"/>
      <c r="AH55" s="144" t="str">
        <f t="shared" si="115"/>
        <v/>
      </c>
      <c r="AI55" s="59"/>
      <c r="AJ55" s="144" t="str">
        <f t="shared" si="116"/>
        <v/>
      </c>
      <c r="AK55" s="59"/>
      <c r="AL55" s="144" t="str">
        <f t="shared" si="117"/>
        <v/>
      </c>
      <c r="AM55" s="59"/>
      <c r="AN55" s="144" t="str">
        <f t="shared" si="118"/>
        <v/>
      </c>
      <c r="AO55" s="59"/>
      <c r="AP55" s="144" t="str">
        <f t="shared" si="119"/>
        <v/>
      </c>
      <c r="AQ55" s="59"/>
      <c r="AR55" s="144" t="str">
        <f t="shared" si="120"/>
        <v/>
      </c>
      <c r="AS55" s="59"/>
      <c r="AT55" s="144" t="str">
        <f t="shared" si="121"/>
        <v/>
      </c>
      <c r="AU55" s="59"/>
      <c r="AV55" s="144" t="str">
        <f t="shared" si="122"/>
        <v/>
      </c>
      <c r="AW55" s="59"/>
      <c r="AX55" s="144" t="str">
        <f t="shared" si="123"/>
        <v/>
      </c>
      <c r="AY55" s="59"/>
      <c r="AZ55" s="144" t="str">
        <f t="shared" si="124"/>
        <v/>
      </c>
      <c r="BA55" s="59"/>
      <c r="BB55" s="144" t="str">
        <f t="shared" si="125"/>
        <v/>
      </c>
      <c r="BC55" s="59"/>
      <c r="BD55" s="144" t="str">
        <f t="shared" si="126"/>
        <v/>
      </c>
      <c r="BE55" s="59"/>
      <c r="BF55" s="144" t="str">
        <f t="shared" si="127"/>
        <v/>
      </c>
      <c r="BG55" s="59"/>
      <c r="BH55" s="144" t="str">
        <f t="shared" si="128"/>
        <v/>
      </c>
      <c r="BI55" s="59"/>
      <c r="BJ55" s="144" t="str">
        <f t="shared" si="129"/>
        <v/>
      </c>
      <c r="BK55" s="59"/>
      <c r="BL55" s="144" t="str">
        <f t="shared" si="130"/>
        <v/>
      </c>
      <c r="BM55" s="59"/>
      <c r="BN55" s="144" t="str">
        <f t="shared" si="131"/>
        <v/>
      </c>
      <c r="BO55" s="59"/>
      <c r="BP55" s="144" t="str">
        <f t="shared" si="132"/>
        <v/>
      </c>
      <c r="BQ55" s="59"/>
      <c r="BR55" s="144" t="str">
        <f t="shared" si="133"/>
        <v/>
      </c>
      <c r="BS55" s="59"/>
      <c r="BT55" s="144" t="str">
        <f t="shared" si="134"/>
        <v/>
      </c>
      <c r="BU55" s="59"/>
      <c r="BV55" s="144" t="str">
        <f t="shared" si="135"/>
        <v/>
      </c>
      <c r="BW55" s="59"/>
      <c r="BX55" s="144" t="str">
        <f t="shared" si="136"/>
        <v/>
      </c>
      <c r="BY55" s="59"/>
      <c r="BZ55" s="144" t="str">
        <f t="shared" si="137"/>
        <v/>
      </c>
      <c r="CA55" s="59"/>
      <c r="CB55" s="144" t="str">
        <f t="shared" si="138"/>
        <v/>
      </c>
      <c r="CC55" s="59"/>
      <c r="CD55" s="144" t="str">
        <f t="shared" si="139"/>
        <v/>
      </c>
      <c r="CE55" s="59"/>
      <c r="CF55" s="144" t="str">
        <f t="shared" si="140"/>
        <v/>
      </c>
      <c r="CG55" s="63"/>
      <c r="CH55" s="144" t="str">
        <f t="shared" si="141"/>
        <v/>
      </c>
      <c r="CI55" s="63"/>
      <c r="CJ55" s="144" t="str">
        <f t="shared" si="142"/>
        <v/>
      </c>
      <c r="CK55" s="63"/>
      <c r="CL55" s="144" t="str">
        <f t="shared" si="143"/>
        <v/>
      </c>
      <c r="CM55" s="63"/>
      <c r="CN55" s="144" t="str">
        <f t="shared" si="144"/>
        <v/>
      </c>
      <c r="CO55" s="63"/>
      <c r="CP55" s="144" t="str">
        <f t="shared" si="145"/>
        <v/>
      </c>
      <c r="CQ55" s="63"/>
      <c r="CR55" s="144" t="str">
        <f t="shared" si="146"/>
        <v/>
      </c>
      <c r="CS55" s="63"/>
      <c r="CT55" s="144" t="str">
        <f t="shared" si="147"/>
        <v/>
      </c>
      <c r="CU55" s="63"/>
      <c r="CV55" s="144" t="str">
        <f t="shared" si="148"/>
        <v/>
      </c>
    </row>
    <row r="56" spans="1:100" ht="12" customHeight="1" x14ac:dyDescent="0.25">
      <c r="A56" s="8" t="s">
        <v>66</v>
      </c>
      <c r="B56" s="44">
        <f>SUM(B51:B52)</f>
        <v>0</v>
      </c>
      <c r="C56" s="44">
        <f>SUM(C51:C52)</f>
        <v>0</v>
      </c>
      <c r="D56" s="44">
        <f>SUM(D51:D52)</f>
        <v>0</v>
      </c>
      <c r="E56" s="60"/>
      <c r="F56" s="60"/>
      <c r="G56" s="47">
        <f>SUM(H56)</f>
        <v>0</v>
      </c>
      <c r="H56" s="148">
        <f>SUM(H51:H52)</f>
        <v>0</v>
      </c>
      <c r="I56" s="47">
        <f>SUM(J56)</f>
        <v>0</v>
      </c>
      <c r="J56" s="148">
        <f>SUM(J51:J52)</f>
        <v>0</v>
      </c>
      <c r="K56" s="47">
        <f>SUM(L56)</f>
        <v>0</v>
      </c>
      <c r="L56" s="148">
        <f>SUM(L51:L52)</f>
        <v>0</v>
      </c>
      <c r="M56" s="47">
        <f>SUM(N56)</f>
        <v>0</v>
      </c>
      <c r="N56" s="148">
        <f>SUM(N51:N52)</f>
        <v>0</v>
      </c>
      <c r="O56" s="47">
        <f>SUM(P56)</f>
        <v>0</v>
      </c>
      <c r="P56" s="148">
        <f>SUM(P51:P52)</f>
        <v>0</v>
      </c>
      <c r="Q56" s="47">
        <f>SUM(R56)</f>
        <v>0</v>
      </c>
      <c r="R56" s="148">
        <f>SUM(R51:R52)</f>
        <v>0</v>
      </c>
      <c r="S56" s="47">
        <f>SUM(T56)</f>
        <v>0</v>
      </c>
      <c r="T56" s="148">
        <f>SUM(T51:T52)</f>
        <v>0</v>
      </c>
      <c r="U56" s="47">
        <f>SUM(V56)</f>
        <v>0</v>
      </c>
      <c r="V56" s="148">
        <f>SUM(V51:V52)</f>
        <v>0</v>
      </c>
      <c r="W56" s="47">
        <f>SUM(X56)</f>
        <v>0</v>
      </c>
      <c r="X56" s="148">
        <f>SUM(X51:X52)</f>
        <v>0</v>
      </c>
      <c r="Y56" s="47">
        <f>SUM(Z56)</f>
        <v>0</v>
      </c>
      <c r="Z56" s="148">
        <f>SUM(Z51:Z52)</f>
        <v>0</v>
      </c>
      <c r="AA56" s="47">
        <f>SUM(AB56)</f>
        <v>0</v>
      </c>
      <c r="AB56" s="148">
        <f>SUM(AB51:AB52)</f>
        <v>0</v>
      </c>
      <c r="AC56" s="47">
        <f>SUM(AD56)</f>
        <v>0</v>
      </c>
      <c r="AD56" s="148">
        <f>SUM(AD51:AD52)</f>
        <v>0</v>
      </c>
      <c r="AE56" s="47">
        <f>SUM(AF56)</f>
        <v>0</v>
      </c>
      <c r="AF56" s="148">
        <f>SUM(AF51:AF52)</f>
        <v>0</v>
      </c>
      <c r="AG56" s="47">
        <f>SUM(AH56)</f>
        <v>0</v>
      </c>
      <c r="AH56" s="148">
        <f>SUM(AH51:AH52)</f>
        <v>0</v>
      </c>
      <c r="AI56" s="47">
        <f>SUM(AJ56)</f>
        <v>0</v>
      </c>
      <c r="AJ56" s="148">
        <f>SUM(AJ51:AJ52)</f>
        <v>0</v>
      </c>
      <c r="AK56" s="47">
        <f>SUM(AL56)</f>
        <v>0</v>
      </c>
      <c r="AL56" s="148">
        <f>SUM(AL51:AL52)</f>
        <v>0</v>
      </c>
      <c r="AM56" s="47">
        <f>SUM(AN56)</f>
        <v>0</v>
      </c>
      <c r="AN56" s="148">
        <f>SUM(AN51:AN52)</f>
        <v>0</v>
      </c>
      <c r="AO56" s="47">
        <f>SUM(AP56)</f>
        <v>0</v>
      </c>
      <c r="AP56" s="148">
        <f>SUM(AP51:AP52)</f>
        <v>0</v>
      </c>
      <c r="AQ56" s="47">
        <f>SUM(AR56)</f>
        <v>0</v>
      </c>
      <c r="AR56" s="148">
        <f>SUM(AR51:AR52)</f>
        <v>0</v>
      </c>
      <c r="AS56" s="47">
        <f>SUM(AT56)</f>
        <v>0</v>
      </c>
      <c r="AT56" s="148">
        <f>SUM(AT51:AT52)</f>
        <v>0</v>
      </c>
      <c r="AU56" s="47">
        <f>SUM(AV56)</f>
        <v>0</v>
      </c>
      <c r="AV56" s="148">
        <f>SUM(AV51:AV52)</f>
        <v>0</v>
      </c>
      <c r="AW56" s="47">
        <f>SUM(AX56)</f>
        <v>0</v>
      </c>
      <c r="AX56" s="148">
        <f>SUM(AX51:AX52)</f>
        <v>0</v>
      </c>
      <c r="AY56" s="47">
        <f>SUM(AZ56)</f>
        <v>0</v>
      </c>
      <c r="AZ56" s="148">
        <f>SUM(AZ51:AZ52)</f>
        <v>0</v>
      </c>
      <c r="BA56" s="47">
        <f>SUM(BB56)</f>
        <v>0</v>
      </c>
      <c r="BB56" s="148">
        <f>SUM(BB51:BB52)</f>
        <v>0</v>
      </c>
      <c r="BC56" s="47">
        <f>SUM(BD56)</f>
        <v>0</v>
      </c>
      <c r="BD56" s="148">
        <f>SUM(BD51:BD52)</f>
        <v>0</v>
      </c>
      <c r="BE56" s="47">
        <f>SUM(BF56)</f>
        <v>0</v>
      </c>
      <c r="BF56" s="148">
        <f>SUM(BF51:BF52)</f>
        <v>0</v>
      </c>
      <c r="BG56" s="47">
        <f>SUM(BH56)</f>
        <v>0</v>
      </c>
      <c r="BH56" s="148">
        <f>SUM(BH51:BH52)</f>
        <v>0</v>
      </c>
      <c r="BI56" s="47">
        <f>SUM(BJ56)</f>
        <v>0</v>
      </c>
      <c r="BJ56" s="148">
        <f>SUM(BJ51:BJ52)</f>
        <v>0</v>
      </c>
      <c r="BK56" s="47">
        <f>SUM(BL56)</f>
        <v>0</v>
      </c>
      <c r="BL56" s="148">
        <f>SUM(BL51:BL52)</f>
        <v>0</v>
      </c>
      <c r="BM56" s="47">
        <f>SUM(BN56)</f>
        <v>0</v>
      </c>
      <c r="BN56" s="148">
        <f>SUM(BN51:BN52)</f>
        <v>0</v>
      </c>
      <c r="BO56" s="47">
        <f>SUM(BP56)</f>
        <v>0</v>
      </c>
      <c r="BP56" s="148">
        <f>SUM(BP51:BP52)</f>
        <v>0</v>
      </c>
      <c r="BQ56" s="47">
        <f>SUM(BR56)</f>
        <v>0</v>
      </c>
      <c r="BR56" s="148">
        <f>SUM(BR51:BR52)</f>
        <v>0</v>
      </c>
      <c r="BS56" s="47">
        <f>SUM(BT56)</f>
        <v>0</v>
      </c>
      <c r="BT56" s="148">
        <f>SUM(BT51:BT52)</f>
        <v>0</v>
      </c>
      <c r="BU56" s="47">
        <f>SUM(BV56)</f>
        <v>0</v>
      </c>
      <c r="BV56" s="148">
        <f>SUM(BV51:BV52)</f>
        <v>0</v>
      </c>
      <c r="BW56" s="47">
        <f>SUM(BX56)</f>
        <v>0</v>
      </c>
      <c r="BX56" s="148">
        <f>SUM(BX51:BX52)</f>
        <v>0</v>
      </c>
      <c r="BY56" s="47">
        <f>SUM(BZ56)</f>
        <v>0</v>
      </c>
      <c r="BZ56" s="148">
        <f>SUM(BZ51:BZ52)</f>
        <v>0</v>
      </c>
      <c r="CA56" s="47">
        <f>SUM(CB56)</f>
        <v>0</v>
      </c>
      <c r="CB56" s="148">
        <f>SUM(CB51:CB52)</f>
        <v>0</v>
      </c>
      <c r="CC56" s="47">
        <f>SUM(CD56)</f>
        <v>0</v>
      </c>
      <c r="CD56" s="148">
        <f>SUM(CD51:CD52)</f>
        <v>0</v>
      </c>
      <c r="CE56" s="47">
        <f>SUM(CF56)</f>
        <v>0</v>
      </c>
      <c r="CF56" s="148">
        <f>SUM(CF51:CF52)</f>
        <v>0</v>
      </c>
      <c r="CG56" s="47">
        <f>SUM(CH56)</f>
        <v>0</v>
      </c>
      <c r="CH56" s="148">
        <f>SUM(CH51:CH52)</f>
        <v>0</v>
      </c>
      <c r="CI56" s="47">
        <f>SUM(CJ56)</f>
        <v>0</v>
      </c>
      <c r="CJ56" s="148">
        <f>SUM(CJ51:CJ52)</f>
        <v>0</v>
      </c>
      <c r="CK56" s="47">
        <f>SUM(CL56)</f>
        <v>0</v>
      </c>
      <c r="CL56" s="148">
        <f>SUM(CL51:CL52)</f>
        <v>0</v>
      </c>
      <c r="CM56" s="47">
        <f>SUM(CN56)</f>
        <v>0</v>
      </c>
      <c r="CN56" s="148">
        <f>SUM(CN51:CN52)</f>
        <v>0</v>
      </c>
      <c r="CO56" s="47">
        <f>SUM(CP56)</f>
        <v>0</v>
      </c>
      <c r="CP56" s="148">
        <f>SUM(CP51:CP52)</f>
        <v>0</v>
      </c>
      <c r="CQ56" s="47">
        <f>SUM(CR56)</f>
        <v>0</v>
      </c>
      <c r="CR56" s="148">
        <f>SUM(CR51:CR52)</f>
        <v>0</v>
      </c>
      <c r="CS56" s="47">
        <f>SUM(CT56)</f>
        <v>0</v>
      </c>
      <c r="CT56" s="148">
        <f>SUM(CT51:CT52)</f>
        <v>0</v>
      </c>
      <c r="CU56" s="47">
        <f>SUM(CV56)</f>
        <v>0</v>
      </c>
      <c r="CV56" s="148">
        <f>SUM(CV51:CV52)</f>
        <v>0</v>
      </c>
    </row>
    <row r="57" spans="1:100" ht="12" customHeight="1" x14ac:dyDescent="0.25">
      <c r="A57" s="8" t="s">
        <v>67</v>
      </c>
      <c r="B57" s="44">
        <f>SUM(B54:B55)</f>
        <v>2</v>
      </c>
      <c r="C57" s="44">
        <f>SUM(C54:C55)</f>
        <v>2</v>
      </c>
      <c r="D57" s="44">
        <f>SUM(D54:D55)</f>
        <v>0</v>
      </c>
      <c r="E57" s="60"/>
      <c r="F57" s="60"/>
      <c r="G57" s="47">
        <f>SUM(H57)</f>
        <v>1</v>
      </c>
      <c r="H57" s="148">
        <f>SUM(H54:H55)</f>
        <v>1</v>
      </c>
      <c r="I57" s="47">
        <f>SUM(J57)</f>
        <v>1</v>
      </c>
      <c r="J57" s="148">
        <f>SUM(J54:J55)</f>
        <v>1</v>
      </c>
      <c r="K57" s="47">
        <f>SUM(L57)</f>
        <v>1</v>
      </c>
      <c r="L57" s="148">
        <f>SUM(L54:L55)</f>
        <v>1</v>
      </c>
      <c r="M57" s="47">
        <f>SUM(N57)</f>
        <v>1</v>
      </c>
      <c r="N57" s="148">
        <f>SUM(N54:N55)</f>
        <v>1</v>
      </c>
      <c r="O57" s="47">
        <f>SUM(P57)</f>
        <v>1</v>
      </c>
      <c r="P57" s="148">
        <f>SUM(P54:P55)</f>
        <v>1</v>
      </c>
      <c r="Q57" s="47">
        <f>SUM(R57)</f>
        <v>0</v>
      </c>
      <c r="R57" s="148">
        <f>SUM(R54:R55)</f>
        <v>0</v>
      </c>
      <c r="S57" s="47">
        <f>SUM(T57)</f>
        <v>0</v>
      </c>
      <c r="T57" s="148">
        <f>SUM(T54:T55)</f>
        <v>0</v>
      </c>
      <c r="U57" s="47">
        <f>SUM(V57)</f>
        <v>1</v>
      </c>
      <c r="V57" s="148">
        <f>SUM(V54:V55)</f>
        <v>1</v>
      </c>
      <c r="W57" s="47">
        <f>SUM(X57)</f>
        <v>1</v>
      </c>
      <c r="X57" s="148">
        <f>SUM(X54:X55)</f>
        <v>1</v>
      </c>
      <c r="Y57" s="47">
        <f>SUM(Z57)</f>
        <v>0</v>
      </c>
      <c r="Z57" s="148">
        <f>SUM(Z54:Z55)</f>
        <v>0</v>
      </c>
      <c r="AA57" s="47">
        <f>SUM(AB57)</f>
        <v>1</v>
      </c>
      <c r="AB57" s="148">
        <f>SUM(AB54:AB55)</f>
        <v>1</v>
      </c>
      <c r="AC57" s="47">
        <f>SUM(AD57)</f>
        <v>1</v>
      </c>
      <c r="AD57" s="148">
        <f>SUM(AD54:AD55)</f>
        <v>1</v>
      </c>
      <c r="AE57" s="47">
        <f>SUM(AF57)</f>
        <v>1</v>
      </c>
      <c r="AF57" s="148">
        <f>SUM(AF54:AF55)</f>
        <v>1</v>
      </c>
      <c r="AG57" s="47">
        <f>SUM(AH57)</f>
        <v>0</v>
      </c>
      <c r="AH57" s="148">
        <f>SUM(AH54:AH55)</f>
        <v>0</v>
      </c>
      <c r="AI57" s="47">
        <f>SUM(AJ57)</f>
        <v>0</v>
      </c>
      <c r="AJ57" s="148">
        <f>SUM(AJ54:AJ55)</f>
        <v>0</v>
      </c>
      <c r="AK57" s="47">
        <f>SUM(AL57)</f>
        <v>0</v>
      </c>
      <c r="AL57" s="148">
        <f>SUM(AL54:AL55)</f>
        <v>0</v>
      </c>
      <c r="AM57" s="47">
        <f>SUM(AN57)</f>
        <v>0</v>
      </c>
      <c r="AN57" s="148">
        <f>SUM(AN54:AN55)</f>
        <v>0</v>
      </c>
      <c r="AO57" s="47">
        <f>SUM(AP57)</f>
        <v>0</v>
      </c>
      <c r="AP57" s="148">
        <f>SUM(AP54:AP55)</f>
        <v>0</v>
      </c>
      <c r="AQ57" s="47">
        <f>SUM(AR57)</f>
        <v>0</v>
      </c>
      <c r="AR57" s="148">
        <f>SUM(AR54:AR55)</f>
        <v>0</v>
      </c>
      <c r="AS57" s="47">
        <f>SUM(AT57)</f>
        <v>0</v>
      </c>
      <c r="AT57" s="148">
        <f>SUM(AT54:AT55)</f>
        <v>0</v>
      </c>
      <c r="AU57" s="47">
        <f>SUM(AV57)</f>
        <v>0</v>
      </c>
      <c r="AV57" s="148">
        <f>SUM(AV54:AV55)</f>
        <v>0</v>
      </c>
      <c r="AW57" s="47">
        <f>SUM(AX57)</f>
        <v>0</v>
      </c>
      <c r="AX57" s="148">
        <f>SUM(AX54:AX55)</f>
        <v>0</v>
      </c>
      <c r="AY57" s="47">
        <f>SUM(AZ57)</f>
        <v>0</v>
      </c>
      <c r="AZ57" s="148">
        <f>SUM(AZ54:AZ55)</f>
        <v>0</v>
      </c>
      <c r="BA57" s="47">
        <f>SUM(BB57)</f>
        <v>0</v>
      </c>
      <c r="BB57" s="148">
        <f>SUM(BB54:BB55)</f>
        <v>0</v>
      </c>
      <c r="BC57" s="47">
        <f>SUM(BD57)</f>
        <v>0</v>
      </c>
      <c r="BD57" s="148">
        <f>SUM(BD54:BD55)</f>
        <v>0</v>
      </c>
      <c r="BE57" s="47">
        <f>SUM(BF57)</f>
        <v>0</v>
      </c>
      <c r="BF57" s="148">
        <f>SUM(BF54:BF55)</f>
        <v>0</v>
      </c>
      <c r="BG57" s="47">
        <f>SUM(BH57)</f>
        <v>0</v>
      </c>
      <c r="BH57" s="148">
        <f>SUM(BH54:BH55)</f>
        <v>0</v>
      </c>
      <c r="BI57" s="47">
        <f>SUM(BJ57)</f>
        <v>0</v>
      </c>
      <c r="BJ57" s="148">
        <f>SUM(BJ54:BJ55)</f>
        <v>0</v>
      </c>
      <c r="BK57" s="47">
        <f>SUM(BL57)</f>
        <v>0</v>
      </c>
      <c r="BL57" s="148">
        <f>SUM(BL54:BL55)</f>
        <v>0</v>
      </c>
      <c r="BM57" s="47">
        <f>SUM(BN57)</f>
        <v>0</v>
      </c>
      <c r="BN57" s="148">
        <f>SUM(BN54:BN55)</f>
        <v>0</v>
      </c>
      <c r="BO57" s="47">
        <f>SUM(BP57)</f>
        <v>0</v>
      </c>
      <c r="BP57" s="148">
        <f>SUM(BP54:BP55)</f>
        <v>0</v>
      </c>
      <c r="BQ57" s="47">
        <f>SUM(BR57)</f>
        <v>0</v>
      </c>
      <c r="BR57" s="148">
        <f>SUM(BR54:BR55)</f>
        <v>0</v>
      </c>
      <c r="BS57" s="47">
        <f>SUM(BT57)</f>
        <v>0</v>
      </c>
      <c r="BT57" s="148">
        <f>SUM(BT54:BT55)</f>
        <v>0</v>
      </c>
      <c r="BU57" s="47">
        <f>SUM(BV57)</f>
        <v>0</v>
      </c>
      <c r="BV57" s="148">
        <f>SUM(BV54:BV55)</f>
        <v>0</v>
      </c>
      <c r="BW57" s="47">
        <f>SUM(BX57)</f>
        <v>0</v>
      </c>
      <c r="BX57" s="148">
        <f>SUM(BX54:BX55)</f>
        <v>0</v>
      </c>
      <c r="BY57" s="47">
        <f>SUM(BZ57)</f>
        <v>0</v>
      </c>
      <c r="BZ57" s="148">
        <f>SUM(BZ54:BZ55)</f>
        <v>0</v>
      </c>
      <c r="CA57" s="47">
        <f>SUM(CB57)</f>
        <v>0</v>
      </c>
      <c r="CB57" s="148">
        <f>SUM(CB54:CB55)</f>
        <v>0</v>
      </c>
      <c r="CC57" s="47">
        <f>SUM(CD57)</f>
        <v>0</v>
      </c>
      <c r="CD57" s="148">
        <f>SUM(CD54:CD55)</f>
        <v>0</v>
      </c>
      <c r="CE57" s="47">
        <f>SUM(CF57)</f>
        <v>0</v>
      </c>
      <c r="CF57" s="148">
        <f>SUM(CF54:CF55)</f>
        <v>0</v>
      </c>
      <c r="CG57" s="47">
        <f>SUM(CH57)</f>
        <v>0</v>
      </c>
      <c r="CH57" s="148">
        <f>SUM(CH54:CH55)</f>
        <v>0</v>
      </c>
      <c r="CI57" s="47">
        <f>SUM(CJ57)</f>
        <v>0</v>
      </c>
      <c r="CJ57" s="148">
        <f>SUM(CJ54:CJ55)</f>
        <v>0</v>
      </c>
      <c r="CK57" s="47">
        <f>SUM(CL57)</f>
        <v>0</v>
      </c>
      <c r="CL57" s="148">
        <f>SUM(CL54:CL55)</f>
        <v>0</v>
      </c>
      <c r="CM57" s="47">
        <f>SUM(CN57)</f>
        <v>0</v>
      </c>
      <c r="CN57" s="148">
        <f>SUM(CN54:CN55)</f>
        <v>0</v>
      </c>
      <c r="CO57" s="47">
        <f>SUM(CP57)</f>
        <v>0</v>
      </c>
      <c r="CP57" s="148">
        <f>SUM(CP54:CP55)</f>
        <v>0</v>
      </c>
      <c r="CQ57" s="47">
        <f>SUM(CR57)</f>
        <v>0</v>
      </c>
      <c r="CR57" s="148">
        <f>SUM(CR54:CR55)</f>
        <v>0</v>
      </c>
      <c r="CS57" s="47">
        <f>SUM(CT57)</f>
        <v>0</v>
      </c>
      <c r="CT57" s="148">
        <f>SUM(CT54:CT55)</f>
        <v>0</v>
      </c>
      <c r="CU57" s="47">
        <f>SUM(CV57)</f>
        <v>0</v>
      </c>
      <c r="CV57" s="148">
        <f>SUM(CV54:CV55)</f>
        <v>0</v>
      </c>
    </row>
    <row r="58" spans="1:100" ht="12" customHeight="1" x14ac:dyDescent="0.25">
      <c r="A58" s="33" t="s">
        <v>79</v>
      </c>
      <c r="B58" s="55"/>
      <c r="C58" s="55"/>
      <c r="D58" s="55"/>
      <c r="E58" s="55"/>
      <c r="F58" s="55"/>
      <c r="G58" s="55"/>
      <c r="H58" s="143"/>
      <c r="I58" s="55"/>
      <c r="J58" s="143"/>
      <c r="K58" s="55"/>
      <c r="L58" s="143"/>
      <c r="M58" s="55"/>
      <c r="N58" s="143"/>
      <c r="O58" s="55"/>
      <c r="P58" s="143"/>
      <c r="Q58" s="55"/>
      <c r="R58" s="143"/>
      <c r="S58" s="55"/>
      <c r="T58" s="143"/>
      <c r="U58" s="55"/>
      <c r="V58" s="143"/>
      <c r="W58" s="55"/>
      <c r="X58" s="143"/>
      <c r="Y58" s="55"/>
      <c r="Z58" s="143"/>
      <c r="AA58" s="55"/>
      <c r="AB58" s="143"/>
      <c r="AC58" s="55"/>
      <c r="AD58" s="143"/>
      <c r="AE58" s="55"/>
      <c r="AF58" s="143"/>
      <c r="AG58" s="55"/>
      <c r="AH58" s="143"/>
      <c r="AI58" s="55"/>
      <c r="AJ58" s="143"/>
      <c r="AK58" s="55"/>
      <c r="AL58" s="143"/>
      <c r="AM58" s="55"/>
      <c r="AN58" s="143"/>
      <c r="AO58" s="55"/>
      <c r="AP58" s="143"/>
      <c r="AQ58" s="55"/>
      <c r="AR58" s="143"/>
      <c r="AS58" s="55"/>
      <c r="AT58" s="143"/>
      <c r="AU58" s="55"/>
      <c r="AV58" s="143"/>
      <c r="AW58" s="55"/>
      <c r="AX58" s="143"/>
      <c r="AY58" s="55"/>
      <c r="AZ58" s="143"/>
      <c r="BA58" s="55"/>
      <c r="BB58" s="143"/>
      <c r="BC58" s="55"/>
      <c r="BD58" s="143"/>
      <c r="BE58" s="55"/>
      <c r="BF58" s="143"/>
      <c r="BG58" s="55"/>
      <c r="BH58" s="143"/>
      <c r="BI58" s="55"/>
      <c r="BJ58" s="143"/>
      <c r="BK58" s="55"/>
      <c r="BL58" s="143"/>
      <c r="BM58" s="55"/>
      <c r="BN58" s="143"/>
      <c r="BO58" s="55"/>
      <c r="BP58" s="143"/>
      <c r="BQ58" s="55"/>
      <c r="BR58" s="143"/>
      <c r="BS58" s="55"/>
      <c r="BT58" s="143"/>
      <c r="BU58" s="55"/>
      <c r="BV58" s="143"/>
      <c r="BW58" s="55"/>
      <c r="BX58" s="143"/>
      <c r="BY58" s="55"/>
      <c r="BZ58" s="143"/>
      <c r="CA58" s="55"/>
      <c r="CB58" s="143"/>
      <c r="CC58" s="55"/>
      <c r="CD58" s="143"/>
      <c r="CE58" s="55"/>
      <c r="CF58" s="143"/>
      <c r="CG58" s="55"/>
      <c r="CH58" s="143"/>
      <c r="CI58" s="55"/>
      <c r="CJ58" s="143"/>
      <c r="CK58" s="55"/>
      <c r="CL58" s="143"/>
      <c r="CM58" s="55"/>
      <c r="CN58" s="143"/>
      <c r="CO58" s="55"/>
      <c r="CP58" s="143"/>
      <c r="CQ58" s="55"/>
      <c r="CR58" s="143"/>
      <c r="CS58" s="55"/>
      <c r="CT58" s="143"/>
      <c r="CU58" s="55"/>
      <c r="CV58" s="144" t="str">
        <f>IF(OR(CU45 = "nerasta", ISNUMBER(CU45)), 1, "")</f>
        <v/>
      </c>
    </row>
    <row r="59" spans="1:100" ht="12" customHeight="1" x14ac:dyDescent="0.25">
      <c r="A59" s="9" t="s">
        <v>63</v>
      </c>
      <c r="B59" s="3"/>
      <c r="C59" s="71"/>
      <c r="D59" s="71"/>
      <c r="E59" s="72"/>
      <c r="F59" s="72"/>
      <c r="G59" s="71"/>
      <c r="H59" s="144"/>
      <c r="I59" s="71"/>
      <c r="J59" s="144"/>
      <c r="K59" s="71"/>
      <c r="L59" s="144"/>
      <c r="M59" s="55"/>
      <c r="N59" s="144"/>
      <c r="O59" s="74"/>
      <c r="P59" s="144"/>
      <c r="Q59" s="75"/>
      <c r="R59" s="144"/>
      <c r="S59" s="73"/>
      <c r="T59" s="144"/>
      <c r="U59" s="54"/>
      <c r="V59" s="144"/>
      <c r="W59" s="54"/>
      <c r="X59" s="144"/>
      <c r="Y59" s="73"/>
      <c r="Z59" s="144"/>
      <c r="AA59" s="73"/>
      <c r="AB59" s="144"/>
      <c r="AC59" s="73"/>
      <c r="AD59" s="144"/>
      <c r="AE59" s="71"/>
      <c r="AF59" s="144"/>
      <c r="AG59" s="71"/>
      <c r="AH59" s="144"/>
      <c r="AI59" s="73"/>
      <c r="AJ59" s="144"/>
      <c r="AK59" s="73"/>
      <c r="AL59" s="144"/>
      <c r="AM59" s="73"/>
      <c r="AN59" s="144"/>
      <c r="AO59" s="73"/>
      <c r="AP59" s="144"/>
      <c r="AQ59" s="73"/>
      <c r="AR59" s="144"/>
      <c r="AS59" s="73"/>
      <c r="AT59" s="144"/>
      <c r="AU59" s="73"/>
      <c r="AV59" s="144"/>
      <c r="AW59" s="73"/>
      <c r="AX59" s="144"/>
      <c r="AY59" s="73"/>
      <c r="AZ59" s="144"/>
      <c r="BA59" s="73"/>
      <c r="BB59" s="144"/>
      <c r="BC59" s="73"/>
      <c r="BD59" s="144"/>
      <c r="BE59" s="73"/>
      <c r="BF59" s="144"/>
      <c r="BG59" s="73"/>
      <c r="BH59" s="144"/>
      <c r="BI59" s="73"/>
      <c r="BJ59" s="144"/>
      <c r="BK59" s="73"/>
      <c r="BL59" s="144"/>
      <c r="BM59" s="73"/>
      <c r="BN59" s="144"/>
      <c r="BO59" s="73"/>
      <c r="BP59" s="144"/>
      <c r="BQ59" s="73"/>
      <c r="BR59" s="144"/>
      <c r="BS59" s="73"/>
      <c r="BT59" s="144"/>
      <c r="BU59" s="73"/>
      <c r="BV59" s="144"/>
      <c r="BW59" s="73"/>
      <c r="BX59" s="144"/>
      <c r="BY59" s="73"/>
      <c r="BZ59" s="144"/>
      <c r="CA59" s="73"/>
      <c r="CB59" s="144"/>
      <c r="CC59" s="73"/>
      <c r="CD59" s="144"/>
      <c r="CE59" s="73"/>
      <c r="CF59" s="144"/>
      <c r="CG59" s="73"/>
      <c r="CH59" s="144"/>
      <c r="CI59" s="73"/>
      <c r="CJ59" s="144"/>
      <c r="CK59" s="71"/>
      <c r="CL59" s="144"/>
      <c r="CM59" s="71"/>
      <c r="CN59" s="144"/>
      <c r="CO59" s="71"/>
      <c r="CP59" s="144"/>
      <c r="CQ59" s="71"/>
      <c r="CR59" s="144"/>
      <c r="CS59" s="71"/>
      <c r="CT59" s="144"/>
      <c r="CU59" s="71"/>
      <c r="CV59" s="144" t="str">
        <f>IF(OR(CU46 = "nerasta", ISNUMBER(CU46)), 1, "")</f>
        <v/>
      </c>
    </row>
    <row r="60" spans="1:100" ht="12" customHeight="1" x14ac:dyDescent="0.25">
      <c r="A60" s="9" t="s">
        <v>63</v>
      </c>
      <c r="B60" s="3"/>
      <c r="C60" s="71"/>
      <c r="D60" s="71"/>
      <c r="E60" s="72"/>
      <c r="F60" s="72"/>
      <c r="G60" s="71"/>
      <c r="H60" s="144"/>
      <c r="I60" s="71"/>
      <c r="J60" s="144"/>
      <c r="K60" s="71"/>
      <c r="L60" s="144"/>
      <c r="M60" s="55"/>
      <c r="N60" s="144"/>
      <c r="O60" s="74"/>
      <c r="P60" s="144"/>
      <c r="Q60" s="75"/>
      <c r="R60" s="144"/>
      <c r="S60" s="73"/>
      <c r="T60" s="144"/>
      <c r="U60" s="54"/>
      <c r="V60" s="144"/>
      <c r="W60" s="54"/>
      <c r="X60" s="144"/>
      <c r="Y60" s="73"/>
      <c r="Z60" s="144"/>
      <c r="AA60" s="73"/>
      <c r="AB60" s="144"/>
      <c r="AC60" s="73"/>
      <c r="AD60" s="144"/>
      <c r="AE60" s="71"/>
      <c r="AF60" s="144"/>
      <c r="AG60" s="71"/>
      <c r="AH60" s="144"/>
      <c r="AI60" s="73"/>
      <c r="AJ60" s="144"/>
      <c r="AK60" s="73"/>
      <c r="AL60" s="144"/>
      <c r="AM60" s="73"/>
      <c r="AN60" s="144"/>
      <c r="AO60" s="73"/>
      <c r="AP60" s="144"/>
      <c r="AQ60" s="73"/>
      <c r="AR60" s="144"/>
      <c r="AS60" s="73"/>
      <c r="AT60" s="144"/>
      <c r="AU60" s="73"/>
      <c r="AV60" s="144"/>
      <c r="AW60" s="73"/>
      <c r="AX60" s="144"/>
      <c r="AY60" s="73"/>
      <c r="AZ60" s="144"/>
      <c r="BA60" s="73"/>
      <c r="BB60" s="144"/>
      <c r="BC60" s="73"/>
      <c r="BD60" s="144"/>
      <c r="BE60" s="73"/>
      <c r="BF60" s="144"/>
      <c r="BG60" s="73"/>
      <c r="BH60" s="144"/>
      <c r="BI60" s="73"/>
      <c r="BJ60" s="144"/>
      <c r="BK60" s="73"/>
      <c r="BL60" s="144"/>
      <c r="BM60" s="73"/>
      <c r="BN60" s="144"/>
      <c r="BO60" s="73"/>
      <c r="BP60" s="144"/>
      <c r="BQ60" s="73"/>
      <c r="BR60" s="144"/>
      <c r="BS60" s="73"/>
      <c r="BT60" s="144"/>
      <c r="BU60" s="73"/>
      <c r="BV60" s="144"/>
      <c r="BW60" s="73"/>
      <c r="BX60" s="144"/>
      <c r="BY60" s="73"/>
      <c r="BZ60" s="144"/>
      <c r="CA60" s="73"/>
      <c r="CB60" s="144"/>
      <c r="CC60" s="73"/>
      <c r="CD60" s="144"/>
      <c r="CE60" s="73"/>
      <c r="CF60" s="144"/>
      <c r="CG60" s="73"/>
      <c r="CH60" s="144"/>
      <c r="CI60" s="73"/>
      <c r="CJ60" s="144"/>
      <c r="CK60" s="71"/>
      <c r="CL60" s="144"/>
      <c r="CM60" s="71"/>
      <c r="CN60" s="144"/>
      <c r="CO60" s="71"/>
      <c r="CP60" s="144"/>
      <c r="CQ60" s="71"/>
      <c r="CR60" s="144"/>
      <c r="CS60" s="71"/>
      <c r="CT60" s="144"/>
      <c r="CU60" s="71"/>
      <c r="CV60" s="144"/>
    </row>
    <row r="61" spans="1:100" ht="12" customHeight="1" x14ac:dyDescent="0.25">
      <c r="A61" s="10" t="s">
        <v>16</v>
      </c>
      <c r="B61" s="77"/>
      <c r="C61" s="71"/>
      <c r="D61" s="71"/>
      <c r="E61" s="72"/>
      <c r="F61" s="72"/>
      <c r="G61" s="71"/>
      <c r="H61" s="144"/>
      <c r="I61" s="71"/>
      <c r="J61" s="144"/>
      <c r="K61" s="71"/>
      <c r="L61" s="144"/>
      <c r="M61" s="55"/>
      <c r="N61" s="144"/>
      <c r="O61" s="76"/>
      <c r="P61" s="144"/>
      <c r="Q61" s="71"/>
      <c r="R61" s="144"/>
      <c r="S61" s="55"/>
      <c r="T61" s="144"/>
      <c r="U61" s="71"/>
      <c r="V61" s="144"/>
      <c r="W61" s="71"/>
      <c r="X61" s="144"/>
      <c r="Y61" s="71"/>
      <c r="Z61" s="144"/>
      <c r="AA61" s="71"/>
      <c r="AB61" s="144"/>
      <c r="AC61" s="71"/>
      <c r="AD61" s="144"/>
      <c r="AE61" s="76"/>
      <c r="AF61" s="144"/>
      <c r="AG61" s="71"/>
      <c r="AH61" s="144"/>
      <c r="AI61" s="71"/>
      <c r="AJ61" s="144"/>
      <c r="AK61" s="71"/>
      <c r="AL61" s="144"/>
      <c r="AM61" s="71"/>
      <c r="AN61" s="144"/>
      <c r="AO61" s="71"/>
      <c r="AP61" s="144"/>
      <c r="AQ61" s="71"/>
      <c r="AR61" s="144"/>
      <c r="AS61" s="71"/>
      <c r="AT61" s="144"/>
      <c r="AU61" s="71"/>
      <c r="AV61" s="144"/>
      <c r="AW61" s="71"/>
      <c r="AX61" s="144"/>
      <c r="AY61" s="71"/>
      <c r="AZ61" s="144"/>
      <c r="BA61" s="71"/>
      <c r="BB61" s="144"/>
      <c r="BC61" s="71"/>
      <c r="BD61" s="144"/>
      <c r="BE61" s="71"/>
      <c r="BF61" s="144"/>
      <c r="BG61" s="71"/>
      <c r="BH61" s="144"/>
      <c r="BI61" s="71"/>
      <c r="BJ61" s="144"/>
      <c r="BK61" s="71"/>
      <c r="BL61" s="144"/>
      <c r="BM61" s="71"/>
      <c r="BN61" s="144"/>
      <c r="BO61" s="71"/>
      <c r="BP61" s="144"/>
      <c r="BQ61" s="71"/>
      <c r="BR61" s="144"/>
      <c r="BS61" s="71"/>
      <c r="BT61" s="144"/>
      <c r="BU61" s="71"/>
      <c r="BV61" s="144"/>
      <c r="BW61" s="71"/>
      <c r="BX61" s="144"/>
      <c r="BY61" s="71"/>
      <c r="BZ61" s="144"/>
      <c r="CA61" s="71"/>
      <c r="CB61" s="144"/>
      <c r="CC61" s="71"/>
      <c r="CD61" s="144"/>
      <c r="CE61" s="71"/>
      <c r="CF61" s="144"/>
      <c r="CG61" s="71"/>
      <c r="CH61" s="144"/>
      <c r="CI61" s="71"/>
      <c r="CJ61" s="144"/>
      <c r="CK61" s="71"/>
      <c r="CL61" s="144"/>
      <c r="CM61" s="71"/>
      <c r="CN61" s="144"/>
      <c r="CO61" s="71"/>
      <c r="CP61" s="144"/>
      <c r="CQ61" s="71"/>
      <c r="CR61" s="144"/>
      <c r="CS61" s="71"/>
      <c r="CT61" s="144"/>
      <c r="CU61" s="71"/>
      <c r="CV61" s="148"/>
    </row>
    <row r="62" spans="1:100" ht="12" customHeight="1" x14ac:dyDescent="0.25">
      <c r="A62" s="9"/>
      <c r="B62" s="77">
        <v>1</v>
      </c>
      <c r="C62" s="71">
        <v>1</v>
      </c>
      <c r="D62" s="71"/>
      <c r="E62" s="72" t="s">
        <v>61</v>
      </c>
      <c r="F62" s="72"/>
      <c r="G62" s="71"/>
      <c r="H62" s="144" t="str">
        <f>IF(OR(G62 = "neaptikta", ISNUMBER(G62)), 1, "")</f>
        <v/>
      </c>
      <c r="I62" s="54"/>
      <c r="J62" s="144" t="str">
        <f>IF(OR(I62 = "neaptikta", ISNUMBER(I62)), 1, "")</f>
        <v/>
      </c>
      <c r="K62" s="54"/>
      <c r="L62" s="144" t="str">
        <f>IF(OR(K62 = "neaptikta", ISNUMBER(K62)), 1, "")</f>
        <v/>
      </c>
      <c r="M62" s="55"/>
      <c r="N62" s="144" t="str">
        <f>IF(OR(M62 = "neaptikta", ISNUMBER(M62)), 1, "")</f>
        <v/>
      </c>
      <c r="O62" s="54"/>
      <c r="P62" s="144" t="str">
        <f>IF(OR(O62 = "neaptikta", ISNUMBER(O62)), 1, "")</f>
        <v/>
      </c>
      <c r="Q62" s="78"/>
      <c r="R62" s="144" t="str">
        <f>IF(OR(Q62 = "neaptikta", ISNUMBER(Q62)), 1, "")</f>
        <v/>
      </c>
      <c r="S62" s="54"/>
      <c r="T62" s="144" t="str">
        <f>IF(OR(S62 = "neaptikta", ISNUMBER(S62)), 1, "")</f>
        <v/>
      </c>
      <c r="U62" s="54"/>
      <c r="V62" s="144" t="str">
        <f>IF(OR(U62 = "neaptikta", ISNUMBER(U62)), 1, "")</f>
        <v/>
      </c>
      <c r="W62" s="54"/>
      <c r="X62" s="144" t="str">
        <f>IF(OR(W62 = "neaptikta", ISNUMBER(W62)), 1, "")</f>
        <v/>
      </c>
      <c r="Y62" s="54"/>
      <c r="Z62" s="144" t="str">
        <f>IF(OR(Y62 = "neaptikta", ISNUMBER(Y62)), 1, "")</f>
        <v/>
      </c>
      <c r="AA62" s="73"/>
      <c r="AB62" s="144" t="str">
        <f>IF(OR(AA62 = "priimtinas", ISNUMBER(AA62)), 1, "")</f>
        <v/>
      </c>
      <c r="AC62" s="73"/>
      <c r="AD62" s="144" t="str">
        <f>IF(OR(AC62 = "priimtinas", ISNUMBER(AC62)), 1, "")</f>
        <v/>
      </c>
      <c r="AE62" s="73"/>
      <c r="AF62" s="144" t="str">
        <f t="shared" ref="AF62" si="149">IF(OR(AE62 = "nerasta", ISNUMBER(AE62)), 1, "")</f>
        <v/>
      </c>
      <c r="AG62" s="73"/>
      <c r="AH62" s="144" t="str">
        <f t="shared" ref="AH62" si="150">IF(OR(AG62 = "nerasta", ISNUMBER(AG62)), 1, "")</f>
        <v/>
      </c>
      <c r="AI62" s="71"/>
      <c r="AJ62" s="144" t="str">
        <f t="shared" ref="AJ62" si="151">IF(OR(AI62 = "nerasta", ISNUMBER(AI62)), 1, "")</f>
        <v/>
      </c>
      <c r="AK62" s="71"/>
      <c r="AL62" s="144" t="str">
        <f t="shared" ref="AL62" si="152">IF(OR(AK62 = "nerasta", ISNUMBER(AK62)), 1, "")</f>
        <v/>
      </c>
      <c r="AM62" s="71"/>
      <c r="AN62" s="144" t="str">
        <f t="shared" ref="AN62" si="153">IF(OR(AM62 = "nerasta", ISNUMBER(AM62)), 1, "")</f>
        <v/>
      </c>
      <c r="AO62" s="71"/>
      <c r="AP62" s="144" t="str">
        <f t="shared" ref="AP62" si="154">IF(OR(AO62 = "nerasta", ISNUMBER(AO62)), 1, "")</f>
        <v/>
      </c>
      <c r="AQ62" s="71"/>
      <c r="AR62" s="144" t="str">
        <f t="shared" ref="AR62" si="155">IF(OR(AQ62 = "nerasta", ISNUMBER(AQ62)), 1, "")</f>
        <v/>
      </c>
      <c r="AS62" s="71"/>
      <c r="AT62" s="144" t="str">
        <f t="shared" ref="AT62" si="156">IF(OR(AS62 = "nerasta", ISNUMBER(AS62)), 1, "")</f>
        <v/>
      </c>
      <c r="AU62" s="71"/>
      <c r="AV62" s="144" t="str">
        <f t="shared" ref="AV62" si="157">IF(OR(AU62 = "nerasta", ISNUMBER(AU62)), 1, "")</f>
        <v/>
      </c>
      <c r="AW62" s="71"/>
      <c r="AX62" s="144" t="str">
        <f t="shared" ref="AX62" si="158">IF(OR(AW62 = "nerasta", ISNUMBER(AW62)), 1, "")</f>
        <v/>
      </c>
      <c r="AY62" s="71"/>
      <c r="AZ62" s="144" t="str">
        <f t="shared" ref="AZ62" si="159">IF(OR(AY62 = "nerasta", ISNUMBER(AY62)), 1, "")</f>
        <v/>
      </c>
      <c r="BA62" s="71"/>
      <c r="BB62" s="144" t="str">
        <f t="shared" ref="BB62" si="160">IF(OR(BA62 = "nerasta", ISNUMBER(BA62)), 1, "")</f>
        <v/>
      </c>
      <c r="BC62" s="71"/>
      <c r="BD62" s="144" t="str">
        <f t="shared" ref="BD62" si="161">IF(OR(BC62 = "nerasta", ISNUMBER(BC62)), 1, "")</f>
        <v/>
      </c>
      <c r="BE62" s="71"/>
      <c r="BF62" s="144" t="str">
        <f t="shared" ref="BF62" si="162">IF(OR(BE62 = "nerasta", ISNUMBER(BE62)), 1, "")</f>
        <v/>
      </c>
      <c r="BG62" s="71"/>
      <c r="BH62" s="144" t="str">
        <f t="shared" ref="BH62" si="163">IF(OR(BG62 = "nerasta", ISNUMBER(BG62)), 1, "")</f>
        <v/>
      </c>
      <c r="BI62" s="71"/>
      <c r="BJ62" s="144" t="str">
        <f t="shared" ref="BJ62" si="164">IF(OR(BI62 = "nerasta", ISNUMBER(BI62)), 1, "")</f>
        <v/>
      </c>
      <c r="BK62" s="71"/>
      <c r="BL62" s="144" t="str">
        <f t="shared" ref="BL62" si="165">IF(OR(BK62 = "nerasta", ISNUMBER(BK62)), 1, "")</f>
        <v/>
      </c>
      <c r="BM62" s="71"/>
      <c r="BN62" s="144" t="str">
        <f t="shared" ref="BN62" si="166">IF(OR(BM62 = "nerasta", ISNUMBER(BM62)), 1, "")</f>
        <v/>
      </c>
      <c r="BO62" s="71"/>
      <c r="BP62" s="144" t="str">
        <f t="shared" ref="BP62" si="167">IF(OR(BO62 = "nerasta", ISNUMBER(BO62)), 1, "")</f>
        <v/>
      </c>
      <c r="BQ62" s="71"/>
      <c r="BR62" s="144" t="str">
        <f t="shared" ref="BR62" si="168">IF(OR(BQ62 = "nerasta", ISNUMBER(BQ62)), 1, "")</f>
        <v/>
      </c>
      <c r="BS62" s="71"/>
      <c r="BT62" s="144" t="str">
        <f t="shared" ref="BT62" si="169">IF(OR(BS62 = "nerasta", ISNUMBER(BS62)), 1, "")</f>
        <v/>
      </c>
      <c r="BU62" s="71"/>
      <c r="BV62" s="144" t="str">
        <f t="shared" ref="BV62" si="170">IF(OR(BU62 = "nerasta", ISNUMBER(BU62)), 1, "")</f>
        <v/>
      </c>
      <c r="BW62" s="71"/>
      <c r="BX62" s="144" t="str">
        <f t="shared" ref="BX62" si="171">IF(OR(BW62 = "nerasta", ISNUMBER(BW62)), 1, "")</f>
        <v/>
      </c>
      <c r="BY62" s="71"/>
      <c r="BZ62" s="144" t="str">
        <f t="shared" ref="BZ62" si="172">IF(OR(BY62 = "nerasta", ISNUMBER(BY62)), 1, "")</f>
        <v/>
      </c>
      <c r="CA62" s="71"/>
      <c r="CB62" s="144" t="str">
        <f t="shared" ref="CB62" si="173">IF(OR(CA62 = "nerasta", ISNUMBER(CA62)), 1, "")</f>
        <v/>
      </c>
      <c r="CC62" s="71"/>
      <c r="CD62" s="144" t="str">
        <f t="shared" ref="CD62" si="174">IF(OR(CC62 = "nerasta", ISNUMBER(CC62)), 1, "")</f>
        <v/>
      </c>
      <c r="CE62" s="71"/>
      <c r="CF62" s="144" t="str">
        <f t="shared" ref="CF62" si="175">IF(OR(CE62 = "nerasta", ISNUMBER(CE62)), 1, "")</f>
        <v/>
      </c>
      <c r="CG62" s="71"/>
      <c r="CH62" s="144" t="str">
        <f t="shared" ref="CH62" si="176">IF(OR(CG62 = "nerasta", ISNUMBER(CG62)), 1, "")</f>
        <v/>
      </c>
      <c r="CI62" s="71"/>
      <c r="CJ62" s="144" t="str">
        <f t="shared" ref="CJ62" si="177">IF(OR(CI62 = "nerasta", ISNUMBER(CI62)), 1, "")</f>
        <v/>
      </c>
      <c r="CK62" s="73"/>
      <c r="CL62" s="144" t="str">
        <f t="shared" ref="CL62" si="178">IF(OR(CK62 = "nerasta", ISNUMBER(CK62)), 1, "")</f>
        <v/>
      </c>
      <c r="CM62" s="73"/>
      <c r="CN62" s="144" t="str">
        <f t="shared" ref="CN62" si="179">IF(OR(CM62 = "nerasta", ISNUMBER(CM62)), 1, "")</f>
        <v/>
      </c>
      <c r="CO62" s="73"/>
      <c r="CP62" s="144" t="str">
        <f t="shared" ref="CP62" si="180">IF(OR(CO62 = "nerasta", ISNUMBER(CO62)), 1, "")</f>
        <v/>
      </c>
      <c r="CQ62" s="54"/>
      <c r="CR62" s="144" t="str">
        <f t="shared" ref="CR62" si="181">IF(OR(CQ62 = "nerasta", ISNUMBER(CQ62)), 1, "")</f>
        <v/>
      </c>
      <c r="CS62" s="54"/>
      <c r="CT62" s="144" t="str">
        <f t="shared" ref="CT62" si="182">IF(OR(CS62 = "nerasta", ISNUMBER(CS62)), 1, "")</f>
        <v/>
      </c>
      <c r="CU62" s="54"/>
      <c r="CV62" s="144" t="str">
        <f t="shared" ref="CV62" si="183">IF(OR(CU62 = "nerasta", ISNUMBER(CU62)), 1, "")</f>
        <v/>
      </c>
    </row>
    <row r="63" spans="1:100" ht="15" customHeight="1" x14ac:dyDescent="0.25">
      <c r="A63" s="10" t="s">
        <v>66</v>
      </c>
      <c r="B63" s="46">
        <f>SUM(B59:B60)</f>
        <v>0</v>
      </c>
      <c r="C63" s="46">
        <f>SUM(C59:C60)</f>
        <v>0</v>
      </c>
      <c r="D63" s="46">
        <f>SUM(D59:D60)</f>
        <v>0</v>
      </c>
      <c r="E63" s="53"/>
      <c r="F63" s="53"/>
      <c r="G63" s="43">
        <f>SUM(H63)</f>
        <v>0</v>
      </c>
      <c r="H63" s="148">
        <f>SUM(H59:H60)</f>
        <v>0</v>
      </c>
      <c r="I63" s="43">
        <f>SUM(J63)</f>
        <v>0</v>
      </c>
      <c r="J63" s="148">
        <f>SUM(J59:J60)</f>
        <v>0</v>
      </c>
      <c r="K63" s="43">
        <f>SUM(L63)</f>
        <v>0</v>
      </c>
      <c r="L63" s="148">
        <f>SUM(L59:L60)</f>
        <v>0</v>
      </c>
      <c r="M63" s="43">
        <f>SUM(N63)</f>
        <v>0</v>
      </c>
      <c r="N63" s="148">
        <f>SUM(N59:N60)</f>
        <v>0</v>
      </c>
      <c r="O63" s="43">
        <f>SUM(P63)</f>
        <v>0</v>
      </c>
      <c r="P63" s="148">
        <f>SUM(P59:P60)</f>
        <v>0</v>
      </c>
      <c r="Q63" s="43">
        <f>SUM(R63)</f>
        <v>0</v>
      </c>
      <c r="R63" s="148">
        <f>SUM(R59:R60)</f>
        <v>0</v>
      </c>
      <c r="S63" s="43">
        <f>SUM(T63)</f>
        <v>0</v>
      </c>
      <c r="T63" s="148">
        <f>SUM(T59:T60)</f>
        <v>0</v>
      </c>
      <c r="U63" s="43">
        <f>SUM(V63)</f>
        <v>0</v>
      </c>
      <c r="V63" s="148">
        <f>SUM(V59:V60)</f>
        <v>0</v>
      </c>
      <c r="W63" s="43">
        <f>SUM(X63)</f>
        <v>0</v>
      </c>
      <c r="X63" s="148">
        <f>SUM(X59:X60)</f>
        <v>0</v>
      </c>
      <c r="Y63" s="43">
        <f>SUM(Z63)</f>
        <v>0</v>
      </c>
      <c r="Z63" s="148">
        <f>SUM(Z59:Z60)</f>
        <v>0</v>
      </c>
      <c r="AA63" s="43">
        <f>SUM(AB63)</f>
        <v>0</v>
      </c>
      <c r="AB63" s="148">
        <f>SUM(AB59:AB60)</f>
        <v>0</v>
      </c>
      <c r="AC63" s="43">
        <f>SUM(AD63)</f>
        <v>0</v>
      </c>
      <c r="AD63" s="148">
        <f>SUM(AD59:AD60)</f>
        <v>0</v>
      </c>
      <c r="AE63" s="43">
        <f>SUM(AF63)</f>
        <v>0</v>
      </c>
      <c r="AF63" s="148">
        <f>SUM(AF59:AF60)</f>
        <v>0</v>
      </c>
      <c r="AG63" s="43">
        <f>SUM(AH63)</f>
        <v>0</v>
      </c>
      <c r="AH63" s="148">
        <f>SUM(AH59:AH60)</f>
        <v>0</v>
      </c>
      <c r="AI63" s="43">
        <f>SUM(AJ63)</f>
        <v>0</v>
      </c>
      <c r="AJ63" s="148">
        <f>SUM(AJ59:AJ60)</f>
        <v>0</v>
      </c>
      <c r="AK63" s="43">
        <f>SUM(AL63)</f>
        <v>0</v>
      </c>
      <c r="AL63" s="148">
        <f>SUM(AL59:AL60)</f>
        <v>0</v>
      </c>
      <c r="AM63" s="43">
        <f>SUM(AN63)</f>
        <v>0</v>
      </c>
      <c r="AN63" s="148">
        <f>SUM(AN59:AN60)</f>
        <v>0</v>
      </c>
      <c r="AO63" s="43">
        <f>SUM(AP63)</f>
        <v>0</v>
      </c>
      <c r="AP63" s="148">
        <f>SUM(AP59:AP60)</f>
        <v>0</v>
      </c>
      <c r="AQ63" s="43">
        <f>SUM(AR63)</f>
        <v>0</v>
      </c>
      <c r="AR63" s="148">
        <f>SUM(AR59:AR60)</f>
        <v>0</v>
      </c>
      <c r="AS63" s="43">
        <f>SUM(AT63)</f>
        <v>0</v>
      </c>
      <c r="AT63" s="148">
        <f>SUM(AT59:AT60)</f>
        <v>0</v>
      </c>
      <c r="AU63" s="43">
        <f>SUM(AV63)</f>
        <v>0</v>
      </c>
      <c r="AV63" s="148">
        <f>SUM(AV59:AV60)</f>
        <v>0</v>
      </c>
      <c r="AW63" s="43">
        <f>SUM(AX63)</f>
        <v>0</v>
      </c>
      <c r="AX63" s="148">
        <f>SUM(AX59:AX60)</f>
        <v>0</v>
      </c>
      <c r="AY63" s="43">
        <f>SUM(AZ63)</f>
        <v>0</v>
      </c>
      <c r="AZ63" s="148">
        <f>SUM(AZ59:AZ60)</f>
        <v>0</v>
      </c>
      <c r="BA63" s="43">
        <f>SUM(BB63)</f>
        <v>0</v>
      </c>
      <c r="BB63" s="148">
        <f>SUM(BB59:BB60)</f>
        <v>0</v>
      </c>
      <c r="BC63" s="43">
        <f>SUM(BD63)</f>
        <v>0</v>
      </c>
      <c r="BD63" s="148">
        <f>SUM(BD59:BD60)</f>
        <v>0</v>
      </c>
      <c r="BE63" s="43">
        <f>SUM(BF63)</f>
        <v>0</v>
      </c>
      <c r="BF63" s="148">
        <f>SUM(BF59:BF60)</f>
        <v>0</v>
      </c>
      <c r="BG63" s="43">
        <f>SUM(BH63)</f>
        <v>0</v>
      </c>
      <c r="BH63" s="148">
        <f>SUM(BH59:BH60)</f>
        <v>0</v>
      </c>
      <c r="BI63" s="43">
        <f>SUM(BJ63)</f>
        <v>0</v>
      </c>
      <c r="BJ63" s="148">
        <f>SUM(BJ59:BJ60)</f>
        <v>0</v>
      </c>
      <c r="BK63" s="43">
        <f>SUM(BL63)</f>
        <v>0</v>
      </c>
      <c r="BL63" s="148">
        <f>SUM(BL59:BL60)</f>
        <v>0</v>
      </c>
      <c r="BM63" s="43">
        <f>SUM(BN63)</f>
        <v>0</v>
      </c>
      <c r="BN63" s="148">
        <f>SUM(BN59:BN60)</f>
        <v>0</v>
      </c>
      <c r="BO63" s="43">
        <f>SUM(BP63)</f>
        <v>0</v>
      </c>
      <c r="BP63" s="148">
        <f>SUM(BP59:BP60)</f>
        <v>0</v>
      </c>
      <c r="BQ63" s="43">
        <f>SUM(BR63)</f>
        <v>0</v>
      </c>
      <c r="BR63" s="148">
        <f>SUM(BR59:BR60)</f>
        <v>0</v>
      </c>
      <c r="BS63" s="43">
        <f>SUM(BT63)</f>
        <v>0</v>
      </c>
      <c r="BT63" s="148">
        <f>SUM(BT59:BT60)</f>
        <v>0</v>
      </c>
      <c r="BU63" s="43">
        <f>SUM(BV63)</f>
        <v>0</v>
      </c>
      <c r="BV63" s="148">
        <f>SUM(BV59:BV60)</f>
        <v>0</v>
      </c>
      <c r="BW63" s="43">
        <f>SUM(BX63)</f>
        <v>0</v>
      </c>
      <c r="BX63" s="148">
        <f>SUM(BX59:BX60)</f>
        <v>0</v>
      </c>
      <c r="BY63" s="43">
        <f>SUM(BZ63)</f>
        <v>0</v>
      </c>
      <c r="BZ63" s="148">
        <f>SUM(BZ59:BZ60)</f>
        <v>0</v>
      </c>
      <c r="CA63" s="43">
        <f>SUM(CB63)</f>
        <v>0</v>
      </c>
      <c r="CB63" s="148">
        <f>SUM(CB59:CB60)</f>
        <v>0</v>
      </c>
      <c r="CC63" s="43">
        <f>SUM(CD63)</f>
        <v>0</v>
      </c>
      <c r="CD63" s="148">
        <f>SUM(CD59:CD60)</f>
        <v>0</v>
      </c>
      <c r="CE63" s="43">
        <f>SUM(CF63)</f>
        <v>0</v>
      </c>
      <c r="CF63" s="148">
        <f>SUM(CF59:CF60)</f>
        <v>0</v>
      </c>
      <c r="CG63" s="43">
        <f>SUM(CH63)</f>
        <v>0</v>
      </c>
      <c r="CH63" s="148">
        <f>SUM(CH59:CH60)</f>
        <v>0</v>
      </c>
      <c r="CI63" s="43">
        <f>SUM(CJ63)</f>
        <v>0</v>
      </c>
      <c r="CJ63" s="148">
        <f>SUM(CJ59:CJ60)</f>
        <v>0</v>
      </c>
      <c r="CK63" s="43">
        <f>SUM(CL63)</f>
        <v>0</v>
      </c>
      <c r="CL63" s="148">
        <f>SUM(CL59:CL60)</f>
        <v>0</v>
      </c>
      <c r="CM63" s="43">
        <f>SUM(CN63)</f>
        <v>0</v>
      </c>
      <c r="CN63" s="148">
        <f>SUM(CN59:CN60)</f>
        <v>0</v>
      </c>
      <c r="CO63" s="43">
        <f>SUM(CP63)</f>
        <v>0</v>
      </c>
      <c r="CP63" s="148">
        <f>SUM(CP59:CP60)</f>
        <v>0</v>
      </c>
      <c r="CQ63" s="43">
        <f>SUM(CR63)</f>
        <v>0</v>
      </c>
      <c r="CR63" s="148">
        <f>SUM(CR59:CR60)</f>
        <v>0</v>
      </c>
      <c r="CS63" s="43">
        <f>SUM(CT63)</f>
        <v>0</v>
      </c>
      <c r="CT63" s="148">
        <f>SUM(CT59:CT60)</f>
        <v>0</v>
      </c>
      <c r="CU63" s="43">
        <f>SUM(CV63)</f>
        <v>0</v>
      </c>
      <c r="CV63" s="148">
        <f>SUM(CV59:CV60)</f>
        <v>0</v>
      </c>
    </row>
    <row r="64" spans="1:100" ht="12" customHeight="1" x14ac:dyDescent="0.25">
      <c r="A64" s="10" t="s">
        <v>67</v>
      </c>
      <c r="B64" s="46">
        <f>SUM(B62:B62)</f>
        <v>1</v>
      </c>
      <c r="C64" s="46">
        <f>SUM(C62:C62)</f>
        <v>1</v>
      </c>
      <c r="D64" s="46">
        <f>SUM(D62:D62)</f>
        <v>0</v>
      </c>
      <c r="E64" s="53"/>
      <c r="F64" s="53"/>
      <c r="G64" s="43">
        <f>SUM(H64)</f>
        <v>0</v>
      </c>
      <c r="H64" s="148">
        <f>SUM(H62)</f>
        <v>0</v>
      </c>
      <c r="I64" s="43">
        <f>SUM(J64)</f>
        <v>0</v>
      </c>
      <c r="J64" s="148">
        <f>SUM(J62)</f>
        <v>0</v>
      </c>
      <c r="K64" s="43">
        <f>SUM(L64)</f>
        <v>0</v>
      </c>
      <c r="L64" s="148">
        <f>SUM(L62)</f>
        <v>0</v>
      </c>
      <c r="M64" s="43">
        <f>SUM(N64)</f>
        <v>0</v>
      </c>
      <c r="N64" s="148">
        <f>SUM(N62)</f>
        <v>0</v>
      </c>
      <c r="O64" s="43">
        <f>SUM(P64)</f>
        <v>0</v>
      </c>
      <c r="P64" s="148">
        <f>SUM(P62)</f>
        <v>0</v>
      </c>
      <c r="Q64" s="43">
        <f>SUM(R64)</f>
        <v>0</v>
      </c>
      <c r="R64" s="148">
        <f>SUM(R62)</f>
        <v>0</v>
      </c>
      <c r="S64" s="43">
        <f>SUM(T64)</f>
        <v>0</v>
      </c>
      <c r="T64" s="148">
        <f>SUM(T62)</f>
        <v>0</v>
      </c>
      <c r="U64" s="43">
        <f>SUM(V64)</f>
        <v>0</v>
      </c>
      <c r="V64" s="148">
        <f>SUM(V62)</f>
        <v>0</v>
      </c>
      <c r="W64" s="43">
        <f>SUM(X64)</f>
        <v>0</v>
      </c>
      <c r="X64" s="148">
        <f>SUM(X62)</f>
        <v>0</v>
      </c>
      <c r="Y64" s="43">
        <f>SUM(Z64)</f>
        <v>0</v>
      </c>
      <c r="Z64" s="148">
        <f>SUM(Z62)</f>
        <v>0</v>
      </c>
      <c r="AA64" s="43">
        <f>SUM(AB64)</f>
        <v>0</v>
      </c>
      <c r="AB64" s="148">
        <f>SUM(AB62)</f>
        <v>0</v>
      </c>
      <c r="AC64" s="43">
        <f>SUM(AD64)</f>
        <v>0</v>
      </c>
      <c r="AD64" s="148">
        <f>SUM(AD62)</f>
        <v>0</v>
      </c>
      <c r="AE64" s="43">
        <f>SUM(AF64)</f>
        <v>0</v>
      </c>
      <c r="AF64" s="148">
        <f>SUM(AF62)</f>
        <v>0</v>
      </c>
      <c r="AG64" s="43">
        <f>SUM(AH64)</f>
        <v>0</v>
      </c>
      <c r="AH64" s="148">
        <f>SUM(AH62)</f>
        <v>0</v>
      </c>
      <c r="AI64" s="43">
        <f>SUM(AJ64)</f>
        <v>0</v>
      </c>
      <c r="AJ64" s="148">
        <f>SUM(AJ62)</f>
        <v>0</v>
      </c>
      <c r="AK64" s="43">
        <f>SUM(AL64)</f>
        <v>0</v>
      </c>
      <c r="AL64" s="148">
        <f>SUM(AL62)</f>
        <v>0</v>
      </c>
      <c r="AM64" s="43">
        <f>SUM(AN64)</f>
        <v>0</v>
      </c>
      <c r="AN64" s="148">
        <f>SUM(AN62)</f>
        <v>0</v>
      </c>
      <c r="AO64" s="43">
        <f>SUM(AP64)</f>
        <v>0</v>
      </c>
      <c r="AP64" s="148">
        <f>SUM(AP62)</f>
        <v>0</v>
      </c>
      <c r="AQ64" s="43">
        <f>SUM(AR64)</f>
        <v>0</v>
      </c>
      <c r="AR64" s="148">
        <f>SUM(AR62)</f>
        <v>0</v>
      </c>
      <c r="AS64" s="43">
        <f>SUM(AT64)</f>
        <v>0</v>
      </c>
      <c r="AT64" s="148">
        <f>SUM(AT62)</f>
        <v>0</v>
      </c>
      <c r="AU64" s="43">
        <f>SUM(AV64)</f>
        <v>0</v>
      </c>
      <c r="AV64" s="148">
        <f>SUM(AV62)</f>
        <v>0</v>
      </c>
      <c r="AW64" s="43">
        <f>SUM(AX64)</f>
        <v>0</v>
      </c>
      <c r="AX64" s="148">
        <f>SUM(AX62)</f>
        <v>0</v>
      </c>
      <c r="AY64" s="43">
        <f>SUM(AZ64)</f>
        <v>0</v>
      </c>
      <c r="AZ64" s="148">
        <f>SUM(AZ62)</f>
        <v>0</v>
      </c>
      <c r="BA64" s="43">
        <f>SUM(BB64)</f>
        <v>0</v>
      </c>
      <c r="BB64" s="148">
        <f>SUM(BB62)</f>
        <v>0</v>
      </c>
      <c r="BC64" s="43">
        <f>SUM(BD64)</f>
        <v>0</v>
      </c>
      <c r="BD64" s="148">
        <f>SUM(BD62)</f>
        <v>0</v>
      </c>
      <c r="BE64" s="43">
        <f>SUM(BF64)</f>
        <v>0</v>
      </c>
      <c r="BF64" s="148">
        <f>SUM(BF62)</f>
        <v>0</v>
      </c>
      <c r="BG64" s="43">
        <f>SUM(BH64)</f>
        <v>0</v>
      </c>
      <c r="BH64" s="148">
        <f>SUM(BH62)</f>
        <v>0</v>
      </c>
      <c r="BI64" s="43">
        <f>SUM(BJ64)</f>
        <v>0</v>
      </c>
      <c r="BJ64" s="148">
        <f>SUM(BJ62)</f>
        <v>0</v>
      </c>
      <c r="BK64" s="43">
        <f>SUM(BL64)</f>
        <v>0</v>
      </c>
      <c r="BL64" s="148">
        <f>SUM(BL62)</f>
        <v>0</v>
      </c>
      <c r="BM64" s="43">
        <f>SUM(BN64)</f>
        <v>0</v>
      </c>
      <c r="BN64" s="148">
        <f>SUM(BN62)</f>
        <v>0</v>
      </c>
      <c r="BO64" s="43">
        <f>SUM(BP64)</f>
        <v>0</v>
      </c>
      <c r="BP64" s="148">
        <f>SUM(BP62)</f>
        <v>0</v>
      </c>
      <c r="BQ64" s="43">
        <f>SUM(BR64)</f>
        <v>0</v>
      </c>
      <c r="BR64" s="148">
        <f>SUM(BR62)</f>
        <v>0</v>
      </c>
      <c r="BS64" s="43">
        <f>SUM(BT64)</f>
        <v>0</v>
      </c>
      <c r="BT64" s="148">
        <f>SUM(BT62)</f>
        <v>0</v>
      </c>
      <c r="BU64" s="43">
        <f>SUM(BV64)</f>
        <v>0</v>
      </c>
      <c r="BV64" s="148">
        <f>SUM(BV62)</f>
        <v>0</v>
      </c>
      <c r="BW64" s="43">
        <f>SUM(BX64)</f>
        <v>0</v>
      </c>
      <c r="BX64" s="148">
        <f>SUM(BX62)</f>
        <v>0</v>
      </c>
      <c r="BY64" s="43">
        <f>SUM(BZ64)</f>
        <v>0</v>
      </c>
      <c r="BZ64" s="148">
        <f>SUM(BZ62)</f>
        <v>0</v>
      </c>
      <c r="CA64" s="43">
        <f>SUM(CB64)</f>
        <v>0</v>
      </c>
      <c r="CB64" s="148">
        <f>SUM(CB62)</f>
        <v>0</v>
      </c>
      <c r="CC64" s="43">
        <f>SUM(CD64)</f>
        <v>0</v>
      </c>
      <c r="CD64" s="148">
        <f>SUM(CD62)</f>
        <v>0</v>
      </c>
      <c r="CE64" s="43">
        <f>SUM(CF64)</f>
        <v>0</v>
      </c>
      <c r="CF64" s="148">
        <f>SUM(CF62)</f>
        <v>0</v>
      </c>
      <c r="CG64" s="43">
        <f>SUM(CH64)</f>
        <v>0</v>
      </c>
      <c r="CH64" s="148">
        <f>SUM(CH62)</f>
        <v>0</v>
      </c>
      <c r="CI64" s="43">
        <f>SUM(CJ64)</f>
        <v>0</v>
      </c>
      <c r="CJ64" s="148">
        <f>SUM(CJ62)</f>
        <v>0</v>
      </c>
      <c r="CK64" s="43">
        <f>SUM(CL64)</f>
        <v>0</v>
      </c>
      <c r="CL64" s="148">
        <f>SUM(CL62)</f>
        <v>0</v>
      </c>
      <c r="CM64" s="43">
        <f>SUM(CN64)</f>
        <v>0</v>
      </c>
      <c r="CN64" s="148">
        <f>SUM(CN62)</f>
        <v>0</v>
      </c>
      <c r="CO64" s="43">
        <f>SUM(CP64)</f>
        <v>0</v>
      </c>
      <c r="CP64" s="148">
        <f>SUM(CP62)</f>
        <v>0</v>
      </c>
      <c r="CQ64" s="43">
        <f>SUM(CR64)</f>
        <v>0</v>
      </c>
      <c r="CR64" s="148">
        <f>SUM(CR62)</f>
        <v>0</v>
      </c>
      <c r="CS64" s="43">
        <f>SUM(CT64)</f>
        <v>0</v>
      </c>
      <c r="CT64" s="148">
        <f>SUM(CT62)</f>
        <v>0</v>
      </c>
      <c r="CU64" s="43">
        <f>SUM(CV64)</f>
        <v>0</v>
      </c>
      <c r="CV64" s="148">
        <f>SUM(CV62)</f>
        <v>0</v>
      </c>
    </row>
    <row r="65" spans="1:100" ht="12" customHeight="1" x14ac:dyDescent="0.25">
      <c r="A65" s="33" t="s">
        <v>71</v>
      </c>
      <c r="B65" s="49"/>
      <c r="C65" s="49"/>
      <c r="D65" s="49"/>
      <c r="E65" s="49"/>
      <c r="F65" s="49"/>
      <c r="G65" s="49"/>
      <c r="H65" s="143"/>
      <c r="I65" s="49"/>
      <c r="J65" s="143"/>
      <c r="K65" s="49"/>
      <c r="L65" s="143"/>
      <c r="M65" s="49"/>
      <c r="N65" s="143"/>
      <c r="O65" s="49"/>
      <c r="P65" s="143"/>
      <c r="Q65" s="49"/>
      <c r="R65" s="143"/>
      <c r="S65" s="49"/>
      <c r="T65" s="143"/>
      <c r="U65" s="49"/>
      <c r="V65" s="143"/>
      <c r="W65" s="49"/>
      <c r="X65" s="143"/>
      <c r="Y65" s="49"/>
      <c r="Z65" s="143"/>
      <c r="AA65" s="49"/>
      <c r="AB65" s="143"/>
      <c r="AC65" s="49"/>
      <c r="AD65" s="143"/>
      <c r="AE65" s="49"/>
      <c r="AF65" s="143"/>
      <c r="AG65" s="49"/>
      <c r="AH65" s="143"/>
      <c r="AI65" s="49"/>
      <c r="AJ65" s="143"/>
      <c r="AK65" s="49"/>
      <c r="AL65" s="143"/>
      <c r="AM65" s="49"/>
      <c r="AN65" s="143"/>
      <c r="AO65" s="49"/>
      <c r="AP65" s="143"/>
      <c r="AQ65" s="49"/>
      <c r="AR65" s="143"/>
      <c r="AS65" s="49"/>
      <c r="AT65" s="143"/>
      <c r="AU65" s="49"/>
      <c r="AV65" s="143"/>
      <c r="AW65" s="49"/>
      <c r="AX65" s="143"/>
      <c r="AY65" s="49"/>
      <c r="AZ65" s="143"/>
      <c r="BA65" s="49"/>
      <c r="BB65" s="143"/>
      <c r="BC65" s="49"/>
      <c r="BD65" s="143"/>
      <c r="BE65" s="49"/>
      <c r="BF65" s="143"/>
      <c r="BG65" s="49"/>
      <c r="BH65" s="143"/>
      <c r="BI65" s="49"/>
      <c r="BJ65" s="143"/>
      <c r="BK65" s="49"/>
      <c r="BL65" s="143"/>
      <c r="BM65" s="49"/>
      <c r="BN65" s="143"/>
      <c r="BO65" s="49"/>
      <c r="BP65" s="143"/>
      <c r="BQ65" s="49"/>
      <c r="BR65" s="143"/>
      <c r="BS65" s="49"/>
      <c r="BT65" s="143"/>
      <c r="BU65" s="49"/>
      <c r="BV65" s="143"/>
      <c r="BW65" s="49"/>
      <c r="BX65" s="143"/>
      <c r="BY65" s="49"/>
      <c r="BZ65" s="143"/>
      <c r="CA65" s="49"/>
      <c r="CB65" s="143"/>
      <c r="CC65" s="49"/>
      <c r="CD65" s="143"/>
      <c r="CE65" s="49"/>
      <c r="CF65" s="143"/>
      <c r="CG65" s="49"/>
      <c r="CH65" s="143"/>
      <c r="CI65" s="49"/>
      <c r="CJ65" s="143"/>
      <c r="CK65" s="49"/>
      <c r="CL65" s="143"/>
      <c r="CM65" s="49"/>
      <c r="CN65" s="143"/>
      <c r="CO65" s="49"/>
      <c r="CP65" s="143"/>
      <c r="CQ65" s="49"/>
      <c r="CR65" s="143"/>
      <c r="CS65" s="49"/>
      <c r="CT65" s="143"/>
      <c r="CU65" s="49"/>
      <c r="CV65" s="144" t="str">
        <f>IF(OR(CU52 = "nerasta", ISNUMBER(CU52)), 1, "")</f>
        <v/>
      </c>
    </row>
    <row r="66" spans="1:100" ht="12" customHeight="1" x14ac:dyDescent="0.25">
      <c r="A66" s="122" t="s">
        <v>63</v>
      </c>
      <c r="B66" s="58"/>
      <c r="C66" s="69"/>
      <c r="D66" s="69"/>
      <c r="E66" s="60"/>
      <c r="F66" s="60"/>
      <c r="G66" s="69"/>
      <c r="H66" s="144"/>
      <c r="I66" s="69"/>
      <c r="J66" s="144"/>
      <c r="K66" s="69"/>
      <c r="L66" s="144"/>
      <c r="M66" s="49"/>
      <c r="N66" s="144"/>
      <c r="O66" s="79"/>
      <c r="P66" s="144"/>
      <c r="Q66" s="79"/>
      <c r="R66" s="144"/>
      <c r="S66" s="79"/>
      <c r="T66" s="144"/>
      <c r="U66" s="63"/>
      <c r="V66" s="144"/>
      <c r="W66" s="63"/>
      <c r="X66" s="144"/>
      <c r="Y66" s="69"/>
      <c r="Z66" s="144"/>
      <c r="AA66" s="79"/>
      <c r="AB66" s="144"/>
      <c r="AC66" s="79"/>
      <c r="AD66" s="144"/>
      <c r="AE66" s="69"/>
      <c r="AF66" s="144"/>
      <c r="AG66" s="69"/>
      <c r="AH66" s="144"/>
      <c r="AI66" s="79"/>
      <c r="AJ66" s="144"/>
      <c r="AK66" s="79"/>
      <c r="AL66" s="144"/>
      <c r="AM66" s="79"/>
      <c r="AN66" s="144"/>
      <c r="AO66" s="79"/>
      <c r="AP66" s="144"/>
      <c r="AQ66" s="79"/>
      <c r="AR66" s="144"/>
      <c r="AS66" s="79"/>
      <c r="AT66" s="144"/>
      <c r="AU66" s="79"/>
      <c r="AV66" s="144"/>
      <c r="AW66" s="79"/>
      <c r="AX66" s="144"/>
      <c r="AY66" s="79"/>
      <c r="AZ66" s="144"/>
      <c r="BA66" s="79"/>
      <c r="BB66" s="144"/>
      <c r="BC66" s="79"/>
      <c r="BD66" s="144"/>
      <c r="BE66" s="79"/>
      <c r="BF66" s="144"/>
      <c r="BG66" s="79"/>
      <c r="BH66" s="144"/>
      <c r="BI66" s="79"/>
      <c r="BJ66" s="144"/>
      <c r="BK66" s="79"/>
      <c r="BL66" s="144"/>
      <c r="BM66" s="79"/>
      <c r="BN66" s="144"/>
      <c r="BO66" s="79"/>
      <c r="BP66" s="144"/>
      <c r="BQ66" s="79"/>
      <c r="BR66" s="144"/>
      <c r="BS66" s="79"/>
      <c r="BT66" s="144"/>
      <c r="BU66" s="79"/>
      <c r="BV66" s="144"/>
      <c r="BW66" s="79"/>
      <c r="BX66" s="144"/>
      <c r="BY66" s="79"/>
      <c r="BZ66" s="144"/>
      <c r="CA66" s="79"/>
      <c r="CB66" s="144"/>
      <c r="CC66" s="79"/>
      <c r="CD66" s="144"/>
      <c r="CE66" s="79"/>
      <c r="CF66" s="144"/>
      <c r="CG66" s="79"/>
      <c r="CH66" s="144"/>
      <c r="CI66" s="79"/>
      <c r="CJ66" s="144"/>
      <c r="CK66" s="69"/>
      <c r="CL66" s="144"/>
      <c r="CM66" s="69"/>
      <c r="CN66" s="144"/>
      <c r="CO66" s="69"/>
      <c r="CP66" s="144"/>
      <c r="CQ66" s="69"/>
      <c r="CR66" s="144"/>
      <c r="CS66" s="69"/>
      <c r="CT66" s="144"/>
      <c r="CU66" s="69"/>
      <c r="CV66" s="144" t="str">
        <f t="shared" ref="CV66" si="184">IF(OR(CU53 = "nerasta", ISNUMBER(CU53)), 1, "")</f>
        <v/>
      </c>
    </row>
    <row r="67" spans="1:100" ht="12" customHeight="1" x14ac:dyDescent="0.25">
      <c r="A67" s="122" t="s">
        <v>63</v>
      </c>
      <c r="B67" s="58"/>
      <c r="C67" s="69"/>
      <c r="D67" s="69"/>
      <c r="E67" s="60"/>
      <c r="F67" s="60"/>
      <c r="G67" s="69"/>
      <c r="H67" s="144"/>
      <c r="I67" s="69"/>
      <c r="J67" s="144"/>
      <c r="K67" s="69"/>
      <c r="L67" s="144"/>
      <c r="M67" s="49"/>
      <c r="N67" s="144"/>
      <c r="O67" s="79"/>
      <c r="P67" s="144"/>
      <c r="Q67" s="79"/>
      <c r="R67" s="144"/>
      <c r="S67" s="79"/>
      <c r="T67" s="144"/>
      <c r="U67" s="63"/>
      <c r="V67" s="144"/>
      <c r="W67" s="63"/>
      <c r="X67" s="144"/>
      <c r="Y67" s="69"/>
      <c r="Z67" s="144"/>
      <c r="AA67" s="79"/>
      <c r="AB67" s="144"/>
      <c r="AC67" s="79"/>
      <c r="AD67" s="144"/>
      <c r="AE67" s="69"/>
      <c r="AF67" s="144"/>
      <c r="AG67" s="69"/>
      <c r="AH67" s="144"/>
      <c r="AI67" s="79"/>
      <c r="AJ67" s="144"/>
      <c r="AK67" s="79"/>
      <c r="AL67" s="144"/>
      <c r="AM67" s="79"/>
      <c r="AN67" s="144"/>
      <c r="AO67" s="79"/>
      <c r="AP67" s="144"/>
      <c r="AQ67" s="79"/>
      <c r="AR67" s="144"/>
      <c r="AS67" s="79"/>
      <c r="AT67" s="144"/>
      <c r="AU67" s="79"/>
      <c r="AV67" s="144"/>
      <c r="AW67" s="79"/>
      <c r="AX67" s="144"/>
      <c r="AY67" s="79"/>
      <c r="AZ67" s="144"/>
      <c r="BA67" s="79"/>
      <c r="BB67" s="144"/>
      <c r="BC67" s="79"/>
      <c r="BD67" s="144"/>
      <c r="BE67" s="79"/>
      <c r="BF67" s="144"/>
      <c r="BG67" s="79"/>
      <c r="BH67" s="144"/>
      <c r="BI67" s="79"/>
      <c r="BJ67" s="144"/>
      <c r="BK67" s="79"/>
      <c r="BL67" s="144"/>
      <c r="BM67" s="79"/>
      <c r="BN67" s="144"/>
      <c r="BO67" s="79"/>
      <c r="BP67" s="144"/>
      <c r="BQ67" s="79"/>
      <c r="BR67" s="144"/>
      <c r="BS67" s="79"/>
      <c r="BT67" s="144"/>
      <c r="BU67" s="79"/>
      <c r="BV67" s="144"/>
      <c r="BW67" s="79"/>
      <c r="BX67" s="144"/>
      <c r="BY67" s="79"/>
      <c r="BZ67" s="144"/>
      <c r="CA67" s="79"/>
      <c r="CB67" s="144"/>
      <c r="CC67" s="79"/>
      <c r="CD67" s="144"/>
      <c r="CE67" s="79"/>
      <c r="CF67" s="144"/>
      <c r="CG67" s="79"/>
      <c r="CH67" s="144"/>
      <c r="CI67" s="79"/>
      <c r="CJ67" s="144"/>
      <c r="CK67" s="69"/>
      <c r="CL67" s="144"/>
      <c r="CM67" s="69"/>
      <c r="CN67" s="144"/>
      <c r="CO67" s="69"/>
      <c r="CP67" s="144"/>
      <c r="CQ67" s="69"/>
      <c r="CR67" s="144"/>
      <c r="CS67" s="69"/>
      <c r="CT67" s="144"/>
      <c r="CU67" s="69"/>
      <c r="CV67" s="144" t="str">
        <f t="shared" ref="CV67" si="185">IF(OR(CU54 = "nerasta", ISNUMBER(CU54)), 1, "")</f>
        <v/>
      </c>
    </row>
    <row r="68" spans="1:100" ht="12" customHeight="1" x14ac:dyDescent="0.25">
      <c r="A68" s="8" t="s">
        <v>16</v>
      </c>
      <c r="B68" s="68"/>
      <c r="C68" s="69"/>
      <c r="D68" s="69"/>
      <c r="E68" s="60"/>
      <c r="F68" s="60"/>
      <c r="G68" s="69"/>
      <c r="H68" s="144"/>
      <c r="I68" s="69"/>
      <c r="J68" s="144"/>
      <c r="K68" s="69"/>
      <c r="L68" s="144"/>
      <c r="M68" s="49"/>
      <c r="N68" s="144"/>
      <c r="O68" s="69"/>
      <c r="P68" s="144"/>
      <c r="Q68" s="69"/>
      <c r="R68" s="144"/>
      <c r="S68" s="49"/>
      <c r="T68" s="144"/>
      <c r="U68" s="69"/>
      <c r="V68" s="144"/>
      <c r="W68" s="69"/>
      <c r="X68" s="144"/>
      <c r="Y68" s="69"/>
      <c r="Z68" s="144"/>
      <c r="AA68" s="69"/>
      <c r="AB68" s="144"/>
      <c r="AC68" s="69"/>
      <c r="AD68" s="144"/>
      <c r="AE68" s="69"/>
      <c r="AF68" s="144"/>
      <c r="AG68" s="69"/>
      <c r="AH68" s="144"/>
      <c r="AI68" s="69"/>
      <c r="AJ68" s="144"/>
      <c r="AK68" s="69"/>
      <c r="AL68" s="144"/>
      <c r="AM68" s="69"/>
      <c r="AN68" s="144"/>
      <c r="AO68" s="69"/>
      <c r="AP68" s="144"/>
      <c r="AQ68" s="69"/>
      <c r="AR68" s="144"/>
      <c r="AS68" s="69"/>
      <c r="AT68" s="144"/>
      <c r="AU68" s="69"/>
      <c r="AV68" s="144"/>
      <c r="AW68" s="69"/>
      <c r="AX68" s="144"/>
      <c r="AY68" s="69"/>
      <c r="AZ68" s="144"/>
      <c r="BA68" s="69"/>
      <c r="BB68" s="144"/>
      <c r="BC68" s="69"/>
      <c r="BD68" s="144"/>
      <c r="BE68" s="69"/>
      <c r="BF68" s="144"/>
      <c r="BG68" s="69"/>
      <c r="BH68" s="144"/>
      <c r="BI68" s="69"/>
      <c r="BJ68" s="144"/>
      <c r="BK68" s="69"/>
      <c r="BL68" s="144"/>
      <c r="BM68" s="69"/>
      <c r="BN68" s="144"/>
      <c r="BO68" s="69"/>
      <c r="BP68" s="144"/>
      <c r="BQ68" s="69"/>
      <c r="BR68" s="144"/>
      <c r="BS68" s="69"/>
      <c r="BT68" s="144"/>
      <c r="BU68" s="69"/>
      <c r="BV68" s="144"/>
      <c r="BW68" s="69"/>
      <c r="BX68" s="144"/>
      <c r="BY68" s="69"/>
      <c r="BZ68" s="144"/>
      <c r="CA68" s="69"/>
      <c r="CB68" s="144"/>
      <c r="CC68" s="69"/>
      <c r="CD68" s="144"/>
      <c r="CE68" s="69"/>
      <c r="CF68" s="144"/>
      <c r="CG68" s="69"/>
      <c r="CH68" s="144"/>
      <c r="CI68" s="69"/>
      <c r="CJ68" s="144"/>
      <c r="CK68" s="69"/>
      <c r="CL68" s="144"/>
      <c r="CM68" s="69"/>
      <c r="CN68" s="144"/>
      <c r="CO68" s="69"/>
      <c r="CP68" s="144"/>
      <c r="CQ68" s="69"/>
      <c r="CR68" s="144"/>
      <c r="CS68" s="69"/>
      <c r="CT68" s="144"/>
      <c r="CU68" s="69"/>
      <c r="CV68" s="144" t="str">
        <f t="shared" ref="CV68" si="186">IF(OR(CU55 = "nerasta", ISNUMBER(CU55)), 1, "")</f>
        <v/>
      </c>
    </row>
    <row r="69" spans="1:100" ht="12" customHeight="1" x14ac:dyDescent="0.25">
      <c r="A69" s="11"/>
      <c r="B69" s="68">
        <v>1</v>
      </c>
      <c r="C69" s="69">
        <v>1</v>
      </c>
      <c r="D69" s="69"/>
      <c r="E69" s="60" t="s">
        <v>61</v>
      </c>
      <c r="F69" s="60"/>
      <c r="G69" s="69"/>
      <c r="H69" s="144" t="str">
        <f>IF(OR(G69 = "neaptikta", ISNUMBER(G69)), 1, "")</f>
        <v/>
      </c>
      <c r="I69" s="69"/>
      <c r="J69" s="144" t="str">
        <f>IF(OR(I69 = "neaptikta", ISNUMBER(I69)), 1, "")</f>
        <v/>
      </c>
      <c r="K69" s="79"/>
      <c r="L69" s="144" t="str">
        <f>IF(OR(K69 = "neaptikta", ISNUMBER(K69)), 1, "")</f>
        <v/>
      </c>
      <c r="M69" s="49"/>
      <c r="N69" s="144" t="str">
        <f>IF(OR(M69 = "neaptikta", ISNUMBER(M69)), 1, "")</f>
        <v/>
      </c>
      <c r="O69" s="79"/>
      <c r="P69" s="144" t="str">
        <f>IF(OR(O69 = "neaptikta", ISNUMBER(O69)), 1, "")</f>
        <v/>
      </c>
      <c r="Q69" s="79"/>
      <c r="R69" s="144" t="str">
        <f>IF(OR(Q69 = "neaptikta", ISNUMBER(Q69)), 1, "")</f>
        <v/>
      </c>
      <c r="S69" s="79"/>
      <c r="T69" s="144" t="str">
        <f>IF(OR(S69 = "neaptikta", ISNUMBER(S69)), 1, "")</f>
        <v/>
      </c>
      <c r="U69" s="63"/>
      <c r="V69" s="144" t="str">
        <f>IF(OR(U69 = "neaptikta", ISNUMBER(U69)), 1, "")</f>
        <v/>
      </c>
      <c r="W69" s="63"/>
      <c r="X69" s="144" t="str">
        <f>IF(OR(W69 = "neaptikta", ISNUMBER(W69)), 1, "")</f>
        <v/>
      </c>
      <c r="Y69" s="69"/>
      <c r="Z69" s="144" t="str">
        <f>IF(OR(Y69 = "neaptikta", ISNUMBER(Y69)), 1, "")</f>
        <v/>
      </c>
      <c r="AA69" s="79"/>
      <c r="AB69" s="144" t="str">
        <f>IF(OR(AA69 = "priimtinas", ISNUMBER(AA69)), 1, "")</f>
        <v/>
      </c>
      <c r="AC69" s="79"/>
      <c r="AD69" s="144" t="str">
        <f>IF(OR(AC69 = "priimtinas", ISNUMBER(AC69)), 1, "")</f>
        <v/>
      </c>
      <c r="AE69" s="79"/>
      <c r="AF69" s="144" t="str">
        <f t="shared" ref="AF69" si="187">IF(OR(AE69 = "nerasta", ISNUMBER(AE69)), 1, "")</f>
        <v/>
      </c>
      <c r="AG69" s="69"/>
      <c r="AH69" s="144" t="str">
        <f t="shared" ref="AH69" si="188">IF(OR(AG69 = "nerasta", ISNUMBER(AG69)), 1, "")</f>
        <v/>
      </c>
      <c r="AI69" s="69"/>
      <c r="AJ69" s="144" t="str">
        <f t="shared" ref="AJ69" si="189">IF(OR(AI69 = "nerasta", ISNUMBER(AI69)), 1, "")</f>
        <v/>
      </c>
      <c r="AK69" s="69"/>
      <c r="AL69" s="144" t="str">
        <f t="shared" ref="AL69" si="190">IF(OR(AK69 = "nerasta", ISNUMBER(AK69)), 1, "")</f>
        <v/>
      </c>
      <c r="AM69" s="69"/>
      <c r="AN69" s="144" t="str">
        <f t="shared" ref="AN69" si="191">IF(OR(AM69 = "nerasta", ISNUMBER(AM69)), 1, "")</f>
        <v/>
      </c>
      <c r="AO69" s="69"/>
      <c r="AP69" s="144" t="str">
        <f t="shared" ref="AP69" si="192">IF(OR(AO69 = "nerasta", ISNUMBER(AO69)), 1, "")</f>
        <v/>
      </c>
      <c r="AQ69" s="69"/>
      <c r="AR69" s="144" t="str">
        <f t="shared" ref="AR69" si="193">IF(OR(AQ69 = "nerasta", ISNUMBER(AQ69)), 1, "")</f>
        <v/>
      </c>
      <c r="AS69" s="69"/>
      <c r="AT69" s="144" t="str">
        <f t="shared" ref="AT69" si="194">IF(OR(AS69 = "nerasta", ISNUMBER(AS69)), 1, "")</f>
        <v/>
      </c>
      <c r="AU69" s="69"/>
      <c r="AV69" s="144" t="str">
        <f t="shared" ref="AV69" si="195">IF(OR(AU69 = "nerasta", ISNUMBER(AU69)), 1, "")</f>
        <v/>
      </c>
      <c r="AW69" s="69"/>
      <c r="AX69" s="144" t="str">
        <f t="shared" ref="AX69" si="196">IF(OR(AW69 = "nerasta", ISNUMBER(AW69)), 1, "")</f>
        <v/>
      </c>
      <c r="AY69" s="69"/>
      <c r="AZ69" s="144" t="str">
        <f t="shared" ref="AZ69" si="197">IF(OR(AY69 = "nerasta", ISNUMBER(AY69)), 1, "")</f>
        <v/>
      </c>
      <c r="BA69" s="69"/>
      <c r="BB69" s="144" t="str">
        <f t="shared" ref="BB69" si="198">IF(OR(BA69 = "nerasta", ISNUMBER(BA69)), 1, "")</f>
        <v/>
      </c>
      <c r="BC69" s="69"/>
      <c r="BD69" s="144" t="str">
        <f t="shared" ref="BD69" si="199">IF(OR(BC69 = "nerasta", ISNUMBER(BC69)), 1, "")</f>
        <v/>
      </c>
      <c r="BE69" s="69"/>
      <c r="BF69" s="144" t="str">
        <f t="shared" ref="BF69" si="200">IF(OR(BE69 = "nerasta", ISNUMBER(BE69)), 1, "")</f>
        <v/>
      </c>
      <c r="BG69" s="69"/>
      <c r="BH69" s="144" t="str">
        <f t="shared" ref="BH69" si="201">IF(OR(BG69 = "nerasta", ISNUMBER(BG69)), 1, "")</f>
        <v/>
      </c>
      <c r="BI69" s="69"/>
      <c r="BJ69" s="144" t="str">
        <f t="shared" ref="BJ69" si="202">IF(OR(BI69 = "nerasta", ISNUMBER(BI69)), 1, "")</f>
        <v/>
      </c>
      <c r="BK69" s="69"/>
      <c r="BL69" s="144" t="str">
        <f t="shared" ref="BL69" si="203">IF(OR(BK69 = "nerasta", ISNUMBER(BK69)), 1, "")</f>
        <v/>
      </c>
      <c r="BM69" s="69"/>
      <c r="BN69" s="144" t="str">
        <f t="shared" ref="BN69" si="204">IF(OR(BM69 = "nerasta", ISNUMBER(BM69)), 1, "")</f>
        <v/>
      </c>
      <c r="BO69" s="69"/>
      <c r="BP69" s="144" t="str">
        <f t="shared" ref="BP69" si="205">IF(OR(BO69 = "nerasta", ISNUMBER(BO69)), 1, "")</f>
        <v/>
      </c>
      <c r="BQ69" s="69"/>
      <c r="BR69" s="144" t="str">
        <f t="shared" ref="BR69" si="206">IF(OR(BQ69 = "nerasta", ISNUMBER(BQ69)), 1, "")</f>
        <v/>
      </c>
      <c r="BS69" s="69"/>
      <c r="BT69" s="144" t="str">
        <f t="shared" ref="BT69" si="207">IF(OR(BS69 = "nerasta", ISNUMBER(BS69)), 1, "")</f>
        <v/>
      </c>
      <c r="BU69" s="69"/>
      <c r="BV69" s="144" t="str">
        <f t="shared" ref="BV69" si="208">IF(OR(BU69 = "nerasta", ISNUMBER(BU69)), 1, "")</f>
        <v/>
      </c>
      <c r="BW69" s="69"/>
      <c r="BX69" s="144" t="str">
        <f t="shared" ref="BX69" si="209">IF(OR(BW69 = "nerasta", ISNUMBER(BW69)), 1, "")</f>
        <v/>
      </c>
      <c r="BY69" s="69"/>
      <c r="BZ69" s="144" t="str">
        <f t="shared" ref="BZ69" si="210">IF(OR(BY69 = "nerasta", ISNUMBER(BY69)), 1, "")</f>
        <v/>
      </c>
      <c r="CA69" s="69"/>
      <c r="CB69" s="144" t="str">
        <f t="shared" ref="CB69" si="211">IF(OR(CA69 = "nerasta", ISNUMBER(CA69)), 1, "")</f>
        <v/>
      </c>
      <c r="CC69" s="69"/>
      <c r="CD69" s="144" t="str">
        <f t="shared" ref="CD69" si="212">IF(OR(CC69 = "nerasta", ISNUMBER(CC69)), 1, "")</f>
        <v/>
      </c>
      <c r="CE69" s="69"/>
      <c r="CF69" s="144" t="str">
        <f t="shared" ref="CF69" si="213">IF(OR(CE69 = "nerasta", ISNUMBER(CE69)), 1, "")</f>
        <v/>
      </c>
      <c r="CG69" s="69"/>
      <c r="CH69" s="144" t="str">
        <f t="shared" ref="CH69" si="214">IF(OR(CG69 = "nerasta", ISNUMBER(CG69)), 1, "")</f>
        <v/>
      </c>
      <c r="CI69" s="69"/>
      <c r="CJ69" s="144" t="str">
        <f t="shared" ref="CJ69" si="215">IF(OR(CI69 = "nerasta", ISNUMBER(CI69)), 1, "")</f>
        <v/>
      </c>
      <c r="CK69" s="79"/>
      <c r="CL69" s="144" t="str">
        <f t="shared" ref="CL69" si="216">IF(OR(CK69 = "nerasta", ISNUMBER(CK69)), 1, "")</f>
        <v/>
      </c>
      <c r="CM69" s="79"/>
      <c r="CN69" s="144" t="str">
        <f t="shared" ref="CN69" si="217">IF(OR(CM69 = "nerasta", ISNUMBER(CM69)), 1, "")</f>
        <v/>
      </c>
      <c r="CO69" s="79"/>
      <c r="CP69" s="144" t="str">
        <f t="shared" ref="CP69" si="218">IF(OR(CO69 = "nerasta", ISNUMBER(CO69)), 1, "")</f>
        <v/>
      </c>
      <c r="CQ69" s="63"/>
      <c r="CR69" s="144" t="str">
        <f t="shared" ref="CR69" si="219">IF(OR(CQ69 = "nerasta", ISNUMBER(CQ69)), 1, "")</f>
        <v/>
      </c>
      <c r="CS69" s="63"/>
      <c r="CT69" s="144" t="str">
        <f t="shared" ref="CT69" si="220">IF(OR(CS69 = "nerasta", ISNUMBER(CS69)), 1, "")</f>
        <v/>
      </c>
      <c r="CU69" s="63"/>
      <c r="CV69" s="144" t="str">
        <f t="shared" ref="CV69" si="221">IF(OR(CU69 = "nerasta", ISNUMBER(CU69)), 1, "")</f>
        <v/>
      </c>
    </row>
    <row r="70" spans="1:100" ht="12" customHeight="1" x14ac:dyDescent="0.25">
      <c r="A70" s="8" t="s">
        <v>66</v>
      </c>
      <c r="B70" s="44">
        <f>SUM(B66:B67)</f>
        <v>0</v>
      </c>
      <c r="C70" s="44">
        <f>SUM(C66:C67)</f>
        <v>0</v>
      </c>
      <c r="D70" s="44">
        <f>SUM(D66:D67)</f>
        <v>0</v>
      </c>
      <c r="E70" s="60"/>
      <c r="F70" s="60"/>
      <c r="G70" s="47">
        <f>SUM(H70)</f>
        <v>0</v>
      </c>
      <c r="H70" s="148">
        <f>SUM(H66:H67)</f>
        <v>0</v>
      </c>
      <c r="I70" s="47">
        <f>SUM(J70)</f>
        <v>0</v>
      </c>
      <c r="J70" s="148">
        <f>SUM(J66:J67)</f>
        <v>0</v>
      </c>
      <c r="K70" s="47">
        <f>SUM(L70)</f>
        <v>0</v>
      </c>
      <c r="L70" s="148">
        <f>SUM(L66:L67)</f>
        <v>0</v>
      </c>
      <c r="M70" s="47">
        <f>SUM(N70)</f>
        <v>0</v>
      </c>
      <c r="N70" s="148">
        <f>SUM(N66:N67)</f>
        <v>0</v>
      </c>
      <c r="O70" s="47">
        <f>SUM(P70)</f>
        <v>0</v>
      </c>
      <c r="P70" s="148">
        <f>SUM(P66:P67)</f>
        <v>0</v>
      </c>
      <c r="Q70" s="47">
        <f>SUM(R70)</f>
        <v>0</v>
      </c>
      <c r="R70" s="148">
        <f>SUM(R66:R67)</f>
        <v>0</v>
      </c>
      <c r="S70" s="47">
        <f>SUM(T70)</f>
        <v>0</v>
      </c>
      <c r="T70" s="148">
        <f>SUM(T66:T67)</f>
        <v>0</v>
      </c>
      <c r="U70" s="47">
        <f>SUM(V70)</f>
        <v>0</v>
      </c>
      <c r="V70" s="148">
        <f>SUM(V66:V67)</f>
        <v>0</v>
      </c>
      <c r="W70" s="47">
        <f>SUM(X70)</f>
        <v>0</v>
      </c>
      <c r="X70" s="148">
        <f>SUM(X66:X67)</f>
        <v>0</v>
      </c>
      <c r="Y70" s="47">
        <f>SUM(Z70)</f>
        <v>0</v>
      </c>
      <c r="Z70" s="148">
        <f>SUM(Z66:Z67)</f>
        <v>0</v>
      </c>
      <c r="AA70" s="47">
        <f>SUM(AB70)</f>
        <v>0</v>
      </c>
      <c r="AB70" s="148">
        <f>SUM(AB66:AB67)</f>
        <v>0</v>
      </c>
      <c r="AC70" s="47">
        <f>SUM(AD70)</f>
        <v>0</v>
      </c>
      <c r="AD70" s="148">
        <f>SUM(AD66:AD67)</f>
        <v>0</v>
      </c>
      <c r="AE70" s="47">
        <f>SUM(AF70)</f>
        <v>0</v>
      </c>
      <c r="AF70" s="148">
        <f>SUM(AF66:AF67)</f>
        <v>0</v>
      </c>
      <c r="AG70" s="47">
        <f>SUM(AH70)</f>
        <v>0</v>
      </c>
      <c r="AH70" s="148">
        <f>SUM(AH66:AH67)</f>
        <v>0</v>
      </c>
      <c r="AI70" s="47">
        <f>SUM(AJ70)</f>
        <v>0</v>
      </c>
      <c r="AJ70" s="148">
        <f>SUM(AJ66:AJ67)</f>
        <v>0</v>
      </c>
      <c r="AK70" s="47">
        <f>SUM(AL70)</f>
        <v>0</v>
      </c>
      <c r="AL70" s="148">
        <f>SUM(AL66:AL67)</f>
        <v>0</v>
      </c>
      <c r="AM70" s="47">
        <f>SUM(AN70)</f>
        <v>0</v>
      </c>
      <c r="AN70" s="148">
        <f>SUM(AN66:AN67)</f>
        <v>0</v>
      </c>
      <c r="AO70" s="47">
        <f>SUM(AP70)</f>
        <v>0</v>
      </c>
      <c r="AP70" s="148">
        <f>SUM(AP66:AP67)</f>
        <v>0</v>
      </c>
      <c r="AQ70" s="47">
        <f>SUM(AR70)</f>
        <v>0</v>
      </c>
      <c r="AR70" s="148">
        <f>SUM(AR66:AR67)</f>
        <v>0</v>
      </c>
      <c r="AS70" s="47">
        <f>SUM(AT70)</f>
        <v>0</v>
      </c>
      <c r="AT70" s="148">
        <f>SUM(AT66:AT67)</f>
        <v>0</v>
      </c>
      <c r="AU70" s="47">
        <f>SUM(AV70)</f>
        <v>0</v>
      </c>
      <c r="AV70" s="148">
        <f>SUM(AV66:AV67)</f>
        <v>0</v>
      </c>
      <c r="AW70" s="47">
        <f>SUM(AX70)</f>
        <v>0</v>
      </c>
      <c r="AX70" s="148">
        <f>SUM(AX66:AX67)</f>
        <v>0</v>
      </c>
      <c r="AY70" s="47">
        <f>SUM(AZ70)</f>
        <v>0</v>
      </c>
      <c r="AZ70" s="148">
        <f>SUM(AZ66:AZ67)</f>
        <v>0</v>
      </c>
      <c r="BA70" s="47">
        <f>SUM(BB70)</f>
        <v>0</v>
      </c>
      <c r="BB70" s="148">
        <f>SUM(BB66:BB67)</f>
        <v>0</v>
      </c>
      <c r="BC70" s="47">
        <f>SUM(BD70)</f>
        <v>0</v>
      </c>
      <c r="BD70" s="148">
        <f>SUM(BD66:BD67)</f>
        <v>0</v>
      </c>
      <c r="BE70" s="47">
        <f>SUM(BF70)</f>
        <v>0</v>
      </c>
      <c r="BF70" s="148">
        <f>SUM(BF66:BF67)</f>
        <v>0</v>
      </c>
      <c r="BG70" s="47">
        <f>SUM(BH70)</f>
        <v>0</v>
      </c>
      <c r="BH70" s="148">
        <f>SUM(BH66:BH67)</f>
        <v>0</v>
      </c>
      <c r="BI70" s="47">
        <f>SUM(BJ70)</f>
        <v>0</v>
      </c>
      <c r="BJ70" s="148">
        <f>SUM(BJ66:BJ67)</f>
        <v>0</v>
      </c>
      <c r="BK70" s="47">
        <f>SUM(BL70)</f>
        <v>0</v>
      </c>
      <c r="BL70" s="148">
        <f>SUM(BL66:BL67)</f>
        <v>0</v>
      </c>
      <c r="BM70" s="47">
        <f>SUM(BN70)</f>
        <v>0</v>
      </c>
      <c r="BN70" s="148">
        <f>SUM(BN66:BN67)</f>
        <v>0</v>
      </c>
      <c r="BO70" s="47">
        <f>SUM(BP70)</f>
        <v>0</v>
      </c>
      <c r="BP70" s="148">
        <f>SUM(BP66:BP67)</f>
        <v>0</v>
      </c>
      <c r="BQ70" s="47">
        <f>SUM(BR70)</f>
        <v>0</v>
      </c>
      <c r="BR70" s="148">
        <f>SUM(BR66:BR67)</f>
        <v>0</v>
      </c>
      <c r="BS70" s="47">
        <f>SUM(BT70)</f>
        <v>0</v>
      </c>
      <c r="BT70" s="148">
        <f>SUM(BT66:BT67)</f>
        <v>0</v>
      </c>
      <c r="BU70" s="47">
        <f>SUM(BV70)</f>
        <v>0</v>
      </c>
      <c r="BV70" s="148">
        <f>SUM(BV66:BV67)</f>
        <v>0</v>
      </c>
      <c r="BW70" s="47">
        <f>SUM(BX70)</f>
        <v>0</v>
      </c>
      <c r="BX70" s="148">
        <f>SUM(BX66:BX67)</f>
        <v>0</v>
      </c>
      <c r="BY70" s="47">
        <f>SUM(BZ70)</f>
        <v>0</v>
      </c>
      <c r="BZ70" s="148">
        <f>SUM(BZ66:BZ67)</f>
        <v>0</v>
      </c>
      <c r="CA70" s="47">
        <f>SUM(CB70)</f>
        <v>0</v>
      </c>
      <c r="CB70" s="148">
        <f>SUM(CB66:CB67)</f>
        <v>0</v>
      </c>
      <c r="CC70" s="47">
        <f>SUM(CD70)</f>
        <v>0</v>
      </c>
      <c r="CD70" s="148">
        <f>SUM(CD66:CD67)</f>
        <v>0</v>
      </c>
      <c r="CE70" s="47">
        <f>SUM(CF70)</f>
        <v>0</v>
      </c>
      <c r="CF70" s="148">
        <f>SUM(CF66:CF67)</f>
        <v>0</v>
      </c>
      <c r="CG70" s="47">
        <f>SUM(CH70)</f>
        <v>0</v>
      </c>
      <c r="CH70" s="148">
        <f>SUM(CH66:CH67)</f>
        <v>0</v>
      </c>
      <c r="CI70" s="47">
        <f>SUM(CJ70)</f>
        <v>0</v>
      </c>
      <c r="CJ70" s="148">
        <f>SUM(CJ66:CJ67)</f>
        <v>0</v>
      </c>
      <c r="CK70" s="47">
        <f>SUM(CL70)</f>
        <v>0</v>
      </c>
      <c r="CL70" s="148">
        <f>SUM(CL66:CL67)</f>
        <v>0</v>
      </c>
      <c r="CM70" s="47">
        <f>SUM(CN70)</f>
        <v>0</v>
      </c>
      <c r="CN70" s="148">
        <f>SUM(CN66:CN67)</f>
        <v>0</v>
      </c>
      <c r="CO70" s="47">
        <f>SUM(CP70)</f>
        <v>0</v>
      </c>
      <c r="CP70" s="148">
        <f>SUM(CP66:CP67)</f>
        <v>0</v>
      </c>
      <c r="CQ70" s="47">
        <f>SUM(CR70)</f>
        <v>0</v>
      </c>
      <c r="CR70" s="148">
        <f>SUM(CR66:CR67)</f>
        <v>0</v>
      </c>
      <c r="CS70" s="47">
        <f>SUM(CT70)</f>
        <v>0</v>
      </c>
      <c r="CT70" s="148">
        <f>SUM(CT66:CT67)</f>
        <v>0</v>
      </c>
      <c r="CU70" s="47">
        <f>SUM(CV70)</f>
        <v>0</v>
      </c>
      <c r="CV70" s="148">
        <f>SUM(CV66:CV67)</f>
        <v>0</v>
      </c>
    </row>
    <row r="71" spans="1:100" ht="12" customHeight="1" x14ac:dyDescent="0.25">
      <c r="A71" s="8" t="s">
        <v>67</v>
      </c>
      <c r="B71" s="44">
        <f>SUM(B69:B69)</f>
        <v>1</v>
      </c>
      <c r="C71" s="44">
        <f>SUM(C69:C69)</f>
        <v>1</v>
      </c>
      <c r="D71" s="44">
        <f>SUM(D69:D69)</f>
        <v>0</v>
      </c>
      <c r="E71" s="60"/>
      <c r="F71" s="60"/>
      <c r="G71" s="47">
        <f>SUM(H71)</f>
        <v>0</v>
      </c>
      <c r="H71" s="148">
        <f>SUM(H69)</f>
        <v>0</v>
      </c>
      <c r="I71" s="47">
        <f>SUM(J71)</f>
        <v>0</v>
      </c>
      <c r="J71" s="148">
        <f>SUM(J69)</f>
        <v>0</v>
      </c>
      <c r="K71" s="47">
        <f>SUM(L71)</f>
        <v>0</v>
      </c>
      <c r="L71" s="148">
        <f>SUM(L69)</f>
        <v>0</v>
      </c>
      <c r="M71" s="47">
        <f>SUM(N71)</f>
        <v>0</v>
      </c>
      <c r="N71" s="148">
        <f>SUM(N69)</f>
        <v>0</v>
      </c>
      <c r="O71" s="47">
        <f>SUM(P71)</f>
        <v>0</v>
      </c>
      <c r="P71" s="148">
        <f>SUM(P69)</f>
        <v>0</v>
      </c>
      <c r="Q71" s="47">
        <f>SUM(R71)</f>
        <v>0</v>
      </c>
      <c r="R71" s="148">
        <f>SUM(R69)</f>
        <v>0</v>
      </c>
      <c r="S71" s="47">
        <f>SUM(T71)</f>
        <v>0</v>
      </c>
      <c r="T71" s="148">
        <f>SUM(T69)</f>
        <v>0</v>
      </c>
      <c r="U71" s="47">
        <f>SUM(V71)</f>
        <v>0</v>
      </c>
      <c r="V71" s="148">
        <f>SUM(V69)</f>
        <v>0</v>
      </c>
      <c r="W71" s="47">
        <f>SUM(X71)</f>
        <v>0</v>
      </c>
      <c r="X71" s="148">
        <f>SUM(X69)</f>
        <v>0</v>
      </c>
      <c r="Y71" s="47">
        <f>SUM(Z71)</f>
        <v>0</v>
      </c>
      <c r="Z71" s="148">
        <f>SUM(Z69)</f>
        <v>0</v>
      </c>
      <c r="AA71" s="47">
        <f>SUM(AB71)</f>
        <v>0</v>
      </c>
      <c r="AB71" s="148">
        <f>SUM(AB69)</f>
        <v>0</v>
      </c>
      <c r="AC71" s="47">
        <f>SUM(AD71)</f>
        <v>0</v>
      </c>
      <c r="AD71" s="148">
        <f>SUM(AD69)</f>
        <v>0</v>
      </c>
      <c r="AE71" s="47">
        <f>SUM(AF71)</f>
        <v>0</v>
      </c>
      <c r="AF71" s="148">
        <f>SUM(AF69)</f>
        <v>0</v>
      </c>
      <c r="AG71" s="47">
        <f>SUM(AH71)</f>
        <v>0</v>
      </c>
      <c r="AH71" s="148">
        <f>SUM(AH69)</f>
        <v>0</v>
      </c>
      <c r="AI71" s="47">
        <f>SUM(AJ71)</f>
        <v>0</v>
      </c>
      <c r="AJ71" s="148">
        <f>SUM(AJ69)</f>
        <v>0</v>
      </c>
      <c r="AK71" s="47">
        <f>SUM(AL71)</f>
        <v>0</v>
      </c>
      <c r="AL71" s="148">
        <f>SUM(AL69)</f>
        <v>0</v>
      </c>
      <c r="AM71" s="47">
        <f>SUM(AN71)</f>
        <v>0</v>
      </c>
      <c r="AN71" s="148">
        <f>SUM(AN69)</f>
        <v>0</v>
      </c>
      <c r="AO71" s="47">
        <f>SUM(AP71)</f>
        <v>0</v>
      </c>
      <c r="AP71" s="148">
        <f>SUM(AP69)</f>
        <v>0</v>
      </c>
      <c r="AQ71" s="47">
        <f>SUM(AR71)</f>
        <v>0</v>
      </c>
      <c r="AR71" s="148">
        <f>SUM(AR69)</f>
        <v>0</v>
      </c>
      <c r="AS71" s="47">
        <f>SUM(AT71)</f>
        <v>0</v>
      </c>
      <c r="AT71" s="148">
        <f>SUM(AT69)</f>
        <v>0</v>
      </c>
      <c r="AU71" s="47">
        <f>SUM(AV71)</f>
        <v>0</v>
      </c>
      <c r="AV71" s="148">
        <f>SUM(AV69)</f>
        <v>0</v>
      </c>
      <c r="AW71" s="47">
        <f>SUM(AX71)</f>
        <v>0</v>
      </c>
      <c r="AX71" s="148">
        <f>SUM(AX69)</f>
        <v>0</v>
      </c>
      <c r="AY71" s="47">
        <f>SUM(AZ71)</f>
        <v>0</v>
      </c>
      <c r="AZ71" s="148">
        <f>SUM(AZ69)</f>
        <v>0</v>
      </c>
      <c r="BA71" s="47">
        <f>SUM(BB71)</f>
        <v>0</v>
      </c>
      <c r="BB71" s="148">
        <f>SUM(BB69)</f>
        <v>0</v>
      </c>
      <c r="BC71" s="47">
        <f>SUM(BD71)</f>
        <v>0</v>
      </c>
      <c r="BD71" s="148">
        <f>SUM(BD69)</f>
        <v>0</v>
      </c>
      <c r="BE71" s="47">
        <f>SUM(BF71)</f>
        <v>0</v>
      </c>
      <c r="BF71" s="148">
        <f>SUM(BF69)</f>
        <v>0</v>
      </c>
      <c r="BG71" s="47">
        <f>SUM(BH71)</f>
        <v>0</v>
      </c>
      <c r="BH71" s="148">
        <f>SUM(BH69)</f>
        <v>0</v>
      </c>
      <c r="BI71" s="47">
        <f>SUM(BJ71)</f>
        <v>0</v>
      </c>
      <c r="BJ71" s="148">
        <f>SUM(BJ69)</f>
        <v>0</v>
      </c>
      <c r="BK71" s="47">
        <f>SUM(BL71)</f>
        <v>0</v>
      </c>
      <c r="BL71" s="148">
        <f>SUM(BL69)</f>
        <v>0</v>
      </c>
      <c r="BM71" s="47">
        <f>SUM(BN71)</f>
        <v>0</v>
      </c>
      <c r="BN71" s="148">
        <f>SUM(BN69)</f>
        <v>0</v>
      </c>
      <c r="BO71" s="47">
        <f>SUM(BP71)</f>
        <v>0</v>
      </c>
      <c r="BP71" s="148">
        <f>SUM(BP69)</f>
        <v>0</v>
      </c>
      <c r="BQ71" s="47">
        <f>SUM(BR71)</f>
        <v>0</v>
      </c>
      <c r="BR71" s="148">
        <f>SUM(BR69)</f>
        <v>0</v>
      </c>
      <c r="BS71" s="47">
        <f>SUM(BT71)</f>
        <v>0</v>
      </c>
      <c r="BT71" s="148">
        <f>SUM(BT69)</f>
        <v>0</v>
      </c>
      <c r="BU71" s="47">
        <f>SUM(BV71)</f>
        <v>0</v>
      </c>
      <c r="BV71" s="148">
        <f>SUM(BV69)</f>
        <v>0</v>
      </c>
      <c r="BW71" s="47">
        <f>SUM(BX71)</f>
        <v>0</v>
      </c>
      <c r="BX71" s="148">
        <f>SUM(BX69)</f>
        <v>0</v>
      </c>
      <c r="BY71" s="47">
        <f>SUM(BZ71)</f>
        <v>0</v>
      </c>
      <c r="BZ71" s="148">
        <f>SUM(BZ69)</f>
        <v>0</v>
      </c>
      <c r="CA71" s="47">
        <f>SUM(CB71)</f>
        <v>0</v>
      </c>
      <c r="CB71" s="148">
        <f>SUM(CB69)</f>
        <v>0</v>
      </c>
      <c r="CC71" s="47">
        <f>SUM(CD71)</f>
        <v>0</v>
      </c>
      <c r="CD71" s="148">
        <f>SUM(CD69)</f>
        <v>0</v>
      </c>
      <c r="CE71" s="47">
        <f>SUM(CF71)</f>
        <v>0</v>
      </c>
      <c r="CF71" s="148">
        <f>SUM(CF69)</f>
        <v>0</v>
      </c>
      <c r="CG71" s="47">
        <f>SUM(CH71)</f>
        <v>0</v>
      </c>
      <c r="CH71" s="148">
        <f>SUM(CH69)</f>
        <v>0</v>
      </c>
      <c r="CI71" s="47">
        <f>SUM(CJ71)</f>
        <v>0</v>
      </c>
      <c r="CJ71" s="148">
        <f>SUM(CJ69)</f>
        <v>0</v>
      </c>
      <c r="CK71" s="47">
        <f>SUM(CL71)</f>
        <v>0</v>
      </c>
      <c r="CL71" s="148">
        <f>SUM(CL69)</f>
        <v>0</v>
      </c>
      <c r="CM71" s="47">
        <f>SUM(CN71)</f>
        <v>0</v>
      </c>
      <c r="CN71" s="148">
        <f>SUM(CN69)</f>
        <v>0</v>
      </c>
      <c r="CO71" s="47">
        <f>SUM(CP71)</f>
        <v>0</v>
      </c>
      <c r="CP71" s="148">
        <f>SUM(CP69)</f>
        <v>0</v>
      </c>
      <c r="CQ71" s="47">
        <f>SUM(CR71)</f>
        <v>0</v>
      </c>
      <c r="CR71" s="148">
        <f>SUM(CR69)</f>
        <v>0</v>
      </c>
      <c r="CS71" s="47">
        <f>SUM(CT71)</f>
        <v>0</v>
      </c>
      <c r="CT71" s="148">
        <f>SUM(CT69)</f>
        <v>0</v>
      </c>
      <c r="CU71" s="47">
        <f>SUM(CV71)</f>
        <v>0</v>
      </c>
      <c r="CV71" s="148">
        <f>SUM(CV69)</f>
        <v>0</v>
      </c>
    </row>
    <row r="72" spans="1:100" ht="18" customHeight="1" x14ac:dyDescent="0.25">
      <c r="A72" s="33" t="s">
        <v>80</v>
      </c>
      <c r="B72" s="55"/>
      <c r="C72" s="55"/>
      <c r="D72" s="55"/>
      <c r="E72" s="55"/>
      <c r="F72" s="55"/>
      <c r="G72" s="55"/>
      <c r="H72" s="143"/>
      <c r="I72" s="55"/>
      <c r="J72" s="143"/>
      <c r="K72" s="55"/>
      <c r="L72" s="143"/>
      <c r="M72" s="55"/>
      <c r="N72" s="143"/>
      <c r="O72" s="55"/>
      <c r="P72" s="143"/>
      <c r="Q72" s="55"/>
      <c r="R72" s="143"/>
      <c r="S72" s="55"/>
      <c r="T72" s="143"/>
      <c r="U72" s="55"/>
      <c r="V72" s="143"/>
      <c r="W72" s="55"/>
      <c r="X72" s="143"/>
      <c r="Y72" s="55"/>
      <c r="Z72" s="143"/>
      <c r="AA72" s="55"/>
      <c r="AB72" s="143"/>
      <c r="AC72" s="55"/>
      <c r="AD72" s="143"/>
      <c r="AE72" s="55"/>
      <c r="AF72" s="143"/>
      <c r="AG72" s="55"/>
      <c r="AH72" s="143"/>
      <c r="AI72" s="55"/>
      <c r="AJ72" s="143"/>
      <c r="AK72" s="55"/>
      <c r="AL72" s="143"/>
      <c r="AM72" s="55"/>
      <c r="AN72" s="143"/>
      <c r="AO72" s="55"/>
      <c r="AP72" s="143"/>
      <c r="AQ72" s="55"/>
      <c r="AR72" s="143"/>
      <c r="AS72" s="55"/>
      <c r="AT72" s="143"/>
      <c r="AU72" s="55"/>
      <c r="AV72" s="143"/>
      <c r="AW72" s="55"/>
      <c r="AX72" s="143"/>
      <c r="AY72" s="55"/>
      <c r="AZ72" s="143"/>
      <c r="BA72" s="55"/>
      <c r="BB72" s="143"/>
      <c r="BC72" s="55"/>
      <c r="BD72" s="143"/>
      <c r="BE72" s="55"/>
      <c r="BF72" s="143"/>
      <c r="BG72" s="55"/>
      <c r="BH72" s="143"/>
      <c r="BI72" s="55"/>
      <c r="BJ72" s="143"/>
      <c r="BK72" s="55"/>
      <c r="BL72" s="143"/>
      <c r="BM72" s="55"/>
      <c r="BN72" s="143"/>
      <c r="BO72" s="55"/>
      <c r="BP72" s="143"/>
      <c r="BQ72" s="55"/>
      <c r="BR72" s="143"/>
      <c r="BS72" s="55"/>
      <c r="BT72" s="143"/>
      <c r="BU72" s="55"/>
      <c r="BV72" s="143"/>
      <c r="BW72" s="55"/>
      <c r="BX72" s="143"/>
      <c r="BY72" s="55"/>
      <c r="BZ72" s="143"/>
      <c r="CA72" s="55"/>
      <c r="CB72" s="143"/>
      <c r="CC72" s="55"/>
      <c r="CD72" s="143"/>
      <c r="CE72" s="55"/>
      <c r="CF72" s="143"/>
      <c r="CG72" s="55"/>
      <c r="CH72" s="143"/>
      <c r="CI72" s="55"/>
      <c r="CJ72" s="143"/>
      <c r="CK72" s="55"/>
      <c r="CL72" s="143"/>
      <c r="CM72" s="55"/>
      <c r="CN72" s="143"/>
      <c r="CO72" s="55"/>
      <c r="CP72" s="143"/>
      <c r="CQ72" s="55"/>
      <c r="CR72" s="143"/>
      <c r="CS72" s="55"/>
      <c r="CT72" s="143"/>
      <c r="CU72" s="55"/>
      <c r="CV72" s="143"/>
    </row>
    <row r="73" spans="1:100" ht="12" customHeight="1" x14ac:dyDescent="0.25">
      <c r="A73" s="9" t="s">
        <v>63</v>
      </c>
      <c r="B73" s="5"/>
      <c r="C73" s="55"/>
      <c r="D73" s="55"/>
      <c r="E73" s="72"/>
      <c r="F73" s="72"/>
      <c r="G73" s="52"/>
      <c r="H73" s="144"/>
      <c r="I73" s="52"/>
      <c r="J73" s="144"/>
      <c r="K73" s="54"/>
      <c r="L73" s="144"/>
      <c r="M73" s="55"/>
      <c r="N73" s="144"/>
      <c r="O73" s="54"/>
      <c r="P73" s="144"/>
      <c r="Q73" s="54"/>
      <c r="R73" s="144"/>
      <c r="S73" s="54"/>
      <c r="T73" s="144"/>
      <c r="U73" s="54"/>
      <c r="V73" s="144"/>
      <c r="W73" s="54"/>
      <c r="X73" s="144"/>
      <c r="Y73" s="54"/>
      <c r="Z73" s="144"/>
      <c r="AA73" s="54"/>
      <c r="AB73" s="144"/>
      <c r="AC73" s="54"/>
      <c r="AD73" s="144"/>
      <c r="AE73" s="71"/>
      <c r="AF73" s="144"/>
      <c r="AG73" s="71"/>
      <c r="AH73" s="144"/>
      <c r="AI73" s="73"/>
      <c r="AJ73" s="144"/>
      <c r="AK73" s="73"/>
      <c r="AL73" s="144"/>
      <c r="AM73" s="73"/>
      <c r="AN73" s="144"/>
      <c r="AO73" s="73"/>
      <c r="AP73" s="144"/>
      <c r="AQ73" s="73"/>
      <c r="AR73" s="144"/>
      <c r="AS73" s="73"/>
      <c r="AT73" s="144"/>
      <c r="AU73" s="73"/>
      <c r="AV73" s="144"/>
      <c r="AW73" s="73"/>
      <c r="AX73" s="144"/>
      <c r="AY73" s="73"/>
      <c r="AZ73" s="144"/>
      <c r="BA73" s="73"/>
      <c r="BB73" s="144"/>
      <c r="BC73" s="73"/>
      <c r="BD73" s="144"/>
      <c r="BE73" s="73"/>
      <c r="BF73" s="144"/>
      <c r="BG73" s="73"/>
      <c r="BH73" s="144"/>
      <c r="BI73" s="73"/>
      <c r="BJ73" s="144"/>
      <c r="BK73" s="73"/>
      <c r="BL73" s="144"/>
      <c r="BM73" s="73"/>
      <c r="BN73" s="144"/>
      <c r="BO73" s="73"/>
      <c r="BP73" s="144"/>
      <c r="BQ73" s="73"/>
      <c r="BR73" s="144"/>
      <c r="BS73" s="73"/>
      <c r="BT73" s="144"/>
      <c r="BU73" s="73"/>
      <c r="BV73" s="144"/>
      <c r="BW73" s="73"/>
      <c r="BX73" s="144"/>
      <c r="BY73" s="73"/>
      <c r="BZ73" s="144"/>
      <c r="CA73" s="73"/>
      <c r="CB73" s="144"/>
      <c r="CC73" s="73"/>
      <c r="CD73" s="144"/>
      <c r="CE73" s="73"/>
      <c r="CF73" s="144"/>
      <c r="CG73" s="73"/>
      <c r="CH73" s="144"/>
      <c r="CI73" s="73"/>
      <c r="CJ73" s="144"/>
      <c r="CK73" s="71"/>
      <c r="CL73" s="144"/>
      <c r="CM73" s="71"/>
      <c r="CN73" s="144"/>
      <c r="CO73" s="71"/>
      <c r="CP73" s="144"/>
      <c r="CQ73" s="71"/>
      <c r="CR73" s="144"/>
      <c r="CS73" s="71"/>
      <c r="CT73" s="144"/>
      <c r="CU73" s="71"/>
      <c r="CV73" s="144" t="str">
        <f>IF(OR(CU59 = "nerasta", ISNUMBER(CU59)), 1, "")</f>
        <v/>
      </c>
    </row>
    <row r="74" spans="1:100" ht="12" customHeight="1" x14ac:dyDescent="0.25">
      <c r="A74" s="9" t="s">
        <v>63</v>
      </c>
      <c r="B74" s="5"/>
      <c r="C74" s="55"/>
      <c r="D74" s="55"/>
      <c r="E74" s="72"/>
      <c r="F74" s="72"/>
      <c r="G74" s="52"/>
      <c r="H74" s="144"/>
      <c r="I74" s="52"/>
      <c r="J74" s="144"/>
      <c r="K74" s="54"/>
      <c r="L74" s="144"/>
      <c r="M74" s="55"/>
      <c r="N74" s="144"/>
      <c r="O74" s="54"/>
      <c r="P74" s="144"/>
      <c r="Q74" s="54"/>
      <c r="R74" s="144"/>
      <c r="S74" s="54"/>
      <c r="T74" s="144"/>
      <c r="U74" s="54"/>
      <c r="V74" s="144"/>
      <c r="W74" s="54"/>
      <c r="X74" s="144"/>
      <c r="Y74" s="54"/>
      <c r="Z74" s="144"/>
      <c r="AA74" s="54"/>
      <c r="AB74" s="144"/>
      <c r="AC74" s="54"/>
      <c r="AD74" s="144"/>
      <c r="AE74" s="71"/>
      <c r="AF74" s="144"/>
      <c r="AG74" s="71"/>
      <c r="AH74" s="144"/>
      <c r="AI74" s="73"/>
      <c r="AJ74" s="144"/>
      <c r="AK74" s="73"/>
      <c r="AL74" s="144"/>
      <c r="AM74" s="73"/>
      <c r="AN74" s="144"/>
      <c r="AO74" s="73"/>
      <c r="AP74" s="144"/>
      <c r="AQ74" s="73"/>
      <c r="AR74" s="144"/>
      <c r="AS74" s="73"/>
      <c r="AT74" s="144"/>
      <c r="AU74" s="73"/>
      <c r="AV74" s="144"/>
      <c r="AW74" s="73"/>
      <c r="AX74" s="144"/>
      <c r="AY74" s="73"/>
      <c r="AZ74" s="144"/>
      <c r="BA74" s="73"/>
      <c r="BB74" s="144"/>
      <c r="BC74" s="73"/>
      <c r="BD74" s="144"/>
      <c r="BE74" s="73"/>
      <c r="BF74" s="144"/>
      <c r="BG74" s="73"/>
      <c r="BH74" s="144"/>
      <c r="BI74" s="73"/>
      <c r="BJ74" s="144"/>
      <c r="BK74" s="73"/>
      <c r="BL74" s="144"/>
      <c r="BM74" s="73"/>
      <c r="BN74" s="144"/>
      <c r="BO74" s="73"/>
      <c r="BP74" s="144"/>
      <c r="BQ74" s="73"/>
      <c r="BR74" s="144"/>
      <c r="BS74" s="73"/>
      <c r="BT74" s="144"/>
      <c r="BU74" s="73"/>
      <c r="BV74" s="144"/>
      <c r="BW74" s="73"/>
      <c r="BX74" s="144"/>
      <c r="BY74" s="73"/>
      <c r="BZ74" s="144"/>
      <c r="CA74" s="73"/>
      <c r="CB74" s="144"/>
      <c r="CC74" s="73"/>
      <c r="CD74" s="144"/>
      <c r="CE74" s="73"/>
      <c r="CF74" s="144"/>
      <c r="CG74" s="73"/>
      <c r="CH74" s="144"/>
      <c r="CI74" s="73"/>
      <c r="CJ74" s="144"/>
      <c r="CK74" s="71"/>
      <c r="CL74" s="144"/>
      <c r="CM74" s="71"/>
      <c r="CN74" s="144"/>
      <c r="CO74" s="71"/>
      <c r="CP74" s="144"/>
      <c r="CQ74" s="71"/>
      <c r="CR74" s="144"/>
      <c r="CS74" s="71"/>
      <c r="CT74" s="144"/>
      <c r="CU74" s="71"/>
      <c r="CV74" s="144" t="str">
        <f>IF(OR(CU60 = "nerasta", ISNUMBER(CU60)), 1, "")</f>
        <v/>
      </c>
    </row>
    <row r="75" spans="1:100" ht="12" customHeight="1" x14ac:dyDescent="0.25">
      <c r="A75" s="10" t="s">
        <v>16</v>
      </c>
      <c r="B75" s="77"/>
      <c r="C75" s="71"/>
      <c r="D75" s="71"/>
      <c r="E75" s="72"/>
      <c r="F75" s="72"/>
      <c r="G75" s="71"/>
      <c r="H75" s="144"/>
      <c r="I75" s="71"/>
      <c r="J75" s="144"/>
      <c r="K75" s="71"/>
      <c r="L75" s="144"/>
      <c r="M75" s="55"/>
      <c r="N75" s="144"/>
      <c r="O75" s="71"/>
      <c r="P75" s="144"/>
      <c r="Q75" s="71"/>
      <c r="R75" s="144"/>
      <c r="S75" s="55"/>
      <c r="T75" s="144"/>
      <c r="U75" s="71"/>
      <c r="V75" s="144"/>
      <c r="W75" s="71"/>
      <c r="X75" s="144"/>
      <c r="Y75" s="71"/>
      <c r="Z75" s="144"/>
      <c r="AA75" s="71"/>
      <c r="AB75" s="144"/>
      <c r="AC75" s="71"/>
      <c r="AD75" s="144"/>
      <c r="AE75" s="71"/>
      <c r="AF75" s="144"/>
      <c r="AG75" s="71"/>
      <c r="AH75" s="144"/>
      <c r="AI75" s="71"/>
      <c r="AJ75" s="144"/>
      <c r="AK75" s="71"/>
      <c r="AL75" s="144"/>
      <c r="AM75" s="71"/>
      <c r="AN75" s="144"/>
      <c r="AO75" s="71"/>
      <c r="AP75" s="144"/>
      <c r="AQ75" s="71"/>
      <c r="AR75" s="144"/>
      <c r="AS75" s="71"/>
      <c r="AT75" s="144"/>
      <c r="AU75" s="71"/>
      <c r="AV75" s="144"/>
      <c r="AW75" s="71"/>
      <c r="AX75" s="144"/>
      <c r="AY75" s="71"/>
      <c r="AZ75" s="144"/>
      <c r="BA75" s="71"/>
      <c r="BB75" s="144"/>
      <c r="BC75" s="71"/>
      <c r="BD75" s="144"/>
      <c r="BE75" s="71"/>
      <c r="BF75" s="144"/>
      <c r="BG75" s="71"/>
      <c r="BH75" s="144"/>
      <c r="BI75" s="71"/>
      <c r="BJ75" s="144"/>
      <c r="BK75" s="71"/>
      <c r="BL75" s="144"/>
      <c r="BM75" s="71"/>
      <c r="BN75" s="144"/>
      <c r="BO75" s="71"/>
      <c r="BP75" s="144"/>
      <c r="BQ75" s="71"/>
      <c r="BR75" s="144"/>
      <c r="BS75" s="71"/>
      <c r="BT75" s="144"/>
      <c r="BU75" s="71"/>
      <c r="BV75" s="144"/>
      <c r="BW75" s="71"/>
      <c r="BX75" s="144"/>
      <c r="BY75" s="71"/>
      <c r="BZ75" s="144"/>
      <c r="CA75" s="71"/>
      <c r="CB75" s="144"/>
      <c r="CC75" s="71"/>
      <c r="CD75" s="144"/>
      <c r="CE75" s="71"/>
      <c r="CF75" s="144"/>
      <c r="CG75" s="71"/>
      <c r="CH75" s="144"/>
      <c r="CI75" s="71"/>
      <c r="CJ75" s="144"/>
      <c r="CK75" s="71"/>
      <c r="CL75" s="144"/>
      <c r="CM75" s="71"/>
      <c r="CN75" s="144"/>
      <c r="CO75" s="71"/>
      <c r="CP75" s="144"/>
      <c r="CQ75" s="71"/>
      <c r="CR75" s="144"/>
      <c r="CS75" s="71"/>
      <c r="CT75" s="144"/>
      <c r="CU75" s="71"/>
      <c r="CV75" s="144" t="str">
        <f t="shared" ref="CV75" si="222">IF(OR(CU61 = "nerasta", ISNUMBER(CU61)), 1, "")</f>
        <v/>
      </c>
    </row>
    <row r="76" spans="1:100" ht="12" customHeight="1" x14ac:dyDescent="0.25">
      <c r="A76" s="9"/>
      <c r="B76" s="77">
        <v>1</v>
      </c>
      <c r="C76" s="71">
        <v>1</v>
      </c>
      <c r="D76" s="71"/>
      <c r="E76" s="53" t="s">
        <v>60</v>
      </c>
      <c r="F76" s="53">
        <v>46120</v>
      </c>
      <c r="G76" s="71">
        <v>0</v>
      </c>
      <c r="H76" s="144">
        <f>IF(OR(G76 = "neaptikta", ISNUMBER(G76)), 1, "")</f>
        <v>1</v>
      </c>
      <c r="I76" s="73">
        <v>0</v>
      </c>
      <c r="J76" s="144">
        <f>IF(OR(I76 = "neaptikta", ISNUMBER(I76)), 1, "")</f>
        <v>1</v>
      </c>
      <c r="K76" s="73">
        <v>0</v>
      </c>
      <c r="L76" s="144">
        <f>IF(OR(K76 = "neaptikta", ISNUMBER(K76)), 1, "")</f>
        <v>1</v>
      </c>
      <c r="M76" s="55">
        <v>0</v>
      </c>
      <c r="N76" s="144">
        <f>IF(OR(M76 = "neaptikta", ISNUMBER(M76)), 1, "")</f>
        <v>1</v>
      </c>
      <c r="O76" s="73">
        <v>4.5</v>
      </c>
      <c r="P76" s="144">
        <f>IF(OR(O76 = "neaptikta", ISNUMBER(O76)), 1, "")</f>
        <v>1</v>
      </c>
      <c r="Q76" s="73"/>
      <c r="R76" s="144" t="str">
        <f>IF(OR(Q76 = "neaptikta", ISNUMBER(Q76)), 1, "")</f>
        <v/>
      </c>
      <c r="S76" s="73"/>
      <c r="T76" s="144" t="str">
        <f>IF(OR(S76 = "neaptikta", ISNUMBER(S76)), 1, "")</f>
        <v/>
      </c>
      <c r="U76" s="54">
        <v>416</v>
      </c>
      <c r="V76" s="144">
        <f>IF(OR(U76 = "neaptikta", ISNUMBER(U76)), 1, "")</f>
        <v>1</v>
      </c>
      <c r="W76" s="54">
        <v>7.3</v>
      </c>
      <c r="X76" s="144">
        <f>IF(OR(W76 = "neaptikta", ISNUMBER(W76)), 1, "")</f>
        <v>1</v>
      </c>
      <c r="Y76" s="73"/>
      <c r="Z76" s="144" t="str">
        <f>IF(OR(Y76 = "neaptikta", ISNUMBER(Y76)), 1, "")</f>
        <v/>
      </c>
      <c r="AA76" s="73" t="s">
        <v>14</v>
      </c>
      <c r="AB76" s="144">
        <f>IF(OR(AA76 = "priimtinas", ISNUMBER(AA76)), 1, "")</f>
        <v>1</v>
      </c>
      <c r="AC76" s="73" t="s">
        <v>14</v>
      </c>
      <c r="AD76" s="144">
        <f>IF(OR(AC76 = "priimtinas", ISNUMBER(AC76)), 1, "")</f>
        <v>1</v>
      </c>
      <c r="AE76" s="74">
        <v>0.1</v>
      </c>
      <c r="AF76" s="144">
        <f t="shared" ref="AF76:CV78" si="223">IF(OR(AE76 = "nerasta", ISNUMBER(AE76)), 1, "")</f>
        <v>1</v>
      </c>
      <c r="AG76" s="73"/>
      <c r="AH76" s="144" t="str">
        <f t="shared" si="223"/>
        <v/>
      </c>
      <c r="AI76" s="71"/>
      <c r="AJ76" s="144" t="str">
        <f t="shared" si="223"/>
        <v/>
      </c>
      <c r="AK76" s="71"/>
      <c r="AL76" s="144" t="str">
        <f t="shared" si="223"/>
        <v/>
      </c>
      <c r="AM76" s="71"/>
      <c r="AN76" s="144" t="str">
        <f t="shared" si="223"/>
        <v/>
      </c>
      <c r="AO76" s="71"/>
      <c r="AP76" s="144" t="str">
        <f t="shared" si="223"/>
        <v/>
      </c>
      <c r="AQ76" s="71"/>
      <c r="AR76" s="144" t="str">
        <f t="shared" si="223"/>
        <v/>
      </c>
      <c r="AS76" s="71"/>
      <c r="AT76" s="144" t="str">
        <f t="shared" si="223"/>
        <v/>
      </c>
      <c r="AU76" s="71"/>
      <c r="AV76" s="144" t="str">
        <f t="shared" si="223"/>
        <v/>
      </c>
      <c r="AW76" s="71"/>
      <c r="AX76" s="144" t="str">
        <f t="shared" si="223"/>
        <v/>
      </c>
      <c r="AY76" s="71"/>
      <c r="AZ76" s="144" t="str">
        <f t="shared" si="223"/>
        <v/>
      </c>
      <c r="BA76" s="71"/>
      <c r="BB76" s="144" t="str">
        <f t="shared" si="223"/>
        <v/>
      </c>
      <c r="BC76" s="71"/>
      <c r="BD76" s="144" t="str">
        <f t="shared" si="223"/>
        <v/>
      </c>
      <c r="BE76" s="71"/>
      <c r="BF76" s="144" t="str">
        <f t="shared" si="223"/>
        <v/>
      </c>
      <c r="BG76" s="71"/>
      <c r="BH76" s="144" t="str">
        <f t="shared" si="223"/>
        <v/>
      </c>
      <c r="BI76" s="71"/>
      <c r="BJ76" s="144" t="str">
        <f t="shared" si="223"/>
        <v/>
      </c>
      <c r="BK76" s="71"/>
      <c r="BL76" s="144" t="str">
        <f t="shared" si="223"/>
        <v/>
      </c>
      <c r="BM76" s="71"/>
      <c r="BN76" s="144" t="str">
        <f t="shared" si="223"/>
        <v/>
      </c>
      <c r="BO76" s="71"/>
      <c r="BP76" s="144" t="str">
        <f t="shared" si="223"/>
        <v/>
      </c>
      <c r="BQ76" s="71"/>
      <c r="BR76" s="144" t="str">
        <f t="shared" si="223"/>
        <v/>
      </c>
      <c r="BS76" s="71"/>
      <c r="BT76" s="144" t="str">
        <f t="shared" si="223"/>
        <v/>
      </c>
      <c r="BU76" s="71"/>
      <c r="BV76" s="144" t="str">
        <f t="shared" si="223"/>
        <v/>
      </c>
      <c r="BW76" s="71"/>
      <c r="BX76" s="144" t="str">
        <f t="shared" si="223"/>
        <v/>
      </c>
      <c r="BY76" s="71"/>
      <c r="BZ76" s="144" t="str">
        <f t="shared" si="223"/>
        <v/>
      </c>
      <c r="CA76" s="71"/>
      <c r="CB76" s="144" t="str">
        <f t="shared" si="223"/>
        <v/>
      </c>
      <c r="CC76" s="71"/>
      <c r="CD76" s="144" t="str">
        <f t="shared" si="223"/>
        <v/>
      </c>
      <c r="CE76" s="71"/>
      <c r="CF76" s="144" t="str">
        <f t="shared" si="223"/>
        <v/>
      </c>
      <c r="CG76" s="71"/>
      <c r="CH76" s="144" t="str">
        <f t="shared" si="223"/>
        <v/>
      </c>
      <c r="CI76" s="71"/>
      <c r="CJ76" s="144" t="str">
        <f t="shared" si="223"/>
        <v/>
      </c>
      <c r="CK76" s="73"/>
      <c r="CL76" s="144" t="str">
        <f t="shared" si="223"/>
        <v/>
      </c>
      <c r="CM76" s="73"/>
      <c r="CN76" s="144" t="str">
        <f t="shared" si="223"/>
        <v/>
      </c>
      <c r="CO76" s="73"/>
      <c r="CP76" s="144" t="str">
        <f t="shared" si="223"/>
        <v/>
      </c>
      <c r="CQ76" s="54"/>
      <c r="CR76" s="144" t="str">
        <f t="shared" si="223"/>
        <v/>
      </c>
      <c r="CS76" s="54"/>
      <c r="CT76" s="144" t="str">
        <f t="shared" si="223"/>
        <v/>
      </c>
      <c r="CU76" s="54"/>
      <c r="CV76" s="144" t="str">
        <f t="shared" si="223"/>
        <v/>
      </c>
    </row>
    <row r="77" spans="1:100" ht="12" customHeight="1" x14ac:dyDescent="0.25">
      <c r="A77" s="9"/>
      <c r="B77" s="77">
        <v>1</v>
      </c>
      <c r="C77" s="71">
        <v>1</v>
      </c>
      <c r="D77" s="71"/>
      <c r="E77" s="53" t="s">
        <v>61</v>
      </c>
      <c r="F77" s="53"/>
      <c r="G77" s="71"/>
      <c r="H77" s="144" t="str">
        <f t="shared" ref="H77:J78" si="224">IF(OR(G77 = "neaptikta", ISNUMBER(G77)), 1, "")</f>
        <v/>
      </c>
      <c r="I77" s="73"/>
      <c r="J77" s="144" t="str">
        <f t="shared" si="224"/>
        <v/>
      </c>
      <c r="K77" s="73"/>
      <c r="L77" s="144" t="str">
        <f t="shared" ref="L77" si="225">IF(OR(K77 = "neaptikta", ISNUMBER(K77)), 1, "")</f>
        <v/>
      </c>
      <c r="M77" s="55"/>
      <c r="N77" s="144" t="str">
        <f t="shared" ref="N77" si="226">IF(OR(M77 = "neaptikta", ISNUMBER(M77)), 1, "")</f>
        <v/>
      </c>
      <c r="O77" s="73"/>
      <c r="P77" s="144" t="str">
        <f t="shared" ref="P77" si="227">IF(OR(O77 = "neaptikta", ISNUMBER(O77)), 1, "")</f>
        <v/>
      </c>
      <c r="Q77" s="73"/>
      <c r="R77" s="144" t="str">
        <f t="shared" ref="R77" si="228">IF(OR(Q77 = "neaptikta", ISNUMBER(Q77)), 1, "")</f>
        <v/>
      </c>
      <c r="S77" s="73"/>
      <c r="T77" s="144" t="str">
        <f t="shared" ref="T77" si="229">IF(OR(S77 = "neaptikta", ISNUMBER(S77)), 1, "")</f>
        <v/>
      </c>
      <c r="U77" s="54"/>
      <c r="V77" s="144" t="str">
        <f t="shared" ref="V77" si="230">IF(OR(U77 = "neaptikta", ISNUMBER(U77)), 1, "")</f>
        <v/>
      </c>
      <c r="W77" s="54"/>
      <c r="X77" s="144" t="str">
        <f t="shared" ref="X77" si="231">IF(OR(W77 = "neaptikta", ISNUMBER(W77)), 1, "")</f>
        <v/>
      </c>
      <c r="Y77" s="73"/>
      <c r="Z77" s="144" t="str">
        <f t="shared" ref="Z77" si="232">IF(OR(Y77 = "neaptikta", ISNUMBER(Y77)), 1, "")</f>
        <v/>
      </c>
      <c r="AA77" s="73"/>
      <c r="AB77" s="144" t="str">
        <f t="shared" ref="AB77:AD78" si="233">IF(OR(AA77 = "priimtinas", ISNUMBER(AA77)), 1, "")</f>
        <v/>
      </c>
      <c r="AC77" s="73"/>
      <c r="AD77" s="144" t="str">
        <f t="shared" si="233"/>
        <v/>
      </c>
      <c r="AE77" s="74"/>
      <c r="AF77" s="144" t="str">
        <f t="shared" si="223"/>
        <v/>
      </c>
      <c r="AG77" s="73"/>
      <c r="AH77" s="144" t="str">
        <f t="shared" si="223"/>
        <v/>
      </c>
      <c r="AI77" s="71"/>
      <c r="AJ77" s="144" t="str">
        <f t="shared" si="223"/>
        <v/>
      </c>
      <c r="AK77" s="71"/>
      <c r="AL77" s="144" t="str">
        <f t="shared" si="223"/>
        <v/>
      </c>
      <c r="AM77" s="71"/>
      <c r="AN77" s="144" t="str">
        <f t="shared" si="223"/>
        <v/>
      </c>
      <c r="AO77" s="71"/>
      <c r="AP77" s="144" t="str">
        <f t="shared" si="223"/>
        <v/>
      </c>
      <c r="AQ77" s="71"/>
      <c r="AR77" s="144" t="str">
        <f t="shared" si="223"/>
        <v/>
      </c>
      <c r="AS77" s="71"/>
      <c r="AT77" s="144" t="str">
        <f t="shared" si="223"/>
        <v/>
      </c>
      <c r="AU77" s="71"/>
      <c r="AV77" s="144" t="str">
        <f t="shared" si="223"/>
        <v/>
      </c>
      <c r="AW77" s="71"/>
      <c r="AX77" s="144" t="str">
        <f t="shared" si="223"/>
        <v/>
      </c>
      <c r="AY77" s="71"/>
      <c r="AZ77" s="144" t="str">
        <f t="shared" si="223"/>
        <v/>
      </c>
      <c r="BA77" s="71"/>
      <c r="BB77" s="144" t="str">
        <f t="shared" si="223"/>
        <v/>
      </c>
      <c r="BC77" s="71"/>
      <c r="BD77" s="144" t="str">
        <f t="shared" si="223"/>
        <v/>
      </c>
      <c r="BE77" s="71"/>
      <c r="BF77" s="144" t="str">
        <f t="shared" si="223"/>
        <v/>
      </c>
      <c r="BG77" s="71"/>
      <c r="BH77" s="144" t="str">
        <f t="shared" si="223"/>
        <v/>
      </c>
      <c r="BI77" s="71"/>
      <c r="BJ77" s="144" t="str">
        <f t="shared" si="223"/>
        <v/>
      </c>
      <c r="BK77" s="71"/>
      <c r="BL77" s="144" t="str">
        <f t="shared" si="223"/>
        <v/>
      </c>
      <c r="BM77" s="71"/>
      <c r="BN77" s="144" t="str">
        <f t="shared" si="223"/>
        <v/>
      </c>
      <c r="BO77" s="71"/>
      <c r="BP77" s="144" t="str">
        <f t="shared" si="223"/>
        <v/>
      </c>
      <c r="BQ77" s="71"/>
      <c r="BR77" s="144" t="str">
        <f t="shared" si="223"/>
        <v/>
      </c>
      <c r="BS77" s="71"/>
      <c r="BT77" s="144" t="str">
        <f t="shared" si="223"/>
        <v/>
      </c>
      <c r="BU77" s="71"/>
      <c r="BV77" s="144" t="str">
        <f t="shared" si="223"/>
        <v/>
      </c>
      <c r="BW77" s="71"/>
      <c r="BX77" s="144" t="str">
        <f t="shared" si="223"/>
        <v/>
      </c>
      <c r="BY77" s="71"/>
      <c r="BZ77" s="144" t="str">
        <f t="shared" si="223"/>
        <v/>
      </c>
      <c r="CA77" s="71"/>
      <c r="CB77" s="144" t="str">
        <f t="shared" si="223"/>
        <v/>
      </c>
      <c r="CC77" s="71"/>
      <c r="CD77" s="144" t="str">
        <f t="shared" si="223"/>
        <v/>
      </c>
      <c r="CE77" s="71"/>
      <c r="CF77" s="144" t="str">
        <f t="shared" si="223"/>
        <v/>
      </c>
      <c r="CG77" s="71"/>
      <c r="CH77" s="144" t="str">
        <f t="shared" si="223"/>
        <v/>
      </c>
      <c r="CI77" s="71"/>
      <c r="CJ77" s="144" t="str">
        <f t="shared" si="223"/>
        <v/>
      </c>
      <c r="CK77" s="73"/>
      <c r="CL77" s="144" t="str">
        <f t="shared" si="223"/>
        <v/>
      </c>
      <c r="CM77" s="73"/>
      <c r="CN77" s="144" t="str">
        <f t="shared" si="223"/>
        <v/>
      </c>
      <c r="CO77" s="73"/>
      <c r="CP77" s="144" t="str">
        <f t="shared" si="223"/>
        <v/>
      </c>
      <c r="CQ77" s="54"/>
      <c r="CR77" s="144" t="str">
        <f t="shared" si="223"/>
        <v/>
      </c>
      <c r="CS77" s="54"/>
      <c r="CT77" s="144" t="str">
        <f t="shared" si="223"/>
        <v/>
      </c>
      <c r="CU77" s="54"/>
      <c r="CV77" s="144" t="str">
        <f t="shared" si="223"/>
        <v/>
      </c>
    </row>
    <row r="78" spans="1:100" ht="12" customHeight="1" x14ac:dyDescent="0.25">
      <c r="A78" s="9"/>
      <c r="B78" s="77"/>
      <c r="C78" s="71"/>
      <c r="D78" s="71"/>
      <c r="E78" s="53"/>
      <c r="F78" s="53"/>
      <c r="G78" s="71"/>
      <c r="H78" s="144" t="str">
        <f t="shared" si="224"/>
        <v/>
      </c>
      <c r="I78" s="73"/>
      <c r="J78" s="144" t="str">
        <f t="shared" si="224"/>
        <v/>
      </c>
      <c r="K78" s="73"/>
      <c r="L78" s="144" t="str">
        <f t="shared" ref="L78" si="234">IF(OR(K78 = "neaptikta", ISNUMBER(K78)), 1, "")</f>
        <v/>
      </c>
      <c r="M78" s="55"/>
      <c r="N78" s="144" t="str">
        <f t="shared" ref="N78" si="235">IF(OR(M78 = "neaptikta", ISNUMBER(M78)), 1, "")</f>
        <v/>
      </c>
      <c r="O78" s="73"/>
      <c r="P78" s="144" t="str">
        <f t="shared" ref="P78" si="236">IF(OR(O78 = "neaptikta", ISNUMBER(O78)), 1, "")</f>
        <v/>
      </c>
      <c r="Q78" s="73"/>
      <c r="R78" s="144" t="str">
        <f t="shared" ref="R78" si="237">IF(OR(Q78 = "neaptikta", ISNUMBER(Q78)), 1, "")</f>
        <v/>
      </c>
      <c r="S78" s="73"/>
      <c r="T78" s="144" t="str">
        <f t="shared" ref="T78" si="238">IF(OR(S78 = "neaptikta", ISNUMBER(S78)), 1, "")</f>
        <v/>
      </c>
      <c r="U78" s="54"/>
      <c r="V78" s="144" t="str">
        <f t="shared" ref="V78" si="239">IF(OR(U78 = "neaptikta", ISNUMBER(U78)), 1, "")</f>
        <v/>
      </c>
      <c r="W78" s="54"/>
      <c r="X78" s="144" t="str">
        <f t="shared" ref="X78" si="240">IF(OR(W78 = "neaptikta", ISNUMBER(W78)), 1, "")</f>
        <v/>
      </c>
      <c r="Y78" s="73"/>
      <c r="Z78" s="144" t="str">
        <f t="shared" ref="Z78" si="241">IF(OR(Y78 = "neaptikta", ISNUMBER(Y78)), 1, "")</f>
        <v/>
      </c>
      <c r="AA78" s="73"/>
      <c r="AB78" s="144" t="str">
        <f t="shared" si="233"/>
        <v/>
      </c>
      <c r="AC78" s="73"/>
      <c r="AD78" s="144" t="str">
        <f t="shared" si="233"/>
        <v/>
      </c>
      <c r="AE78" s="74"/>
      <c r="AF78" s="144" t="str">
        <f t="shared" si="223"/>
        <v/>
      </c>
      <c r="AG78" s="73"/>
      <c r="AH78" s="144" t="str">
        <f t="shared" si="223"/>
        <v/>
      </c>
      <c r="AI78" s="71"/>
      <c r="AJ78" s="144" t="str">
        <f t="shared" si="223"/>
        <v/>
      </c>
      <c r="AK78" s="71"/>
      <c r="AL78" s="144" t="str">
        <f t="shared" si="223"/>
        <v/>
      </c>
      <c r="AM78" s="71"/>
      <c r="AN78" s="144" t="str">
        <f t="shared" si="223"/>
        <v/>
      </c>
      <c r="AO78" s="71"/>
      <c r="AP78" s="144" t="str">
        <f t="shared" si="223"/>
        <v/>
      </c>
      <c r="AQ78" s="71"/>
      <c r="AR78" s="144" t="str">
        <f t="shared" si="223"/>
        <v/>
      </c>
      <c r="AS78" s="71"/>
      <c r="AT78" s="144" t="str">
        <f t="shared" si="223"/>
        <v/>
      </c>
      <c r="AU78" s="71"/>
      <c r="AV78" s="144" t="str">
        <f t="shared" si="223"/>
        <v/>
      </c>
      <c r="AW78" s="71"/>
      <c r="AX78" s="144" t="str">
        <f t="shared" si="223"/>
        <v/>
      </c>
      <c r="AY78" s="71"/>
      <c r="AZ78" s="144" t="str">
        <f t="shared" si="223"/>
        <v/>
      </c>
      <c r="BA78" s="71"/>
      <c r="BB78" s="144" t="str">
        <f t="shared" si="223"/>
        <v/>
      </c>
      <c r="BC78" s="71"/>
      <c r="BD78" s="144" t="str">
        <f t="shared" si="223"/>
        <v/>
      </c>
      <c r="BE78" s="71"/>
      <c r="BF78" s="144" t="str">
        <f t="shared" si="223"/>
        <v/>
      </c>
      <c r="BG78" s="71"/>
      <c r="BH78" s="144" t="str">
        <f t="shared" si="223"/>
        <v/>
      </c>
      <c r="BI78" s="71"/>
      <c r="BJ78" s="144" t="str">
        <f t="shared" si="223"/>
        <v/>
      </c>
      <c r="BK78" s="71"/>
      <c r="BL78" s="144" t="str">
        <f t="shared" si="223"/>
        <v/>
      </c>
      <c r="BM78" s="71"/>
      <c r="BN78" s="144" t="str">
        <f t="shared" si="223"/>
        <v/>
      </c>
      <c r="BO78" s="71"/>
      <c r="BP78" s="144" t="str">
        <f t="shared" si="223"/>
        <v/>
      </c>
      <c r="BQ78" s="71"/>
      <c r="BR78" s="144" t="str">
        <f t="shared" si="223"/>
        <v/>
      </c>
      <c r="BS78" s="71"/>
      <c r="BT78" s="144" t="str">
        <f t="shared" si="223"/>
        <v/>
      </c>
      <c r="BU78" s="71"/>
      <c r="BV78" s="144" t="str">
        <f t="shared" si="223"/>
        <v/>
      </c>
      <c r="BW78" s="71"/>
      <c r="BX78" s="144" t="str">
        <f t="shared" si="223"/>
        <v/>
      </c>
      <c r="BY78" s="71"/>
      <c r="BZ78" s="144" t="str">
        <f t="shared" si="223"/>
        <v/>
      </c>
      <c r="CA78" s="71"/>
      <c r="CB78" s="144" t="str">
        <f t="shared" si="223"/>
        <v/>
      </c>
      <c r="CC78" s="71"/>
      <c r="CD78" s="144" t="str">
        <f t="shared" si="223"/>
        <v/>
      </c>
      <c r="CE78" s="71"/>
      <c r="CF78" s="144" t="str">
        <f t="shared" si="223"/>
        <v/>
      </c>
      <c r="CG78" s="71"/>
      <c r="CH78" s="144" t="str">
        <f t="shared" si="223"/>
        <v/>
      </c>
      <c r="CI78" s="71"/>
      <c r="CJ78" s="144" t="str">
        <f t="shared" si="223"/>
        <v/>
      </c>
      <c r="CK78" s="73"/>
      <c r="CL78" s="144" t="str">
        <f t="shared" si="223"/>
        <v/>
      </c>
      <c r="CM78" s="73"/>
      <c r="CN78" s="144" t="str">
        <f t="shared" si="223"/>
        <v/>
      </c>
      <c r="CO78" s="73"/>
      <c r="CP78" s="144" t="str">
        <f t="shared" si="223"/>
        <v/>
      </c>
      <c r="CQ78" s="54"/>
      <c r="CR78" s="144" t="str">
        <f t="shared" si="223"/>
        <v/>
      </c>
      <c r="CS78" s="54"/>
      <c r="CT78" s="144" t="str">
        <f t="shared" si="223"/>
        <v/>
      </c>
      <c r="CU78" s="54"/>
      <c r="CV78" s="144" t="str">
        <f t="shared" si="223"/>
        <v/>
      </c>
    </row>
    <row r="79" spans="1:100" ht="12" customHeight="1" x14ac:dyDescent="0.25">
      <c r="A79" s="17" t="s">
        <v>66</v>
      </c>
      <c r="B79" s="43">
        <f>SUM(B73:B74)</f>
        <v>0</v>
      </c>
      <c r="C79" s="43">
        <f>SUM(C73:C74)</f>
        <v>0</v>
      </c>
      <c r="D79" s="43">
        <f>SUM(D73:D74)</f>
        <v>0</v>
      </c>
      <c r="E79" s="53"/>
      <c r="F79" s="53"/>
      <c r="G79" s="43">
        <f>SUM(H79)</f>
        <v>0</v>
      </c>
      <c r="H79" s="148">
        <f>SUM(H73:H74)</f>
        <v>0</v>
      </c>
      <c r="I79" s="43">
        <f>SUM(J79)</f>
        <v>0</v>
      </c>
      <c r="J79" s="148">
        <f>SUM(J73:J74)</f>
        <v>0</v>
      </c>
      <c r="K79" s="43">
        <f>SUM(L79)</f>
        <v>0</v>
      </c>
      <c r="L79" s="148">
        <f>SUM(L73:L74)</f>
        <v>0</v>
      </c>
      <c r="M79" s="43">
        <f>SUM(N79)</f>
        <v>0</v>
      </c>
      <c r="N79" s="148">
        <f>SUM(N73:N74)</f>
        <v>0</v>
      </c>
      <c r="O79" s="43">
        <f>SUM(P79)</f>
        <v>0</v>
      </c>
      <c r="P79" s="148">
        <f>SUM(P73:P74)</f>
        <v>0</v>
      </c>
      <c r="Q79" s="43">
        <f>SUM(R79)</f>
        <v>0</v>
      </c>
      <c r="R79" s="148">
        <f>SUM(R73:R74)</f>
        <v>0</v>
      </c>
      <c r="S79" s="43">
        <f>SUM(T79)</f>
        <v>0</v>
      </c>
      <c r="T79" s="148">
        <f>SUM(T73:T74)</f>
        <v>0</v>
      </c>
      <c r="U79" s="43">
        <f>SUM(V79)</f>
        <v>0</v>
      </c>
      <c r="V79" s="148">
        <f>SUM(V73:V74)</f>
        <v>0</v>
      </c>
      <c r="W79" s="43">
        <f>SUM(X79)</f>
        <v>0</v>
      </c>
      <c r="X79" s="148">
        <f>SUM(X73:X74)</f>
        <v>0</v>
      </c>
      <c r="Y79" s="43">
        <f>SUM(Z79)</f>
        <v>0</v>
      </c>
      <c r="Z79" s="148">
        <f>SUM(Z73:Z74)</f>
        <v>0</v>
      </c>
      <c r="AA79" s="43">
        <f>SUM(AB79)</f>
        <v>0</v>
      </c>
      <c r="AB79" s="148">
        <f>SUM(AB73:AB74)</f>
        <v>0</v>
      </c>
      <c r="AC79" s="43">
        <f>SUM(AD79)</f>
        <v>0</v>
      </c>
      <c r="AD79" s="148">
        <f>SUM(AD73:AD74)</f>
        <v>0</v>
      </c>
      <c r="AE79" s="43">
        <f>SUM(AF79)</f>
        <v>0</v>
      </c>
      <c r="AF79" s="148">
        <f>SUM(AF73:AF74)</f>
        <v>0</v>
      </c>
      <c r="AG79" s="43">
        <f>SUM(AH79)</f>
        <v>0</v>
      </c>
      <c r="AH79" s="148">
        <f>SUM(AH73:AH74)</f>
        <v>0</v>
      </c>
      <c r="AI79" s="43">
        <f>SUM(AJ79)</f>
        <v>0</v>
      </c>
      <c r="AJ79" s="148">
        <f>SUM(AJ73:AJ74)</f>
        <v>0</v>
      </c>
      <c r="AK79" s="43">
        <f>SUM(AL79)</f>
        <v>0</v>
      </c>
      <c r="AL79" s="148">
        <f>SUM(AL73:AL74)</f>
        <v>0</v>
      </c>
      <c r="AM79" s="43">
        <f>SUM(AN79)</f>
        <v>0</v>
      </c>
      <c r="AN79" s="148">
        <f>SUM(AN73:AN74)</f>
        <v>0</v>
      </c>
      <c r="AO79" s="43">
        <f>SUM(AP79)</f>
        <v>0</v>
      </c>
      <c r="AP79" s="148">
        <f>SUM(AP73:AP74)</f>
        <v>0</v>
      </c>
      <c r="AQ79" s="43">
        <f>SUM(AR79)</f>
        <v>0</v>
      </c>
      <c r="AR79" s="148">
        <f>SUM(AR73:AR74)</f>
        <v>0</v>
      </c>
      <c r="AS79" s="43">
        <f>SUM(AT79)</f>
        <v>0</v>
      </c>
      <c r="AT79" s="148">
        <f>SUM(AT73:AT74)</f>
        <v>0</v>
      </c>
      <c r="AU79" s="43">
        <f>SUM(AV79)</f>
        <v>0</v>
      </c>
      <c r="AV79" s="148">
        <f>SUM(AV73:AV74)</f>
        <v>0</v>
      </c>
      <c r="AW79" s="43">
        <f>SUM(AX79)</f>
        <v>0</v>
      </c>
      <c r="AX79" s="148">
        <f>SUM(AX73:AX74)</f>
        <v>0</v>
      </c>
      <c r="AY79" s="43">
        <f>SUM(AZ79)</f>
        <v>0</v>
      </c>
      <c r="AZ79" s="148">
        <f>SUM(AZ73:AZ74)</f>
        <v>0</v>
      </c>
      <c r="BA79" s="43">
        <f>SUM(BB79)</f>
        <v>0</v>
      </c>
      <c r="BB79" s="148">
        <f>SUM(BB73:BB74)</f>
        <v>0</v>
      </c>
      <c r="BC79" s="43">
        <f>SUM(BD79)</f>
        <v>0</v>
      </c>
      <c r="BD79" s="148">
        <f>SUM(BD73:BD74)</f>
        <v>0</v>
      </c>
      <c r="BE79" s="43">
        <f>SUM(BF79)</f>
        <v>0</v>
      </c>
      <c r="BF79" s="148">
        <f>SUM(BF73:BF74)</f>
        <v>0</v>
      </c>
      <c r="BG79" s="43">
        <f>SUM(BH79)</f>
        <v>0</v>
      </c>
      <c r="BH79" s="148">
        <f>SUM(BH73:BH74)</f>
        <v>0</v>
      </c>
      <c r="BI79" s="43">
        <f>SUM(BJ79)</f>
        <v>0</v>
      </c>
      <c r="BJ79" s="148">
        <f>SUM(BJ73:BJ74)</f>
        <v>0</v>
      </c>
      <c r="BK79" s="43">
        <f>SUM(BL79)</f>
        <v>0</v>
      </c>
      <c r="BL79" s="148">
        <f>SUM(BL73:BL74)</f>
        <v>0</v>
      </c>
      <c r="BM79" s="43">
        <f>SUM(BN79)</f>
        <v>0</v>
      </c>
      <c r="BN79" s="148">
        <f>SUM(BN73:BN74)</f>
        <v>0</v>
      </c>
      <c r="BO79" s="43">
        <f>SUM(BP79)</f>
        <v>0</v>
      </c>
      <c r="BP79" s="148">
        <f>SUM(BP73:BP74)</f>
        <v>0</v>
      </c>
      <c r="BQ79" s="43">
        <f>SUM(BR79)</f>
        <v>0</v>
      </c>
      <c r="BR79" s="148">
        <f>SUM(BR73:BR74)</f>
        <v>0</v>
      </c>
      <c r="BS79" s="43">
        <f>SUM(BT79)</f>
        <v>0</v>
      </c>
      <c r="BT79" s="148">
        <f>SUM(BT73:BT74)</f>
        <v>0</v>
      </c>
      <c r="BU79" s="43">
        <f>SUM(BV79)</f>
        <v>0</v>
      </c>
      <c r="BV79" s="148">
        <f>SUM(BV73:BV74)</f>
        <v>0</v>
      </c>
      <c r="BW79" s="43">
        <f>SUM(BX79)</f>
        <v>0</v>
      </c>
      <c r="BX79" s="148">
        <f>SUM(BX73:BX74)</f>
        <v>0</v>
      </c>
      <c r="BY79" s="43">
        <f>SUM(BZ79)</f>
        <v>0</v>
      </c>
      <c r="BZ79" s="148">
        <f>SUM(BZ73:BZ74)</f>
        <v>0</v>
      </c>
      <c r="CA79" s="43">
        <f>SUM(CB79)</f>
        <v>0</v>
      </c>
      <c r="CB79" s="148">
        <f>SUM(CB73:CB74)</f>
        <v>0</v>
      </c>
      <c r="CC79" s="43">
        <f>SUM(CD79)</f>
        <v>0</v>
      </c>
      <c r="CD79" s="148">
        <f>SUM(CD73:CD74)</f>
        <v>0</v>
      </c>
      <c r="CE79" s="43">
        <f>SUM(CF79)</f>
        <v>0</v>
      </c>
      <c r="CF79" s="148">
        <f>SUM(CF73:CF74)</f>
        <v>0</v>
      </c>
      <c r="CG79" s="43">
        <f>SUM(CH79)</f>
        <v>0</v>
      </c>
      <c r="CH79" s="148">
        <f>SUM(CH73:CH74)</f>
        <v>0</v>
      </c>
      <c r="CI79" s="43">
        <f>SUM(CJ79)</f>
        <v>0</v>
      </c>
      <c r="CJ79" s="148">
        <f>SUM(CJ73:CJ74)</f>
        <v>0</v>
      </c>
      <c r="CK79" s="43">
        <f>SUM(CL79)</f>
        <v>0</v>
      </c>
      <c r="CL79" s="148">
        <f>SUM(CL73:CL74)</f>
        <v>0</v>
      </c>
      <c r="CM79" s="43">
        <f>SUM(CN79)</f>
        <v>0</v>
      </c>
      <c r="CN79" s="148">
        <f>SUM(CN73:CN74)</f>
        <v>0</v>
      </c>
      <c r="CO79" s="43">
        <f>SUM(CP79)</f>
        <v>0</v>
      </c>
      <c r="CP79" s="148">
        <f>SUM(CP73:CP74)</f>
        <v>0</v>
      </c>
      <c r="CQ79" s="43">
        <f>SUM(CR79)</f>
        <v>0</v>
      </c>
      <c r="CR79" s="148">
        <f>SUM(CR73:CR74)</f>
        <v>0</v>
      </c>
      <c r="CS79" s="43">
        <f>SUM(CT79)</f>
        <v>0</v>
      </c>
      <c r="CT79" s="148">
        <f>SUM(CT73:CT74)</f>
        <v>0</v>
      </c>
      <c r="CU79" s="43">
        <f>SUM(CV79)</f>
        <v>0</v>
      </c>
      <c r="CV79" s="148">
        <f>SUM(CV73:CV74)</f>
        <v>0</v>
      </c>
    </row>
    <row r="80" spans="1:100" ht="12" customHeight="1" x14ac:dyDescent="0.25">
      <c r="A80" s="10" t="s">
        <v>67</v>
      </c>
      <c r="B80" s="43">
        <f>SUM(B76:B77)</f>
        <v>2</v>
      </c>
      <c r="C80" s="43">
        <f>SUM(C76:C77)</f>
        <v>2</v>
      </c>
      <c r="D80" s="43">
        <f>SUM(D76:D77)</f>
        <v>0</v>
      </c>
      <c r="E80" s="53"/>
      <c r="F80" s="53"/>
      <c r="G80" s="43">
        <f>SUM(H80)</f>
        <v>1</v>
      </c>
      <c r="H80" s="148">
        <f>SUM(H76:H78)</f>
        <v>1</v>
      </c>
      <c r="I80" s="43">
        <f>SUM(J80)</f>
        <v>1</v>
      </c>
      <c r="J80" s="148">
        <f>SUM(J76:J78)</f>
        <v>1</v>
      </c>
      <c r="K80" s="43">
        <f>SUM(L80)</f>
        <v>1</v>
      </c>
      <c r="L80" s="148">
        <f>SUM(L76:L78)</f>
        <v>1</v>
      </c>
      <c r="M80" s="43">
        <f>SUM(N80)</f>
        <v>1</v>
      </c>
      <c r="N80" s="148">
        <f>SUM(N76:N78)</f>
        <v>1</v>
      </c>
      <c r="O80" s="43">
        <f>SUM(P80)</f>
        <v>1</v>
      </c>
      <c r="P80" s="148">
        <f>SUM(P76:P78)</f>
        <v>1</v>
      </c>
      <c r="Q80" s="43">
        <f>SUM(R80)</f>
        <v>0</v>
      </c>
      <c r="R80" s="148">
        <f>SUM(R76:R78)</f>
        <v>0</v>
      </c>
      <c r="S80" s="43">
        <f>SUM(T80)</f>
        <v>0</v>
      </c>
      <c r="T80" s="148">
        <f>SUM(T76:T78)</f>
        <v>0</v>
      </c>
      <c r="U80" s="43">
        <f>SUM(V80)</f>
        <v>1</v>
      </c>
      <c r="V80" s="148">
        <f>SUM(V76:V78)</f>
        <v>1</v>
      </c>
      <c r="W80" s="43">
        <f>SUM(X80)</f>
        <v>1</v>
      </c>
      <c r="X80" s="148">
        <f>SUM(X76:X78)</f>
        <v>1</v>
      </c>
      <c r="Y80" s="43">
        <f>SUM(Z80)</f>
        <v>0</v>
      </c>
      <c r="Z80" s="148">
        <f>SUM(Z76:Z78)</f>
        <v>0</v>
      </c>
      <c r="AA80" s="43">
        <f>SUM(AB80)</f>
        <v>1</v>
      </c>
      <c r="AB80" s="148">
        <f>SUM(AB76:AB78)</f>
        <v>1</v>
      </c>
      <c r="AC80" s="43">
        <f>SUM(AD80)</f>
        <v>1</v>
      </c>
      <c r="AD80" s="148">
        <f>SUM(AD76:AD78)</f>
        <v>1</v>
      </c>
      <c r="AE80" s="43">
        <f>SUM(AF80)</f>
        <v>1</v>
      </c>
      <c r="AF80" s="148">
        <f>SUM(AF76:AF78)</f>
        <v>1</v>
      </c>
      <c r="AG80" s="43">
        <f>SUM(AH80)</f>
        <v>0</v>
      </c>
      <c r="AH80" s="148">
        <f>SUM(AH76:AH78)</f>
        <v>0</v>
      </c>
      <c r="AI80" s="43">
        <f>SUM(AJ80)</f>
        <v>0</v>
      </c>
      <c r="AJ80" s="148">
        <f>SUM(AJ76:AJ78)</f>
        <v>0</v>
      </c>
      <c r="AK80" s="43">
        <f>SUM(AL80)</f>
        <v>0</v>
      </c>
      <c r="AL80" s="148">
        <f>SUM(AL76:AL78)</f>
        <v>0</v>
      </c>
      <c r="AM80" s="43">
        <f>SUM(AN80)</f>
        <v>0</v>
      </c>
      <c r="AN80" s="148">
        <f>SUM(AN76:AN78)</f>
        <v>0</v>
      </c>
      <c r="AO80" s="43">
        <f>SUM(AP80)</f>
        <v>0</v>
      </c>
      <c r="AP80" s="148">
        <f>SUM(AP76:AP78)</f>
        <v>0</v>
      </c>
      <c r="AQ80" s="43">
        <f>SUM(AR80)</f>
        <v>0</v>
      </c>
      <c r="AR80" s="148">
        <f>SUM(AR76:AR78)</f>
        <v>0</v>
      </c>
      <c r="AS80" s="43">
        <f>SUM(AT80)</f>
        <v>0</v>
      </c>
      <c r="AT80" s="148">
        <f>SUM(AT76:AT78)</f>
        <v>0</v>
      </c>
      <c r="AU80" s="43">
        <f>SUM(AV80)</f>
        <v>0</v>
      </c>
      <c r="AV80" s="148">
        <f>SUM(AV76:AV78)</f>
        <v>0</v>
      </c>
      <c r="AW80" s="43">
        <f>SUM(AX80)</f>
        <v>0</v>
      </c>
      <c r="AX80" s="148">
        <f>SUM(AX76:AX78)</f>
        <v>0</v>
      </c>
      <c r="AY80" s="43">
        <f>SUM(AZ80)</f>
        <v>0</v>
      </c>
      <c r="AZ80" s="148">
        <f>SUM(AZ76:AZ78)</f>
        <v>0</v>
      </c>
      <c r="BA80" s="43">
        <f>SUM(BB80)</f>
        <v>0</v>
      </c>
      <c r="BB80" s="148">
        <f>SUM(BB76:BB78)</f>
        <v>0</v>
      </c>
      <c r="BC80" s="43">
        <f>SUM(BD80)</f>
        <v>0</v>
      </c>
      <c r="BD80" s="148">
        <f>SUM(BD76:BD78)</f>
        <v>0</v>
      </c>
      <c r="BE80" s="43">
        <f>SUM(BF80)</f>
        <v>0</v>
      </c>
      <c r="BF80" s="148">
        <f>SUM(BF76:BF78)</f>
        <v>0</v>
      </c>
      <c r="BG80" s="43">
        <f>SUM(BH80)</f>
        <v>0</v>
      </c>
      <c r="BH80" s="148">
        <f>SUM(BH76:BH78)</f>
        <v>0</v>
      </c>
      <c r="BI80" s="43">
        <f>SUM(BJ80)</f>
        <v>0</v>
      </c>
      <c r="BJ80" s="148">
        <f>SUM(BJ76:BJ78)</f>
        <v>0</v>
      </c>
      <c r="BK80" s="43">
        <f>SUM(BL80)</f>
        <v>0</v>
      </c>
      <c r="BL80" s="148">
        <f>SUM(BL76:BL78)</f>
        <v>0</v>
      </c>
      <c r="BM80" s="43">
        <f>SUM(BN80)</f>
        <v>0</v>
      </c>
      <c r="BN80" s="148">
        <f>SUM(BN76:BN78)</f>
        <v>0</v>
      </c>
      <c r="BO80" s="43">
        <f>SUM(BP80)</f>
        <v>0</v>
      </c>
      <c r="BP80" s="148">
        <f>SUM(BP76:BP78)</f>
        <v>0</v>
      </c>
      <c r="BQ80" s="43">
        <f>SUM(BR80)</f>
        <v>0</v>
      </c>
      <c r="BR80" s="148">
        <f>SUM(BR76:BR78)</f>
        <v>0</v>
      </c>
      <c r="BS80" s="43">
        <f>SUM(BT80)</f>
        <v>0</v>
      </c>
      <c r="BT80" s="148">
        <f>SUM(BT76:BT78)</f>
        <v>0</v>
      </c>
      <c r="BU80" s="43">
        <f>SUM(BV80)</f>
        <v>0</v>
      </c>
      <c r="BV80" s="148">
        <f>SUM(BV76:BV78)</f>
        <v>0</v>
      </c>
      <c r="BW80" s="43">
        <f>SUM(BX80)</f>
        <v>0</v>
      </c>
      <c r="BX80" s="148">
        <f>SUM(BX76:BX78)</f>
        <v>0</v>
      </c>
      <c r="BY80" s="43">
        <f>SUM(BZ80)</f>
        <v>0</v>
      </c>
      <c r="BZ80" s="148">
        <f>SUM(BZ76:BZ78)</f>
        <v>0</v>
      </c>
      <c r="CA80" s="43">
        <f>SUM(CB80)</f>
        <v>0</v>
      </c>
      <c r="CB80" s="148">
        <f>SUM(CB76:CB78)</f>
        <v>0</v>
      </c>
      <c r="CC80" s="43">
        <f>SUM(CD80)</f>
        <v>0</v>
      </c>
      <c r="CD80" s="148">
        <f>SUM(CD76:CD78)</f>
        <v>0</v>
      </c>
      <c r="CE80" s="43">
        <f>SUM(CF80)</f>
        <v>0</v>
      </c>
      <c r="CF80" s="148">
        <f>SUM(CF76:CF78)</f>
        <v>0</v>
      </c>
      <c r="CG80" s="43">
        <f>SUM(CH80)</f>
        <v>0</v>
      </c>
      <c r="CH80" s="148">
        <f>SUM(CH76:CH78)</f>
        <v>0</v>
      </c>
      <c r="CI80" s="43">
        <f>SUM(CJ80)</f>
        <v>0</v>
      </c>
      <c r="CJ80" s="148">
        <f>SUM(CJ76:CJ78)</f>
        <v>0</v>
      </c>
      <c r="CK80" s="43">
        <f>SUM(CL80)</f>
        <v>0</v>
      </c>
      <c r="CL80" s="148">
        <f>SUM(CL76:CL78)</f>
        <v>0</v>
      </c>
      <c r="CM80" s="43">
        <f>SUM(CN80)</f>
        <v>0</v>
      </c>
      <c r="CN80" s="148">
        <f>SUM(CN76:CN78)</f>
        <v>0</v>
      </c>
      <c r="CO80" s="43">
        <f>SUM(CP80)</f>
        <v>0</v>
      </c>
      <c r="CP80" s="148">
        <f>SUM(CP76:CP78)</f>
        <v>0</v>
      </c>
      <c r="CQ80" s="43">
        <f>SUM(CR80)</f>
        <v>0</v>
      </c>
      <c r="CR80" s="148">
        <f>SUM(CR76:CR78)</f>
        <v>0</v>
      </c>
      <c r="CS80" s="43">
        <f>SUM(CT80)</f>
        <v>0</v>
      </c>
      <c r="CT80" s="148">
        <f>SUM(CT76:CT78)</f>
        <v>0</v>
      </c>
      <c r="CU80" s="43">
        <f>SUM(CV80)</f>
        <v>0</v>
      </c>
      <c r="CV80" s="148">
        <f>SUM(CV76:CV78)</f>
        <v>0</v>
      </c>
    </row>
    <row r="81" spans="1:100" ht="12" customHeight="1" x14ac:dyDescent="0.25">
      <c r="A81" s="33" t="s">
        <v>81</v>
      </c>
      <c r="B81" s="49"/>
      <c r="C81" s="49"/>
      <c r="D81" s="49"/>
      <c r="E81" s="49"/>
      <c r="F81" s="49"/>
      <c r="G81" s="49"/>
      <c r="H81" s="143"/>
      <c r="I81" s="49"/>
      <c r="J81" s="143"/>
      <c r="K81" s="49"/>
      <c r="L81" s="143"/>
      <c r="M81" s="49"/>
      <c r="N81" s="143"/>
      <c r="O81" s="49"/>
      <c r="P81" s="143"/>
      <c r="Q81" s="49"/>
      <c r="R81" s="143"/>
      <c r="S81" s="49"/>
      <c r="T81" s="143"/>
      <c r="U81" s="49"/>
      <c r="V81" s="143"/>
      <c r="W81" s="49"/>
      <c r="X81" s="143"/>
      <c r="Y81" s="49"/>
      <c r="Z81" s="143"/>
      <c r="AA81" s="49"/>
      <c r="AB81" s="143"/>
      <c r="AC81" s="49"/>
      <c r="AD81" s="143"/>
      <c r="AE81" s="49"/>
      <c r="AF81" s="143"/>
      <c r="AG81" s="49"/>
      <c r="AH81" s="143"/>
      <c r="AI81" s="49"/>
      <c r="AJ81" s="143"/>
      <c r="AK81" s="49"/>
      <c r="AL81" s="143"/>
      <c r="AM81" s="49"/>
      <c r="AN81" s="143"/>
      <c r="AO81" s="49"/>
      <c r="AP81" s="143"/>
      <c r="AQ81" s="49"/>
      <c r="AR81" s="143"/>
      <c r="AS81" s="49"/>
      <c r="AT81" s="143"/>
      <c r="AU81" s="49"/>
      <c r="AV81" s="143"/>
      <c r="AW81" s="49"/>
      <c r="AX81" s="143"/>
      <c r="AY81" s="49"/>
      <c r="AZ81" s="143"/>
      <c r="BA81" s="49"/>
      <c r="BB81" s="143"/>
      <c r="BC81" s="49"/>
      <c r="BD81" s="143"/>
      <c r="BE81" s="49"/>
      <c r="BF81" s="143"/>
      <c r="BG81" s="49"/>
      <c r="BH81" s="143"/>
      <c r="BI81" s="49"/>
      <c r="BJ81" s="143"/>
      <c r="BK81" s="49"/>
      <c r="BL81" s="143"/>
      <c r="BM81" s="49"/>
      <c r="BN81" s="143"/>
      <c r="BO81" s="49"/>
      <c r="BP81" s="143"/>
      <c r="BQ81" s="49"/>
      <c r="BR81" s="143"/>
      <c r="BS81" s="49"/>
      <c r="BT81" s="143"/>
      <c r="BU81" s="49"/>
      <c r="BV81" s="143"/>
      <c r="BW81" s="49"/>
      <c r="BX81" s="143"/>
      <c r="BY81" s="49"/>
      <c r="BZ81" s="143"/>
      <c r="CA81" s="49"/>
      <c r="CB81" s="143"/>
      <c r="CC81" s="49"/>
      <c r="CD81" s="143"/>
      <c r="CE81" s="49"/>
      <c r="CF81" s="143"/>
      <c r="CG81" s="49"/>
      <c r="CH81" s="143"/>
      <c r="CI81" s="49"/>
      <c r="CJ81" s="143"/>
      <c r="CK81" s="49"/>
      <c r="CL81" s="143"/>
      <c r="CM81" s="49"/>
      <c r="CN81" s="143"/>
      <c r="CO81" s="49"/>
      <c r="CP81" s="143"/>
      <c r="CQ81" s="49"/>
      <c r="CR81" s="143"/>
      <c r="CS81" s="49"/>
      <c r="CT81" s="143"/>
      <c r="CU81" s="49"/>
      <c r="CV81" s="149"/>
    </row>
    <row r="82" spans="1:100" ht="16.5" customHeight="1" x14ac:dyDescent="0.25">
      <c r="A82" s="11" t="s">
        <v>63</v>
      </c>
      <c r="B82" s="58"/>
      <c r="C82" s="69"/>
      <c r="D82" s="69"/>
      <c r="E82" s="60"/>
      <c r="F82" s="60"/>
      <c r="G82" s="79"/>
      <c r="H82" s="144"/>
      <c r="I82" s="79"/>
      <c r="J82" s="144"/>
      <c r="K82" s="79"/>
      <c r="L82" s="144"/>
      <c r="M82" s="49"/>
      <c r="N82" s="144"/>
      <c r="O82" s="79"/>
      <c r="P82" s="144"/>
      <c r="Q82" s="79"/>
      <c r="R82" s="144"/>
      <c r="S82" s="79"/>
      <c r="T82" s="144"/>
      <c r="U82" s="79"/>
      <c r="V82" s="144"/>
      <c r="W82" s="79"/>
      <c r="X82" s="144"/>
      <c r="Y82" s="79"/>
      <c r="Z82" s="144"/>
      <c r="AA82" s="79"/>
      <c r="AB82" s="144"/>
      <c r="AC82" s="79"/>
      <c r="AD82" s="144"/>
      <c r="AE82" s="69"/>
      <c r="AF82" s="144"/>
      <c r="AG82" s="69"/>
      <c r="AH82" s="144"/>
      <c r="AI82" s="79"/>
      <c r="AJ82" s="144"/>
      <c r="AK82" s="79"/>
      <c r="AL82" s="144"/>
      <c r="AM82" s="79"/>
      <c r="AN82" s="144"/>
      <c r="AO82" s="79"/>
      <c r="AP82" s="144"/>
      <c r="AQ82" s="79"/>
      <c r="AR82" s="144"/>
      <c r="AS82" s="79"/>
      <c r="AT82" s="144"/>
      <c r="AU82" s="79"/>
      <c r="AV82" s="144"/>
      <c r="AW82" s="79"/>
      <c r="AX82" s="144"/>
      <c r="AY82" s="79"/>
      <c r="AZ82" s="144"/>
      <c r="BA82" s="79"/>
      <c r="BB82" s="144"/>
      <c r="BC82" s="79"/>
      <c r="BD82" s="144"/>
      <c r="BE82" s="79"/>
      <c r="BF82" s="144"/>
      <c r="BG82" s="79"/>
      <c r="BH82" s="144"/>
      <c r="BI82" s="79"/>
      <c r="BJ82" s="144"/>
      <c r="BK82" s="79"/>
      <c r="BL82" s="144"/>
      <c r="BM82" s="79"/>
      <c r="BN82" s="144"/>
      <c r="BO82" s="79"/>
      <c r="BP82" s="144"/>
      <c r="BQ82" s="79"/>
      <c r="BR82" s="144"/>
      <c r="BS82" s="79"/>
      <c r="BT82" s="144"/>
      <c r="BU82" s="79"/>
      <c r="BV82" s="144"/>
      <c r="BW82" s="79"/>
      <c r="BX82" s="144"/>
      <c r="BY82" s="79"/>
      <c r="BZ82" s="144"/>
      <c r="CA82" s="79"/>
      <c r="CB82" s="144"/>
      <c r="CC82" s="79"/>
      <c r="CD82" s="144"/>
      <c r="CE82" s="79"/>
      <c r="CF82" s="144"/>
      <c r="CG82" s="79"/>
      <c r="CH82" s="144"/>
      <c r="CI82" s="79"/>
      <c r="CJ82" s="144"/>
      <c r="CK82" s="69"/>
      <c r="CL82" s="144"/>
      <c r="CM82" s="69"/>
      <c r="CN82" s="144"/>
      <c r="CO82" s="69"/>
      <c r="CP82" s="144"/>
      <c r="CQ82" s="69"/>
      <c r="CR82" s="144"/>
      <c r="CS82" s="69"/>
      <c r="CT82" s="144"/>
      <c r="CU82" s="69"/>
      <c r="CV82" s="143"/>
    </row>
    <row r="83" spans="1:100" ht="12" customHeight="1" x14ac:dyDescent="0.25">
      <c r="A83" s="11" t="s">
        <v>63</v>
      </c>
      <c r="B83" s="58"/>
      <c r="C83" s="69"/>
      <c r="D83" s="69"/>
      <c r="E83" s="60"/>
      <c r="F83" s="60"/>
      <c r="G83" s="79"/>
      <c r="H83" s="144"/>
      <c r="I83" s="79"/>
      <c r="J83" s="144"/>
      <c r="K83" s="79"/>
      <c r="L83" s="144"/>
      <c r="M83" s="49"/>
      <c r="N83" s="144"/>
      <c r="O83" s="79"/>
      <c r="P83" s="144"/>
      <c r="Q83" s="79"/>
      <c r="R83" s="144"/>
      <c r="S83" s="79"/>
      <c r="T83" s="144"/>
      <c r="U83" s="79"/>
      <c r="V83" s="144"/>
      <c r="W83" s="79"/>
      <c r="X83" s="144"/>
      <c r="Y83" s="79"/>
      <c r="Z83" s="144"/>
      <c r="AA83" s="79"/>
      <c r="AB83" s="144"/>
      <c r="AC83" s="79"/>
      <c r="AD83" s="144"/>
      <c r="AE83" s="69"/>
      <c r="AF83" s="144"/>
      <c r="AG83" s="69"/>
      <c r="AH83" s="144"/>
      <c r="AI83" s="79"/>
      <c r="AJ83" s="144"/>
      <c r="AK83" s="79"/>
      <c r="AL83" s="144"/>
      <c r="AM83" s="79"/>
      <c r="AN83" s="144"/>
      <c r="AO83" s="79"/>
      <c r="AP83" s="144"/>
      <c r="AQ83" s="79"/>
      <c r="AR83" s="144"/>
      <c r="AS83" s="79"/>
      <c r="AT83" s="144"/>
      <c r="AU83" s="79"/>
      <c r="AV83" s="144"/>
      <c r="AW83" s="79"/>
      <c r="AX83" s="144"/>
      <c r="AY83" s="79"/>
      <c r="AZ83" s="144"/>
      <c r="BA83" s="79"/>
      <c r="BB83" s="144"/>
      <c r="BC83" s="79"/>
      <c r="BD83" s="144"/>
      <c r="BE83" s="79"/>
      <c r="BF83" s="144"/>
      <c r="BG83" s="79"/>
      <c r="BH83" s="144"/>
      <c r="BI83" s="79"/>
      <c r="BJ83" s="144"/>
      <c r="BK83" s="79"/>
      <c r="BL83" s="144"/>
      <c r="BM83" s="79"/>
      <c r="BN83" s="144"/>
      <c r="BO83" s="79"/>
      <c r="BP83" s="144"/>
      <c r="BQ83" s="79"/>
      <c r="BR83" s="144"/>
      <c r="BS83" s="79"/>
      <c r="BT83" s="144"/>
      <c r="BU83" s="79"/>
      <c r="BV83" s="144"/>
      <c r="BW83" s="79"/>
      <c r="BX83" s="144"/>
      <c r="BY83" s="79"/>
      <c r="BZ83" s="144"/>
      <c r="CA83" s="79"/>
      <c r="CB83" s="144"/>
      <c r="CC83" s="79"/>
      <c r="CD83" s="144"/>
      <c r="CE83" s="79"/>
      <c r="CF83" s="144"/>
      <c r="CG83" s="79"/>
      <c r="CH83" s="144"/>
      <c r="CI83" s="79"/>
      <c r="CJ83" s="144"/>
      <c r="CK83" s="69"/>
      <c r="CL83" s="144"/>
      <c r="CM83" s="69"/>
      <c r="CN83" s="144"/>
      <c r="CO83" s="69"/>
      <c r="CP83" s="144"/>
      <c r="CQ83" s="69"/>
      <c r="CR83" s="144"/>
      <c r="CS83" s="69"/>
      <c r="CT83" s="144"/>
      <c r="CU83" s="69"/>
      <c r="CV83" s="144" t="str">
        <f>IF(OR(CU66 = "nerasta", ISNUMBER(CU66)), 1, "")</f>
        <v/>
      </c>
    </row>
    <row r="84" spans="1:100" ht="12" customHeight="1" x14ac:dyDescent="0.25">
      <c r="A84" s="8" t="s">
        <v>16</v>
      </c>
      <c r="B84" s="68"/>
      <c r="C84" s="69"/>
      <c r="D84" s="69"/>
      <c r="E84" s="60"/>
      <c r="F84" s="60"/>
      <c r="G84" s="69"/>
      <c r="H84" s="144"/>
      <c r="I84" s="69"/>
      <c r="J84" s="144"/>
      <c r="K84" s="69"/>
      <c r="L84" s="144"/>
      <c r="M84" s="49"/>
      <c r="N84" s="144"/>
      <c r="O84" s="69"/>
      <c r="P84" s="144"/>
      <c r="Q84" s="69"/>
      <c r="R84" s="144"/>
      <c r="S84" s="69"/>
      <c r="T84" s="144"/>
      <c r="U84" s="59"/>
      <c r="V84" s="144"/>
      <c r="W84" s="69"/>
      <c r="X84" s="144"/>
      <c r="Y84" s="69"/>
      <c r="Z84" s="144"/>
      <c r="AA84" s="69"/>
      <c r="AB84" s="144"/>
      <c r="AC84" s="69"/>
      <c r="AD84" s="144"/>
      <c r="AE84" s="69"/>
      <c r="AF84" s="144"/>
      <c r="AG84" s="69"/>
      <c r="AH84" s="144"/>
      <c r="AI84" s="69"/>
      <c r="AJ84" s="144"/>
      <c r="AK84" s="69"/>
      <c r="AL84" s="144"/>
      <c r="AM84" s="69"/>
      <c r="AN84" s="144"/>
      <c r="AO84" s="69"/>
      <c r="AP84" s="144"/>
      <c r="AQ84" s="69"/>
      <c r="AR84" s="144"/>
      <c r="AS84" s="69"/>
      <c r="AT84" s="144"/>
      <c r="AU84" s="69"/>
      <c r="AV84" s="144"/>
      <c r="AW84" s="69"/>
      <c r="AX84" s="144"/>
      <c r="AY84" s="69"/>
      <c r="AZ84" s="144"/>
      <c r="BA84" s="69"/>
      <c r="BB84" s="144"/>
      <c r="BC84" s="69"/>
      <c r="BD84" s="144"/>
      <c r="BE84" s="69"/>
      <c r="BF84" s="144"/>
      <c r="BG84" s="69"/>
      <c r="BH84" s="144"/>
      <c r="BI84" s="69"/>
      <c r="BJ84" s="144"/>
      <c r="BK84" s="69"/>
      <c r="BL84" s="144"/>
      <c r="BM84" s="69"/>
      <c r="BN84" s="144"/>
      <c r="BO84" s="69"/>
      <c r="BP84" s="144"/>
      <c r="BQ84" s="69"/>
      <c r="BR84" s="144"/>
      <c r="BS84" s="69"/>
      <c r="BT84" s="144"/>
      <c r="BU84" s="69"/>
      <c r="BV84" s="144"/>
      <c r="BW84" s="69"/>
      <c r="BX84" s="144"/>
      <c r="BY84" s="69"/>
      <c r="BZ84" s="144"/>
      <c r="CA84" s="69"/>
      <c r="CB84" s="144"/>
      <c r="CC84" s="69"/>
      <c r="CD84" s="144"/>
      <c r="CE84" s="69"/>
      <c r="CF84" s="144"/>
      <c r="CG84" s="69"/>
      <c r="CH84" s="144"/>
      <c r="CI84" s="69"/>
      <c r="CJ84" s="144"/>
      <c r="CK84" s="69"/>
      <c r="CL84" s="144"/>
      <c r="CM84" s="69"/>
      <c r="CN84" s="144"/>
      <c r="CO84" s="69"/>
      <c r="CP84" s="144"/>
      <c r="CQ84" s="69"/>
      <c r="CR84" s="144"/>
      <c r="CS84" s="69"/>
      <c r="CT84" s="144"/>
      <c r="CU84" s="69"/>
      <c r="CV84" s="144" t="str">
        <f>IF(OR(CU67 = "nerasta", ISNUMBER(CU67)), 1, "")</f>
        <v/>
      </c>
    </row>
    <row r="85" spans="1:100" ht="12" customHeight="1" x14ac:dyDescent="0.25">
      <c r="A85" s="11"/>
      <c r="B85" s="68">
        <v>1</v>
      </c>
      <c r="C85" s="69">
        <v>1</v>
      </c>
      <c r="D85" s="69"/>
      <c r="E85" s="60" t="s">
        <v>61</v>
      </c>
      <c r="F85" s="60"/>
      <c r="G85" s="69"/>
      <c r="H85" s="144" t="str">
        <f>IF(OR(G85 = "neaptikta", ISNUMBER(G85)), 1, "")</f>
        <v/>
      </c>
      <c r="I85" s="79"/>
      <c r="J85" s="144" t="str">
        <f>IF(OR(I85 = "neaptikta", ISNUMBER(I85)), 1, "")</f>
        <v/>
      </c>
      <c r="K85" s="79"/>
      <c r="L85" s="144" t="str">
        <f>IF(OR(K85 = "neaptikta", ISNUMBER(K85)), 1, "")</f>
        <v/>
      </c>
      <c r="M85" s="49"/>
      <c r="N85" s="144" t="str">
        <f>IF(OR(M85 = "neaptikta", ISNUMBER(M85)), 1, "")</f>
        <v/>
      </c>
      <c r="O85" s="79"/>
      <c r="P85" s="144" t="str">
        <f>IF(OR(O85 = "neaptikta", ISNUMBER(O85)), 1, "")</f>
        <v/>
      </c>
      <c r="Q85" s="79"/>
      <c r="R85" s="144" t="str">
        <f>IF(OR(Q85 = "neaptikta", ISNUMBER(Q85)), 1, "")</f>
        <v/>
      </c>
      <c r="S85" s="79"/>
      <c r="T85" s="144" t="str">
        <f>IF(OR(S85 = "neaptikta", ISNUMBER(S85)), 1, "")</f>
        <v/>
      </c>
      <c r="U85" s="79"/>
      <c r="V85" s="144" t="str">
        <f>IF(OR(U85 = "neaptikta", ISNUMBER(U85)), 1, "")</f>
        <v/>
      </c>
      <c r="W85" s="79"/>
      <c r="X85" s="144" t="str">
        <f>IF(OR(W85 = "neaptikta", ISNUMBER(W85)), 1, "")</f>
        <v/>
      </c>
      <c r="Y85" s="79"/>
      <c r="Z85" s="144" t="str">
        <f>IF(OR(Y85 = "neaptikta", ISNUMBER(Y85)), 1, "")</f>
        <v/>
      </c>
      <c r="AA85" s="79"/>
      <c r="AB85" s="144" t="str">
        <f>IF(OR(AA85 = "priimtinas", ISNUMBER(AA85)), 1, "")</f>
        <v/>
      </c>
      <c r="AC85" s="79"/>
      <c r="AD85" s="144" t="str">
        <f>IF(OR(AC85 = "priimtinas", ISNUMBER(AC85)), 1, "")</f>
        <v/>
      </c>
      <c r="AE85" s="79"/>
      <c r="AF85" s="144" t="str">
        <f t="shared" ref="AF85:CV85" si="242">IF(OR(AE85 = "nerasta", ISNUMBER(AE85)), 1, "")</f>
        <v/>
      </c>
      <c r="AG85" s="79"/>
      <c r="AH85" s="144" t="str">
        <f t="shared" si="242"/>
        <v/>
      </c>
      <c r="AI85" s="69"/>
      <c r="AJ85" s="144" t="str">
        <f t="shared" si="242"/>
        <v/>
      </c>
      <c r="AK85" s="69"/>
      <c r="AL85" s="144" t="str">
        <f t="shared" si="242"/>
        <v/>
      </c>
      <c r="AM85" s="69"/>
      <c r="AN85" s="144" t="str">
        <f t="shared" si="242"/>
        <v/>
      </c>
      <c r="AO85" s="69"/>
      <c r="AP85" s="144" t="str">
        <f t="shared" si="242"/>
        <v/>
      </c>
      <c r="AQ85" s="69"/>
      <c r="AR85" s="144" t="str">
        <f t="shared" si="242"/>
        <v/>
      </c>
      <c r="AS85" s="69"/>
      <c r="AT85" s="144" t="str">
        <f t="shared" si="242"/>
        <v/>
      </c>
      <c r="AU85" s="69"/>
      <c r="AV85" s="144" t="str">
        <f t="shared" si="242"/>
        <v/>
      </c>
      <c r="AW85" s="69"/>
      <c r="AX85" s="144" t="str">
        <f t="shared" si="242"/>
        <v/>
      </c>
      <c r="AY85" s="69"/>
      <c r="AZ85" s="144" t="str">
        <f t="shared" si="242"/>
        <v/>
      </c>
      <c r="BA85" s="69"/>
      <c r="BB85" s="144" t="str">
        <f t="shared" si="242"/>
        <v/>
      </c>
      <c r="BC85" s="69"/>
      <c r="BD85" s="144" t="str">
        <f t="shared" si="242"/>
        <v/>
      </c>
      <c r="BE85" s="69"/>
      <c r="BF85" s="144" t="str">
        <f t="shared" si="242"/>
        <v/>
      </c>
      <c r="BG85" s="69"/>
      <c r="BH85" s="144" t="str">
        <f t="shared" si="242"/>
        <v/>
      </c>
      <c r="BI85" s="69"/>
      <c r="BJ85" s="144" t="str">
        <f t="shared" si="242"/>
        <v/>
      </c>
      <c r="BK85" s="69"/>
      <c r="BL85" s="144" t="str">
        <f t="shared" si="242"/>
        <v/>
      </c>
      <c r="BM85" s="69"/>
      <c r="BN85" s="144" t="str">
        <f t="shared" si="242"/>
        <v/>
      </c>
      <c r="BO85" s="69"/>
      <c r="BP85" s="144" t="str">
        <f t="shared" si="242"/>
        <v/>
      </c>
      <c r="BQ85" s="69"/>
      <c r="BR85" s="144" t="str">
        <f t="shared" si="242"/>
        <v/>
      </c>
      <c r="BS85" s="69"/>
      <c r="BT85" s="144" t="str">
        <f t="shared" si="242"/>
        <v/>
      </c>
      <c r="BU85" s="69"/>
      <c r="BV85" s="144" t="str">
        <f t="shared" si="242"/>
        <v/>
      </c>
      <c r="BW85" s="69"/>
      <c r="BX85" s="144" t="str">
        <f t="shared" si="242"/>
        <v/>
      </c>
      <c r="BY85" s="69"/>
      <c r="BZ85" s="144" t="str">
        <f t="shared" si="242"/>
        <v/>
      </c>
      <c r="CA85" s="69"/>
      <c r="CB85" s="144" t="str">
        <f t="shared" si="242"/>
        <v/>
      </c>
      <c r="CC85" s="69"/>
      <c r="CD85" s="144" t="str">
        <f t="shared" si="242"/>
        <v/>
      </c>
      <c r="CE85" s="69"/>
      <c r="CF85" s="144" t="str">
        <f t="shared" si="242"/>
        <v/>
      </c>
      <c r="CG85" s="69"/>
      <c r="CH85" s="144" t="str">
        <f t="shared" si="242"/>
        <v/>
      </c>
      <c r="CI85" s="69"/>
      <c r="CJ85" s="144" t="str">
        <f t="shared" si="242"/>
        <v/>
      </c>
      <c r="CK85" s="79"/>
      <c r="CL85" s="144" t="str">
        <f t="shared" si="242"/>
        <v/>
      </c>
      <c r="CM85" s="79"/>
      <c r="CN85" s="144" t="str">
        <f t="shared" si="242"/>
        <v/>
      </c>
      <c r="CO85" s="79"/>
      <c r="CP85" s="144" t="str">
        <f t="shared" si="242"/>
        <v/>
      </c>
      <c r="CQ85" s="79"/>
      <c r="CR85" s="144" t="str">
        <f t="shared" si="242"/>
        <v/>
      </c>
      <c r="CS85" s="79"/>
      <c r="CT85" s="144" t="str">
        <f t="shared" si="242"/>
        <v/>
      </c>
      <c r="CU85" s="79"/>
      <c r="CV85" s="144" t="str">
        <f t="shared" si="242"/>
        <v/>
      </c>
    </row>
    <row r="86" spans="1:100" ht="12" customHeight="1" x14ac:dyDescent="0.25">
      <c r="A86" s="8" t="s">
        <v>66</v>
      </c>
      <c r="B86" s="47">
        <f>SUM(B82:B83)</f>
        <v>0</v>
      </c>
      <c r="C86" s="47">
        <f>SUM(C82:C83)</f>
        <v>0</v>
      </c>
      <c r="D86" s="47">
        <f>SUM(D82:D83)</f>
        <v>0</v>
      </c>
      <c r="E86" s="60"/>
      <c r="F86" s="60"/>
      <c r="G86" s="47">
        <f>SUM(H86)</f>
        <v>0</v>
      </c>
      <c r="H86" s="148">
        <f>SUM(H82:H83)</f>
        <v>0</v>
      </c>
      <c r="I86" s="47">
        <f>SUM(J86)</f>
        <v>0</v>
      </c>
      <c r="J86" s="148">
        <f>SUM(J82:J83)</f>
        <v>0</v>
      </c>
      <c r="K86" s="47">
        <f>SUM(L86)</f>
        <v>0</v>
      </c>
      <c r="L86" s="148">
        <f>SUM(L82:L83)</f>
        <v>0</v>
      </c>
      <c r="M86" s="47">
        <f>SUM(N86)</f>
        <v>0</v>
      </c>
      <c r="N86" s="148">
        <f>SUM(N82:N83)</f>
        <v>0</v>
      </c>
      <c r="O86" s="47">
        <f>SUM(P86)</f>
        <v>0</v>
      </c>
      <c r="P86" s="148">
        <f>SUM(P82:P83)</f>
        <v>0</v>
      </c>
      <c r="Q86" s="47">
        <f>SUM(R86)</f>
        <v>0</v>
      </c>
      <c r="R86" s="148">
        <f>SUM(R82:R83)</f>
        <v>0</v>
      </c>
      <c r="S86" s="47">
        <f>SUM(T86)</f>
        <v>0</v>
      </c>
      <c r="T86" s="148">
        <f>SUM(T82:T83)</f>
        <v>0</v>
      </c>
      <c r="U86" s="47">
        <f>SUM(V86)</f>
        <v>0</v>
      </c>
      <c r="V86" s="148">
        <f>SUM(V82:V83)</f>
        <v>0</v>
      </c>
      <c r="W86" s="47">
        <f>SUM(X86)</f>
        <v>0</v>
      </c>
      <c r="X86" s="148">
        <f>SUM(X82:X83)</f>
        <v>0</v>
      </c>
      <c r="Y86" s="47">
        <f>SUM(Z86)</f>
        <v>0</v>
      </c>
      <c r="Z86" s="148">
        <f>SUM(Z82:Z83)</f>
        <v>0</v>
      </c>
      <c r="AA86" s="47">
        <f>SUM(AB86)</f>
        <v>0</v>
      </c>
      <c r="AB86" s="148">
        <f>SUM(AB82:AB83)</f>
        <v>0</v>
      </c>
      <c r="AC86" s="47">
        <f>SUM(AD86)</f>
        <v>0</v>
      </c>
      <c r="AD86" s="148">
        <f>SUM(AD82:AD83)</f>
        <v>0</v>
      </c>
      <c r="AE86" s="47">
        <f>SUM(AF86)</f>
        <v>0</v>
      </c>
      <c r="AF86" s="148">
        <f>SUM(AF82:AF83)</f>
        <v>0</v>
      </c>
      <c r="AG86" s="47">
        <f>SUM(AH86)</f>
        <v>0</v>
      </c>
      <c r="AH86" s="148">
        <f>SUM(AH82:AH83)</f>
        <v>0</v>
      </c>
      <c r="AI86" s="47">
        <f>SUM(AJ86)</f>
        <v>0</v>
      </c>
      <c r="AJ86" s="148">
        <f>SUM(AJ82:AJ83)</f>
        <v>0</v>
      </c>
      <c r="AK86" s="47">
        <f>SUM(AL86)</f>
        <v>0</v>
      </c>
      <c r="AL86" s="148">
        <f>SUM(AL82:AL83)</f>
        <v>0</v>
      </c>
      <c r="AM86" s="47">
        <f>SUM(AN86)</f>
        <v>0</v>
      </c>
      <c r="AN86" s="148">
        <f>SUM(AN82:AN83)</f>
        <v>0</v>
      </c>
      <c r="AO86" s="47">
        <f>SUM(AP86)</f>
        <v>0</v>
      </c>
      <c r="AP86" s="148">
        <f>SUM(AP82:AP83)</f>
        <v>0</v>
      </c>
      <c r="AQ86" s="47">
        <f>SUM(AR86)</f>
        <v>0</v>
      </c>
      <c r="AR86" s="148">
        <f>SUM(AR82:AR83)</f>
        <v>0</v>
      </c>
      <c r="AS86" s="47">
        <f>SUM(AT86)</f>
        <v>0</v>
      </c>
      <c r="AT86" s="148">
        <f>SUM(AT82:AT83)</f>
        <v>0</v>
      </c>
      <c r="AU86" s="47">
        <f>SUM(AV86)</f>
        <v>0</v>
      </c>
      <c r="AV86" s="148">
        <f>SUM(AV82:AV83)</f>
        <v>0</v>
      </c>
      <c r="AW86" s="47">
        <f>SUM(AX86)</f>
        <v>0</v>
      </c>
      <c r="AX86" s="148">
        <f>SUM(AX82:AX83)</f>
        <v>0</v>
      </c>
      <c r="AY86" s="47">
        <f>SUM(AZ86)</f>
        <v>0</v>
      </c>
      <c r="AZ86" s="148">
        <f>SUM(AZ82:AZ83)</f>
        <v>0</v>
      </c>
      <c r="BA86" s="47">
        <f>SUM(BB86)</f>
        <v>0</v>
      </c>
      <c r="BB86" s="148">
        <f>SUM(BB82:BB83)</f>
        <v>0</v>
      </c>
      <c r="BC86" s="47">
        <f>SUM(BD86)</f>
        <v>0</v>
      </c>
      <c r="BD86" s="148">
        <f>SUM(BD82:BD83)</f>
        <v>0</v>
      </c>
      <c r="BE86" s="47">
        <f>SUM(BF86)</f>
        <v>0</v>
      </c>
      <c r="BF86" s="148">
        <f>SUM(BF82:BF83)</f>
        <v>0</v>
      </c>
      <c r="BG86" s="47">
        <f>SUM(BH86)</f>
        <v>0</v>
      </c>
      <c r="BH86" s="148">
        <f>SUM(BH82:BH83)</f>
        <v>0</v>
      </c>
      <c r="BI86" s="47">
        <f>SUM(BJ86)</f>
        <v>0</v>
      </c>
      <c r="BJ86" s="148">
        <f>SUM(BJ82:BJ83)</f>
        <v>0</v>
      </c>
      <c r="BK86" s="47">
        <f>SUM(BL86)</f>
        <v>0</v>
      </c>
      <c r="BL86" s="148">
        <f>SUM(BL82:BL83)</f>
        <v>0</v>
      </c>
      <c r="BM86" s="47">
        <f>SUM(BN86)</f>
        <v>0</v>
      </c>
      <c r="BN86" s="148">
        <f>SUM(BN82:BN83)</f>
        <v>0</v>
      </c>
      <c r="BO86" s="47">
        <f>SUM(BP86)</f>
        <v>0</v>
      </c>
      <c r="BP86" s="148">
        <f>SUM(BP82:BP83)</f>
        <v>0</v>
      </c>
      <c r="BQ86" s="47">
        <f>SUM(BR86)</f>
        <v>0</v>
      </c>
      <c r="BR86" s="148">
        <f>SUM(BR82:BR83)</f>
        <v>0</v>
      </c>
      <c r="BS86" s="47">
        <f>SUM(BT86)</f>
        <v>0</v>
      </c>
      <c r="BT86" s="148">
        <f>SUM(BT82:BT83)</f>
        <v>0</v>
      </c>
      <c r="BU86" s="47">
        <f>SUM(BV86)</f>
        <v>0</v>
      </c>
      <c r="BV86" s="148">
        <f>SUM(BV82:BV83)</f>
        <v>0</v>
      </c>
      <c r="BW86" s="47">
        <f>SUM(BX86)</f>
        <v>0</v>
      </c>
      <c r="BX86" s="148">
        <f>SUM(BX82:BX83)</f>
        <v>0</v>
      </c>
      <c r="BY86" s="47">
        <f>SUM(BZ86)</f>
        <v>0</v>
      </c>
      <c r="BZ86" s="148">
        <f>SUM(BZ82:BZ83)</f>
        <v>0</v>
      </c>
      <c r="CA86" s="47">
        <f>SUM(CB86)</f>
        <v>0</v>
      </c>
      <c r="CB86" s="148">
        <f>SUM(CB82:CB83)</f>
        <v>0</v>
      </c>
      <c r="CC86" s="47">
        <f>SUM(CD86)</f>
        <v>0</v>
      </c>
      <c r="CD86" s="148">
        <f>SUM(CD82:CD83)</f>
        <v>0</v>
      </c>
      <c r="CE86" s="47">
        <f>SUM(CF86)</f>
        <v>0</v>
      </c>
      <c r="CF86" s="148">
        <f>SUM(CF82:CF83)</f>
        <v>0</v>
      </c>
      <c r="CG86" s="47">
        <f>SUM(CH86)</f>
        <v>0</v>
      </c>
      <c r="CH86" s="148">
        <f>SUM(CH82:CH83)</f>
        <v>0</v>
      </c>
      <c r="CI86" s="47">
        <f>SUM(CJ86)</f>
        <v>0</v>
      </c>
      <c r="CJ86" s="148">
        <f>SUM(CJ82:CJ83)</f>
        <v>0</v>
      </c>
      <c r="CK86" s="47">
        <f>SUM(CL86)</f>
        <v>0</v>
      </c>
      <c r="CL86" s="148">
        <f>SUM(CL82:CL83)</f>
        <v>0</v>
      </c>
      <c r="CM86" s="47">
        <f>SUM(CN86)</f>
        <v>0</v>
      </c>
      <c r="CN86" s="148">
        <f>SUM(CN82:CN83)</f>
        <v>0</v>
      </c>
      <c r="CO86" s="47">
        <f>SUM(CP86)</f>
        <v>0</v>
      </c>
      <c r="CP86" s="148">
        <f>SUM(CP82:CP83)</f>
        <v>0</v>
      </c>
      <c r="CQ86" s="47">
        <f>SUM(CR86)</f>
        <v>0</v>
      </c>
      <c r="CR86" s="148">
        <f>SUM(CR82:CR83)</f>
        <v>0</v>
      </c>
      <c r="CS86" s="47">
        <f>SUM(CT86)</f>
        <v>0</v>
      </c>
      <c r="CT86" s="148">
        <f>SUM(CT82:CT83)</f>
        <v>0</v>
      </c>
      <c r="CU86" s="47">
        <f>SUM(CV86)</f>
        <v>0</v>
      </c>
      <c r="CV86" s="148">
        <f>SUM(CV82:CV83)</f>
        <v>0</v>
      </c>
    </row>
    <row r="87" spans="1:100" ht="12" customHeight="1" x14ac:dyDescent="0.25">
      <c r="A87" s="8" t="s">
        <v>67</v>
      </c>
      <c r="B87" s="47">
        <f>SUM(B85:B85)</f>
        <v>1</v>
      </c>
      <c r="C87" s="47">
        <f>SUM(C85:C85)</f>
        <v>1</v>
      </c>
      <c r="D87" s="47">
        <f>SUM(D85:D85)</f>
        <v>0</v>
      </c>
      <c r="E87" s="60"/>
      <c r="F87" s="60"/>
      <c r="G87" s="47">
        <f>SUM(H87)</f>
        <v>0</v>
      </c>
      <c r="H87" s="148">
        <f>SUM(H85)</f>
        <v>0</v>
      </c>
      <c r="I87" s="47">
        <f>SUM(J87)</f>
        <v>0</v>
      </c>
      <c r="J87" s="148">
        <f>SUM(J85)</f>
        <v>0</v>
      </c>
      <c r="K87" s="47">
        <f>SUM(L87)</f>
        <v>0</v>
      </c>
      <c r="L87" s="148">
        <f>SUM(L85)</f>
        <v>0</v>
      </c>
      <c r="M87" s="47">
        <f>SUM(N87)</f>
        <v>0</v>
      </c>
      <c r="N87" s="148">
        <f>SUM(N85)</f>
        <v>0</v>
      </c>
      <c r="O87" s="47">
        <f>SUM(P87)</f>
        <v>0</v>
      </c>
      <c r="P87" s="148">
        <f>SUM(P85)</f>
        <v>0</v>
      </c>
      <c r="Q87" s="47">
        <f>SUM(R87)</f>
        <v>0</v>
      </c>
      <c r="R87" s="148">
        <f>SUM(R85)</f>
        <v>0</v>
      </c>
      <c r="S87" s="47">
        <f>SUM(T87)</f>
        <v>0</v>
      </c>
      <c r="T87" s="148">
        <f>SUM(T85)</f>
        <v>0</v>
      </c>
      <c r="U87" s="47">
        <f>SUM(V87)</f>
        <v>0</v>
      </c>
      <c r="V87" s="148">
        <f>SUM(V85)</f>
        <v>0</v>
      </c>
      <c r="W87" s="47">
        <f>SUM(X87)</f>
        <v>0</v>
      </c>
      <c r="X87" s="148">
        <f>SUM(X85)</f>
        <v>0</v>
      </c>
      <c r="Y87" s="47">
        <f>SUM(Z87)</f>
        <v>0</v>
      </c>
      <c r="Z87" s="148">
        <f>SUM(Z85)</f>
        <v>0</v>
      </c>
      <c r="AA87" s="47">
        <f>SUM(AB87)</f>
        <v>0</v>
      </c>
      <c r="AB87" s="148">
        <f>SUM(AB85)</f>
        <v>0</v>
      </c>
      <c r="AC87" s="47">
        <f>SUM(AD87)</f>
        <v>0</v>
      </c>
      <c r="AD87" s="148">
        <f>SUM(AD85)</f>
        <v>0</v>
      </c>
      <c r="AE87" s="47">
        <f>SUM(AF87)</f>
        <v>0</v>
      </c>
      <c r="AF87" s="148">
        <f>SUM(AF85)</f>
        <v>0</v>
      </c>
      <c r="AG87" s="47">
        <f>SUM(AH87)</f>
        <v>0</v>
      </c>
      <c r="AH87" s="148">
        <f>SUM(AH85)</f>
        <v>0</v>
      </c>
      <c r="AI87" s="47">
        <f>SUM(AJ87)</f>
        <v>0</v>
      </c>
      <c r="AJ87" s="148">
        <f>SUM(AJ85)</f>
        <v>0</v>
      </c>
      <c r="AK87" s="47">
        <f>SUM(AL87)</f>
        <v>0</v>
      </c>
      <c r="AL87" s="148">
        <f>SUM(AL85)</f>
        <v>0</v>
      </c>
      <c r="AM87" s="47">
        <f>SUM(AN87)</f>
        <v>0</v>
      </c>
      <c r="AN87" s="148">
        <f>SUM(AN85)</f>
        <v>0</v>
      </c>
      <c r="AO87" s="47">
        <f>SUM(AP87)</f>
        <v>0</v>
      </c>
      <c r="AP87" s="148">
        <f>SUM(AP85)</f>
        <v>0</v>
      </c>
      <c r="AQ87" s="47">
        <f>SUM(AR87)</f>
        <v>0</v>
      </c>
      <c r="AR87" s="148">
        <f>SUM(AR85)</f>
        <v>0</v>
      </c>
      <c r="AS87" s="47">
        <f>SUM(AT87)</f>
        <v>0</v>
      </c>
      <c r="AT87" s="148">
        <f>SUM(AT85)</f>
        <v>0</v>
      </c>
      <c r="AU87" s="47">
        <f>SUM(AV87)</f>
        <v>0</v>
      </c>
      <c r="AV87" s="148">
        <f>SUM(AV85)</f>
        <v>0</v>
      </c>
      <c r="AW87" s="47">
        <f>SUM(AX87)</f>
        <v>0</v>
      </c>
      <c r="AX87" s="148">
        <f>SUM(AX85)</f>
        <v>0</v>
      </c>
      <c r="AY87" s="47">
        <f>SUM(AZ87)</f>
        <v>0</v>
      </c>
      <c r="AZ87" s="148">
        <f>SUM(AZ85)</f>
        <v>0</v>
      </c>
      <c r="BA87" s="47">
        <f>SUM(BB87)</f>
        <v>0</v>
      </c>
      <c r="BB87" s="148">
        <f>SUM(BB85)</f>
        <v>0</v>
      </c>
      <c r="BC87" s="47">
        <f>SUM(BD87)</f>
        <v>0</v>
      </c>
      <c r="BD87" s="148">
        <f>SUM(BD85)</f>
        <v>0</v>
      </c>
      <c r="BE87" s="47">
        <f>SUM(BF87)</f>
        <v>0</v>
      </c>
      <c r="BF87" s="148">
        <f>SUM(BF85)</f>
        <v>0</v>
      </c>
      <c r="BG87" s="47">
        <f>SUM(BH87)</f>
        <v>0</v>
      </c>
      <c r="BH87" s="148">
        <f>SUM(BH85)</f>
        <v>0</v>
      </c>
      <c r="BI87" s="47">
        <f>SUM(BJ87)</f>
        <v>0</v>
      </c>
      <c r="BJ87" s="148">
        <f>SUM(BJ85)</f>
        <v>0</v>
      </c>
      <c r="BK87" s="47">
        <f>SUM(BL87)</f>
        <v>0</v>
      </c>
      <c r="BL87" s="148">
        <f>SUM(BL85)</f>
        <v>0</v>
      </c>
      <c r="BM87" s="47">
        <f>SUM(BN87)</f>
        <v>0</v>
      </c>
      <c r="BN87" s="148">
        <f>SUM(BN85)</f>
        <v>0</v>
      </c>
      <c r="BO87" s="47">
        <f>SUM(BP87)</f>
        <v>0</v>
      </c>
      <c r="BP87" s="148">
        <f>SUM(BP85)</f>
        <v>0</v>
      </c>
      <c r="BQ87" s="47">
        <f>SUM(BR87)</f>
        <v>0</v>
      </c>
      <c r="BR87" s="148">
        <f>SUM(BR85)</f>
        <v>0</v>
      </c>
      <c r="BS87" s="47">
        <f>SUM(BT87)</f>
        <v>0</v>
      </c>
      <c r="BT87" s="148">
        <f>SUM(BT85)</f>
        <v>0</v>
      </c>
      <c r="BU87" s="47">
        <f>SUM(BV87)</f>
        <v>0</v>
      </c>
      <c r="BV87" s="148">
        <f>SUM(BV85)</f>
        <v>0</v>
      </c>
      <c r="BW87" s="47">
        <f>SUM(BX87)</f>
        <v>0</v>
      </c>
      <c r="BX87" s="148">
        <f>SUM(BX85)</f>
        <v>0</v>
      </c>
      <c r="BY87" s="47">
        <f>SUM(BZ87)</f>
        <v>0</v>
      </c>
      <c r="BZ87" s="148">
        <f>SUM(BZ85)</f>
        <v>0</v>
      </c>
      <c r="CA87" s="47">
        <f>SUM(CB87)</f>
        <v>0</v>
      </c>
      <c r="CB87" s="148">
        <f>SUM(CB85)</f>
        <v>0</v>
      </c>
      <c r="CC87" s="47">
        <f>SUM(CD87)</f>
        <v>0</v>
      </c>
      <c r="CD87" s="148">
        <f>SUM(CD85)</f>
        <v>0</v>
      </c>
      <c r="CE87" s="47">
        <f>SUM(CF87)</f>
        <v>0</v>
      </c>
      <c r="CF87" s="148">
        <f>SUM(CF85)</f>
        <v>0</v>
      </c>
      <c r="CG87" s="47">
        <f>SUM(CH87)</f>
        <v>0</v>
      </c>
      <c r="CH87" s="148">
        <f>SUM(CH85)</f>
        <v>0</v>
      </c>
      <c r="CI87" s="47">
        <f>SUM(CJ87)</f>
        <v>0</v>
      </c>
      <c r="CJ87" s="148">
        <f>SUM(CJ85)</f>
        <v>0</v>
      </c>
      <c r="CK87" s="47">
        <f>SUM(CL87)</f>
        <v>0</v>
      </c>
      <c r="CL87" s="148">
        <f>SUM(CL85)</f>
        <v>0</v>
      </c>
      <c r="CM87" s="47">
        <f>SUM(CN87)</f>
        <v>0</v>
      </c>
      <c r="CN87" s="148">
        <f>SUM(CN85)</f>
        <v>0</v>
      </c>
      <c r="CO87" s="47">
        <f>SUM(CP87)</f>
        <v>0</v>
      </c>
      <c r="CP87" s="148">
        <f>SUM(CP85)</f>
        <v>0</v>
      </c>
      <c r="CQ87" s="47">
        <f>SUM(CR87)</f>
        <v>0</v>
      </c>
      <c r="CR87" s="148">
        <f>SUM(CR85)</f>
        <v>0</v>
      </c>
      <c r="CS87" s="47">
        <f>SUM(CT87)</f>
        <v>0</v>
      </c>
      <c r="CT87" s="148">
        <f>SUM(CT85)</f>
        <v>0</v>
      </c>
      <c r="CU87" s="47">
        <f>SUM(CV87)</f>
        <v>0</v>
      </c>
      <c r="CV87" s="148">
        <f>SUM(CV85)</f>
        <v>0</v>
      </c>
    </row>
    <row r="88" spans="1:100" ht="12" customHeight="1" x14ac:dyDescent="0.25">
      <c r="A88" s="33" t="s">
        <v>82</v>
      </c>
      <c r="B88" s="55"/>
      <c r="C88" s="55"/>
      <c r="D88" s="55"/>
      <c r="E88" s="55"/>
      <c r="F88" s="55"/>
      <c r="G88" s="55"/>
      <c r="H88" s="143"/>
      <c r="I88" s="55"/>
      <c r="J88" s="143"/>
      <c r="K88" s="55"/>
      <c r="L88" s="143"/>
      <c r="M88" s="55"/>
      <c r="N88" s="143"/>
      <c r="O88" s="55"/>
      <c r="P88" s="143"/>
      <c r="Q88" s="55"/>
      <c r="R88" s="143"/>
      <c r="S88" s="55"/>
      <c r="T88" s="143"/>
      <c r="U88" s="55"/>
      <c r="V88" s="143"/>
      <c r="W88" s="55"/>
      <c r="X88" s="143"/>
      <c r="Y88" s="55"/>
      <c r="Z88" s="143"/>
      <c r="AA88" s="55"/>
      <c r="AB88" s="143"/>
      <c r="AC88" s="55"/>
      <c r="AD88" s="143"/>
      <c r="AE88" s="55"/>
      <c r="AF88" s="143"/>
      <c r="AG88" s="55"/>
      <c r="AH88" s="143"/>
      <c r="AI88" s="55"/>
      <c r="AJ88" s="143"/>
      <c r="AK88" s="55"/>
      <c r="AL88" s="143"/>
      <c r="AM88" s="55"/>
      <c r="AN88" s="143"/>
      <c r="AO88" s="55"/>
      <c r="AP88" s="143"/>
      <c r="AQ88" s="55"/>
      <c r="AR88" s="143"/>
      <c r="AS88" s="55"/>
      <c r="AT88" s="143"/>
      <c r="AU88" s="55"/>
      <c r="AV88" s="143"/>
      <c r="AW88" s="55"/>
      <c r="AX88" s="143"/>
      <c r="AY88" s="55"/>
      <c r="AZ88" s="143"/>
      <c r="BA88" s="55"/>
      <c r="BB88" s="143"/>
      <c r="BC88" s="55"/>
      <c r="BD88" s="143"/>
      <c r="BE88" s="55"/>
      <c r="BF88" s="143"/>
      <c r="BG88" s="55"/>
      <c r="BH88" s="143"/>
      <c r="BI88" s="55"/>
      <c r="BJ88" s="143"/>
      <c r="BK88" s="55"/>
      <c r="BL88" s="143"/>
      <c r="BM88" s="55"/>
      <c r="BN88" s="143"/>
      <c r="BO88" s="55"/>
      <c r="BP88" s="143"/>
      <c r="BQ88" s="55"/>
      <c r="BR88" s="143"/>
      <c r="BS88" s="55"/>
      <c r="BT88" s="143"/>
      <c r="BU88" s="55"/>
      <c r="BV88" s="143"/>
      <c r="BW88" s="55"/>
      <c r="BX88" s="143"/>
      <c r="BY88" s="55"/>
      <c r="BZ88" s="143"/>
      <c r="CA88" s="55"/>
      <c r="CB88" s="143"/>
      <c r="CC88" s="55"/>
      <c r="CD88" s="143"/>
      <c r="CE88" s="55"/>
      <c r="CF88" s="143"/>
      <c r="CG88" s="55"/>
      <c r="CH88" s="143"/>
      <c r="CI88" s="55"/>
      <c r="CJ88" s="143"/>
      <c r="CK88" s="55"/>
      <c r="CL88" s="143"/>
      <c r="CM88" s="55"/>
      <c r="CN88" s="143"/>
      <c r="CO88" s="55"/>
      <c r="CP88" s="143"/>
      <c r="CQ88" s="55"/>
      <c r="CR88" s="143"/>
      <c r="CS88" s="55"/>
      <c r="CT88" s="143"/>
      <c r="CU88" s="55"/>
      <c r="CV88" s="144"/>
    </row>
    <row r="89" spans="1:100" ht="12" customHeight="1" x14ac:dyDescent="0.25">
      <c r="A89" s="123" t="s">
        <v>63</v>
      </c>
      <c r="B89" s="3"/>
      <c r="C89" s="71"/>
      <c r="D89" s="71"/>
      <c r="E89" s="72"/>
      <c r="F89" s="72"/>
      <c r="G89" s="71"/>
      <c r="H89" s="144"/>
      <c r="I89" s="71"/>
      <c r="J89" s="144"/>
      <c r="K89" s="73"/>
      <c r="L89" s="144"/>
      <c r="M89" s="55"/>
      <c r="N89" s="144"/>
      <c r="O89" s="73"/>
      <c r="P89" s="144"/>
      <c r="Q89" s="73"/>
      <c r="R89" s="144"/>
      <c r="S89" s="73"/>
      <c r="T89" s="144"/>
      <c r="U89" s="54"/>
      <c r="V89" s="144"/>
      <c r="W89" s="54"/>
      <c r="X89" s="144"/>
      <c r="Y89" s="73"/>
      <c r="Z89" s="144"/>
      <c r="AA89" s="73"/>
      <c r="AB89" s="144"/>
      <c r="AC89" s="73"/>
      <c r="AD89" s="144"/>
      <c r="AE89" s="71"/>
      <c r="AF89" s="144"/>
      <c r="AG89" s="73"/>
      <c r="AH89" s="144"/>
      <c r="AI89" s="71"/>
      <c r="AJ89" s="144"/>
      <c r="AK89" s="71"/>
      <c r="AL89" s="144"/>
      <c r="AM89" s="71"/>
      <c r="AN89" s="144"/>
      <c r="AO89" s="71"/>
      <c r="AP89" s="144"/>
      <c r="AQ89" s="71"/>
      <c r="AR89" s="144"/>
      <c r="AS89" s="71"/>
      <c r="AT89" s="144"/>
      <c r="AU89" s="71"/>
      <c r="AV89" s="144"/>
      <c r="AW89" s="71"/>
      <c r="AX89" s="144"/>
      <c r="AY89" s="71"/>
      <c r="AZ89" s="144"/>
      <c r="BA89" s="71"/>
      <c r="BB89" s="144"/>
      <c r="BC89" s="71"/>
      <c r="BD89" s="144"/>
      <c r="BE89" s="71"/>
      <c r="BF89" s="144"/>
      <c r="BG89" s="71"/>
      <c r="BH89" s="144"/>
      <c r="BI89" s="71"/>
      <c r="BJ89" s="144"/>
      <c r="BK89" s="71"/>
      <c r="BL89" s="144"/>
      <c r="BM89" s="71"/>
      <c r="BN89" s="144"/>
      <c r="BO89" s="71"/>
      <c r="BP89" s="144"/>
      <c r="BQ89" s="71"/>
      <c r="BR89" s="144"/>
      <c r="BS89" s="71"/>
      <c r="BT89" s="144"/>
      <c r="BU89" s="71"/>
      <c r="BV89" s="144"/>
      <c r="BW89" s="71"/>
      <c r="BX89" s="144"/>
      <c r="BY89" s="71"/>
      <c r="BZ89" s="144"/>
      <c r="CA89" s="71"/>
      <c r="CB89" s="144"/>
      <c r="CC89" s="71"/>
      <c r="CD89" s="144"/>
      <c r="CE89" s="71"/>
      <c r="CF89" s="144"/>
      <c r="CG89" s="71"/>
      <c r="CH89" s="144"/>
      <c r="CI89" s="71"/>
      <c r="CJ89" s="144"/>
      <c r="CK89" s="71"/>
      <c r="CL89" s="144"/>
      <c r="CM89" s="71"/>
      <c r="CN89" s="144"/>
      <c r="CO89" s="71"/>
      <c r="CP89" s="144"/>
      <c r="CQ89" s="71"/>
      <c r="CR89" s="144"/>
      <c r="CS89" s="71"/>
      <c r="CT89" s="144"/>
      <c r="CU89" s="71"/>
      <c r="CV89" s="148"/>
    </row>
    <row r="90" spans="1:100" ht="12" customHeight="1" x14ac:dyDescent="0.25">
      <c r="A90" s="123" t="s">
        <v>63</v>
      </c>
      <c r="B90" s="3"/>
      <c r="C90" s="71"/>
      <c r="D90" s="71"/>
      <c r="E90" s="72"/>
      <c r="F90" s="72"/>
      <c r="G90" s="71"/>
      <c r="H90" s="144"/>
      <c r="I90" s="71"/>
      <c r="J90" s="144"/>
      <c r="K90" s="73"/>
      <c r="L90" s="144"/>
      <c r="M90" s="55"/>
      <c r="N90" s="144"/>
      <c r="O90" s="73"/>
      <c r="P90" s="144"/>
      <c r="Q90" s="73"/>
      <c r="R90" s="144"/>
      <c r="S90" s="73"/>
      <c r="T90" s="144"/>
      <c r="U90" s="54"/>
      <c r="V90" s="144"/>
      <c r="W90" s="54"/>
      <c r="X90" s="144"/>
      <c r="Y90" s="73"/>
      <c r="Z90" s="144"/>
      <c r="AA90" s="73"/>
      <c r="AB90" s="144"/>
      <c r="AC90" s="73"/>
      <c r="AD90" s="144"/>
      <c r="AE90" s="71"/>
      <c r="AF90" s="144"/>
      <c r="AG90" s="73"/>
      <c r="AH90" s="144"/>
      <c r="AI90" s="71"/>
      <c r="AJ90" s="144"/>
      <c r="AK90" s="71"/>
      <c r="AL90" s="144"/>
      <c r="AM90" s="71"/>
      <c r="AN90" s="144"/>
      <c r="AO90" s="71"/>
      <c r="AP90" s="144"/>
      <c r="AQ90" s="71"/>
      <c r="AR90" s="144"/>
      <c r="AS90" s="71"/>
      <c r="AT90" s="144"/>
      <c r="AU90" s="71"/>
      <c r="AV90" s="144"/>
      <c r="AW90" s="71"/>
      <c r="AX90" s="144"/>
      <c r="AY90" s="71"/>
      <c r="AZ90" s="144"/>
      <c r="BA90" s="71"/>
      <c r="BB90" s="144"/>
      <c r="BC90" s="71"/>
      <c r="BD90" s="144"/>
      <c r="BE90" s="71"/>
      <c r="BF90" s="144"/>
      <c r="BG90" s="71"/>
      <c r="BH90" s="144"/>
      <c r="BI90" s="71"/>
      <c r="BJ90" s="144"/>
      <c r="BK90" s="71"/>
      <c r="BL90" s="144"/>
      <c r="BM90" s="71"/>
      <c r="BN90" s="144"/>
      <c r="BO90" s="71"/>
      <c r="BP90" s="144"/>
      <c r="BQ90" s="71"/>
      <c r="BR90" s="144"/>
      <c r="BS90" s="71"/>
      <c r="BT90" s="144"/>
      <c r="BU90" s="71"/>
      <c r="BV90" s="144"/>
      <c r="BW90" s="71"/>
      <c r="BX90" s="144"/>
      <c r="BY90" s="71"/>
      <c r="BZ90" s="144"/>
      <c r="CA90" s="71"/>
      <c r="CB90" s="144"/>
      <c r="CC90" s="71"/>
      <c r="CD90" s="144"/>
      <c r="CE90" s="71"/>
      <c r="CF90" s="144"/>
      <c r="CG90" s="71"/>
      <c r="CH90" s="144"/>
      <c r="CI90" s="71"/>
      <c r="CJ90" s="144"/>
      <c r="CK90" s="71"/>
      <c r="CL90" s="144"/>
      <c r="CM90" s="71"/>
      <c r="CN90" s="144"/>
      <c r="CO90" s="71"/>
      <c r="CP90" s="144"/>
      <c r="CQ90" s="71"/>
      <c r="CR90" s="144"/>
      <c r="CS90" s="71"/>
      <c r="CT90" s="144"/>
      <c r="CU90" s="71"/>
      <c r="CV90" s="149"/>
    </row>
    <row r="91" spans="1:100" ht="19.5" customHeight="1" x14ac:dyDescent="0.25">
      <c r="A91" s="10" t="s">
        <v>16</v>
      </c>
      <c r="B91" s="77"/>
      <c r="C91" s="71"/>
      <c r="D91" s="71"/>
      <c r="E91" s="72"/>
      <c r="F91" s="72"/>
      <c r="G91" s="71"/>
      <c r="H91" s="144"/>
      <c r="I91" s="71"/>
      <c r="J91" s="144"/>
      <c r="K91" s="71"/>
      <c r="L91" s="144"/>
      <c r="M91" s="55"/>
      <c r="N91" s="144"/>
      <c r="O91" s="71"/>
      <c r="P91" s="144"/>
      <c r="Q91" s="71"/>
      <c r="R91" s="144"/>
      <c r="S91" s="55"/>
      <c r="T91" s="144"/>
      <c r="U91" s="71"/>
      <c r="V91" s="144"/>
      <c r="W91" s="71"/>
      <c r="X91" s="144"/>
      <c r="Y91" s="71"/>
      <c r="Z91" s="144"/>
      <c r="AA91" s="71"/>
      <c r="AB91" s="144"/>
      <c r="AC91" s="71"/>
      <c r="AD91" s="144"/>
      <c r="AE91" s="71"/>
      <c r="AF91" s="144"/>
      <c r="AG91" s="71"/>
      <c r="AH91" s="144"/>
      <c r="AI91" s="71"/>
      <c r="AJ91" s="144"/>
      <c r="AK91" s="71"/>
      <c r="AL91" s="144"/>
      <c r="AM91" s="71"/>
      <c r="AN91" s="144"/>
      <c r="AO91" s="71"/>
      <c r="AP91" s="144"/>
      <c r="AQ91" s="71"/>
      <c r="AR91" s="144"/>
      <c r="AS91" s="71"/>
      <c r="AT91" s="144"/>
      <c r="AU91" s="71"/>
      <c r="AV91" s="144"/>
      <c r="AW91" s="71"/>
      <c r="AX91" s="144"/>
      <c r="AY91" s="71"/>
      <c r="AZ91" s="144"/>
      <c r="BA91" s="71"/>
      <c r="BB91" s="144"/>
      <c r="BC91" s="71"/>
      <c r="BD91" s="144"/>
      <c r="BE91" s="71"/>
      <c r="BF91" s="144"/>
      <c r="BG91" s="71"/>
      <c r="BH91" s="144"/>
      <c r="BI91" s="71"/>
      <c r="BJ91" s="144"/>
      <c r="BK91" s="71"/>
      <c r="BL91" s="144"/>
      <c r="BM91" s="71"/>
      <c r="BN91" s="144"/>
      <c r="BO91" s="71"/>
      <c r="BP91" s="144"/>
      <c r="BQ91" s="71"/>
      <c r="BR91" s="144"/>
      <c r="BS91" s="71"/>
      <c r="BT91" s="144"/>
      <c r="BU91" s="71"/>
      <c r="BV91" s="144"/>
      <c r="BW91" s="71"/>
      <c r="BX91" s="144"/>
      <c r="BY91" s="71"/>
      <c r="BZ91" s="144"/>
      <c r="CA91" s="71"/>
      <c r="CB91" s="144"/>
      <c r="CC91" s="71"/>
      <c r="CD91" s="144"/>
      <c r="CE91" s="71"/>
      <c r="CF91" s="144"/>
      <c r="CG91" s="71"/>
      <c r="CH91" s="144"/>
      <c r="CI91" s="71"/>
      <c r="CJ91" s="144"/>
      <c r="CK91" s="71"/>
      <c r="CL91" s="144"/>
      <c r="CM91" s="71"/>
      <c r="CN91" s="144"/>
      <c r="CO91" s="71"/>
      <c r="CP91" s="144"/>
      <c r="CQ91" s="71"/>
      <c r="CR91" s="144"/>
      <c r="CS91" s="71"/>
      <c r="CT91" s="144"/>
      <c r="CU91" s="71"/>
      <c r="CV91" s="143"/>
    </row>
    <row r="92" spans="1:100" ht="12" customHeight="1" x14ac:dyDescent="0.25">
      <c r="A92" s="9"/>
      <c r="B92" s="77">
        <v>1</v>
      </c>
      <c r="C92" s="71">
        <v>1</v>
      </c>
      <c r="D92" s="71"/>
      <c r="E92" s="53" t="s">
        <v>59</v>
      </c>
      <c r="F92" s="53"/>
      <c r="G92" s="71"/>
      <c r="H92" s="144" t="str">
        <f>IF(OR(G92 = "neaptikta", ISNUMBER(G92)), 1, "")</f>
        <v/>
      </c>
      <c r="I92" s="71"/>
      <c r="J92" s="144" t="str">
        <f>IF(OR(I92 = "neaptikta", ISNUMBER(I92)), 1, "")</f>
        <v/>
      </c>
      <c r="K92" s="73"/>
      <c r="L92" s="144" t="str">
        <f>IF(OR(K92 = "neaptikta", ISNUMBER(K92)), 1, "")</f>
        <v/>
      </c>
      <c r="M92" s="55"/>
      <c r="N92" s="144" t="str">
        <f>IF(OR(M92 = "neaptikta", ISNUMBER(M92)), 1, "")</f>
        <v/>
      </c>
      <c r="O92" s="73"/>
      <c r="P92" s="144" t="str">
        <f>IF(OR(O92 = "neaptikta", ISNUMBER(O92)), 1, "")</f>
        <v/>
      </c>
      <c r="Q92" s="73"/>
      <c r="R92" s="144" t="str">
        <f>IF(OR(Q92 = "neaptikta", ISNUMBER(Q92)), 1, "")</f>
        <v/>
      </c>
      <c r="S92" s="73"/>
      <c r="T92" s="144" t="str">
        <f>IF(OR(S92 = "neaptikta", ISNUMBER(S92)), 1, "")</f>
        <v/>
      </c>
      <c r="U92" s="54"/>
      <c r="V92" s="144" t="str">
        <f>IF(OR(U92 = "neaptikta", ISNUMBER(U92)), 1, "")</f>
        <v/>
      </c>
      <c r="W92" s="54"/>
      <c r="X92" s="144" t="str">
        <f>IF(OR(W92 = "neaptikta", ISNUMBER(W92)), 1, "")</f>
        <v/>
      </c>
      <c r="Y92" s="73"/>
      <c r="Z92" s="144" t="str">
        <f>IF(OR(Y92 = "neaptikta", ISNUMBER(Y92)), 1, "")</f>
        <v/>
      </c>
      <c r="AA92" s="73"/>
      <c r="AB92" s="144" t="str">
        <f>IF(OR(AA92 = "priimtinas", ISNUMBER(AA92)), 1, "")</f>
        <v/>
      </c>
      <c r="AC92" s="73"/>
      <c r="AD92" s="144" t="str">
        <f>IF(OR(AC92 = "priimtinas", ISNUMBER(AC92)), 1, "")</f>
        <v/>
      </c>
      <c r="AE92" s="73"/>
      <c r="AF92" s="144" t="str">
        <f t="shared" ref="AF92:CV93" si="243">IF(OR(AE92 = "nerasta", ISNUMBER(AE92)), 1, "")</f>
        <v/>
      </c>
      <c r="AG92" s="73"/>
      <c r="AH92" s="144" t="str">
        <f t="shared" si="243"/>
        <v/>
      </c>
      <c r="AI92" s="52"/>
      <c r="AJ92" s="144" t="str">
        <f t="shared" si="243"/>
        <v/>
      </c>
      <c r="AK92" s="52"/>
      <c r="AL92" s="144" t="str">
        <f t="shared" si="243"/>
        <v/>
      </c>
      <c r="AM92" s="52"/>
      <c r="AN92" s="144" t="str">
        <f t="shared" si="243"/>
        <v/>
      </c>
      <c r="AO92" s="52"/>
      <c r="AP92" s="144" t="str">
        <f t="shared" si="243"/>
        <v/>
      </c>
      <c r="AQ92" s="52"/>
      <c r="AR92" s="144" t="str">
        <f t="shared" si="243"/>
        <v/>
      </c>
      <c r="AS92" s="52"/>
      <c r="AT92" s="144" t="str">
        <f t="shared" si="243"/>
        <v/>
      </c>
      <c r="AU92" s="52"/>
      <c r="AV92" s="144" t="str">
        <f t="shared" si="243"/>
        <v/>
      </c>
      <c r="AW92" s="52"/>
      <c r="AX92" s="144" t="str">
        <f t="shared" si="243"/>
        <v/>
      </c>
      <c r="AY92" s="52"/>
      <c r="AZ92" s="144" t="str">
        <f t="shared" si="243"/>
        <v/>
      </c>
      <c r="BA92" s="52"/>
      <c r="BB92" s="144" t="str">
        <f t="shared" si="243"/>
        <v/>
      </c>
      <c r="BC92" s="52"/>
      <c r="BD92" s="144" t="str">
        <f t="shared" si="243"/>
        <v/>
      </c>
      <c r="BE92" s="52"/>
      <c r="BF92" s="144" t="str">
        <f t="shared" si="243"/>
        <v/>
      </c>
      <c r="BG92" s="52"/>
      <c r="BH92" s="144" t="str">
        <f t="shared" si="243"/>
        <v/>
      </c>
      <c r="BI92" s="52"/>
      <c r="BJ92" s="144" t="str">
        <f t="shared" si="243"/>
        <v/>
      </c>
      <c r="BK92" s="52"/>
      <c r="BL92" s="144" t="str">
        <f t="shared" si="243"/>
        <v/>
      </c>
      <c r="BM92" s="52"/>
      <c r="BN92" s="144" t="str">
        <f t="shared" si="243"/>
        <v/>
      </c>
      <c r="BO92" s="52"/>
      <c r="BP92" s="144" t="str">
        <f t="shared" si="243"/>
        <v/>
      </c>
      <c r="BQ92" s="52"/>
      <c r="BR92" s="144" t="str">
        <f t="shared" si="243"/>
        <v/>
      </c>
      <c r="BS92" s="52"/>
      <c r="BT92" s="144" t="str">
        <f t="shared" si="243"/>
        <v/>
      </c>
      <c r="BU92" s="52"/>
      <c r="BV92" s="144" t="str">
        <f t="shared" si="243"/>
        <v/>
      </c>
      <c r="BW92" s="52"/>
      <c r="BX92" s="144" t="str">
        <f t="shared" si="243"/>
        <v/>
      </c>
      <c r="BY92" s="52"/>
      <c r="BZ92" s="144" t="str">
        <f t="shared" si="243"/>
        <v/>
      </c>
      <c r="CA92" s="52"/>
      <c r="CB92" s="144" t="str">
        <f t="shared" si="243"/>
        <v/>
      </c>
      <c r="CC92" s="52"/>
      <c r="CD92" s="144" t="str">
        <f t="shared" si="243"/>
        <v/>
      </c>
      <c r="CE92" s="52"/>
      <c r="CF92" s="144" t="str">
        <f t="shared" si="243"/>
        <v/>
      </c>
      <c r="CG92" s="52"/>
      <c r="CH92" s="144" t="str">
        <f t="shared" si="243"/>
        <v/>
      </c>
      <c r="CI92" s="52"/>
      <c r="CJ92" s="144" t="str">
        <f t="shared" si="243"/>
        <v/>
      </c>
      <c r="CK92" s="52"/>
      <c r="CL92" s="144" t="str">
        <f t="shared" si="243"/>
        <v/>
      </c>
      <c r="CM92" s="52"/>
      <c r="CN92" s="144" t="str">
        <f t="shared" si="243"/>
        <v/>
      </c>
      <c r="CO92" s="52"/>
      <c r="CP92" s="144" t="str">
        <f t="shared" si="243"/>
        <v/>
      </c>
      <c r="CQ92" s="52"/>
      <c r="CR92" s="144" t="str">
        <f t="shared" si="243"/>
        <v/>
      </c>
      <c r="CS92" s="52"/>
      <c r="CT92" s="144" t="str">
        <f t="shared" si="243"/>
        <v/>
      </c>
      <c r="CU92" s="52"/>
      <c r="CV92" s="144" t="str">
        <f t="shared" si="243"/>
        <v/>
      </c>
    </row>
    <row r="93" spans="1:100" ht="12" customHeight="1" x14ac:dyDescent="0.25">
      <c r="A93" s="9"/>
      <c r="B93" s="77">
        <v>1</v>
      </c>
      <c r="C93" s="71">
        <v>1</v>
      </c>
      <c r="D93" s="71"/>
      <c r="E93" s="53" t="s">
        <v>62</v>
      </c>
      <c r="F93" s="53"/>
      <c r="G93" s="71"/>
      <c r="H93" s="144" t="str">
        <f>IF(OR(G93 = "neaptikta", ISNUMBER(G93)), 1, "")</f>
        <v/>
      </c>
      <c r="I93" s="71"/>
      <c r="J93" s="144" t="str">
        <f>IF(OR(I93 = "neaptikta", ISNUMBER(I93)), 1, "")</f>
        <v/>
      </c>
      <c r="K93" s="71"/>
      <c r="L93" s="144" t="str">
        <f>IF(OR(K93 = "neaptikta", ISNUMBER(K93)), 1, "")</f>
        <v/>
      </c>
      <c r="M93" s="55"/>
      <c r="N93" s="144" t="str">
        <f>IF(OR(M93 = "neaptikta", ISNUMBER(M93)), 1, "")</f>
        <v/>
      </c>
      <c r="O93" s="71"/>
      <c r="P93" s="144" t="str">
        <f>IF(OR(O93 = "neaptikta", ISNUMBER(O93)), 1, "")</f>
        <v/>
      </c>
      <c r="Q93" s="71"/>
      <c r="R93" s="144" t="str">
        <f>IF(OR(Q93 = "neaptikta", ISNUMBER(Q93)), 1, "")</f>
        <v/>
      </c>
      <c r="S93" s="71"/>
      <c r="T93" s="144" t="str">
        <f>IF(OR(S93 = "neaptikta", ISNUMBER(S93)), 1, "")</f>
        <v/>
      </c>
      <c r="U93" s="54"/>
      <c r="V93" s="144" t="str">
        <f>IF(OR(U93 = "neaptikta", ISNUMBER(U93)), 1, "")</f>
        <v/>
      </c>
      <c r="W93" s="54"/>
      <c r="X93" s="144" t="str">
        <f>IF(OR(W93 = "neaptikta", ISNUMBER(W93)), 1, "")</f>
        <v/>
      </c>
      <c r="Y93" s="71"/>
      <c r="Z93" s="144" t="str">
        <f>IF(OR(Y93 = "neaptikta", ISNUMBER(Y93)), 1, "")</f>
        <v/>
      </c>
      <c r="AA93" s="71"/>
      <c r="AB93" s="144" t="str">
        <f>IF(OR(AA93 = "priimtinas", ISNUMBER(AA93)), 1, "")</f>
        <v/>
      </c>
      <c r="AC93" s="52"/>
      <c r="AD93" s="144" t="str">
        <f>IF(OR(AC93 = "priimtinas", ISNUMBER(AC93)), 1, "")</f>
        <v/>
      </c>
      <c r="AE93" s="52"/>
      <c r="AF93" s="144" t="str">
        <f t="shared" si="243"/>
        <v/>
      </c>
      <c r="AG93" s="52"/>
      <c r="AH93" s="144" t="str">
        <f t="shared" si="243"/>
        <v/>
      </c>
      <c r="AI93" s="52"/>
      <c r="AJ93" s="144" t="str">
        <f t="shared" si="243"/>
        <v/>
      </c>
      <c r="AK93" s="52"/>
      <c r="AL93" s="144" t="str">
        <f t="shared" si="243"/>
        <v/>
      </c>
      <c r="AM93" s="52"/>
      <c r="AN93" s="144" t="str">
        <f t="shared" si="243"/>
        <v/>
      </c>
      <c r="AO93" s="52"/>
      <c r="AP93" s="144" t="str">
        <f t="shared" si="243"/>
        <v/>
      </c>
      <c r="AQ93" s="52"/>
      <c r="AR93" s="144" t="str">
        <f t="shared" si="243"/>
        <v/>
      </c>
      <c r="AS93" s="52"/>
      <c r="AT93" s="144" t="str">
        <f t="shared" si="243"/>
        <v/>
      </c>
      <c r="AU93" s="52"/>
      <c r="AV93" s="144" t="str">
        <f t="shared" si="243"/>
        <v/>
      </c>
      <c r="AW93" s="52"/>
      <c r="AX93" s="144" t="str">
        <f t="shared" si="243"/>
        <v/>
      </c>
      <c r="AY93" s="52"/>
      <c r="AZ93" s="144" t="str">
        <f t="shared" si="243"/>
        <v/>
      </c>
      <c r="BA93" s="52"/>
      <c r="BB93" s="144" t="str">
        <f t="shared" si="243"/>
        <v/>
      </c>
      <c r="BC93" s="52"/>
      <c r="BD93" s="144" t="str">
        <f t="shared" si="243"/>
        <v/>
      </c>
      <c r="BE93" s="52"/>
      <c r="BF93" s="144" t="str">
        <f t="shared" si="243"/>
        <v/>
      </c>
      <c r="BG93" s="57"/>
      <c r="BH93" s="144" t="str">
        <f t="shared" si="243"/>
        <v/>
      </c>
      <c r="BI93" s="52"/>
      <c r="BJ93" s="144" t="str">
        <f t="shared" si="243"/>
        <v/>
      </c>
      <c r="BK93" s="52"/>
      <c r="BL93" s="144" t="str">
        <f t="shared" si="243"/>
        <v/>
      </c>
      <c r="BM93" s="52"/>
      <c r="BN93" s="144" t="str">
        <f t="shared" si="243"/>
        <v/>
      </c>
      <c r="BO93" s="52"/>
      <c r="BP93" s="144" t="str">
        <f t="shared" si="243"/>
        <v/>
      </c>
      <c r="BQ93" s="52"/>
      <c r="BR93" s="144" t="str">
        <f t="shared" si="243"/>
        <v/>
      </c>
      <c r="BS93" s="52"/>
      <c r="BT93" s="144" t="str">
        <f t="shared" si="243"/>
        <v/>
      </c>
      <c r="BU93" s="52"/>
      <c r="BV93" s="144" t="str">
        <f t="shared" si="243"/>
        <v/>
      </c>
      <c r="BW93" s="52"/>
      <c r="BX93" s="144" t="str">
        <f t="shared" si="243"/>
        <v/>
      </c>
      <c r="BY93" s="52"/>
      <c r="BZ93" s="144" t="str">
        <f t="shared" si="243"/>
        <v/>
      </c>
      <c r="CA93" s="52"/>
      <c r="CB93" s="144" t="str">
        <f t="shared" si="243"/>
        <v/>
      </c>
      <c r="CC93" s="52"/>
      <c r="CD93" s="144" t="str">
        <f t="shared" si="243"/>
        <v/>
      </c>
      <c r="CE93" s="52"/>
      <c r="CF93" s="144" t="str">
        <f t="shared" si="243"/>
        <v/>
      </c>
      <c r="CG93" s="52"/>
      <c r="CH93" s="144" t="str">
        <f t="shared" si="243"/>
        <v/>
      </c>
      <c r="CI93" s="52"/>
      <c r="CJ93" s="144" t="str">
        <f t="shared" si="243"/>
        <v/>
      </c>
      <c r="CK93" s="52"/>
      <c r="CL93" s="144" t="str">
        <f t="shared" si="243"/>
        <v/>
      </c>
      <c r="CM93" s="52"/>
      <c r="CN93" s="144" t="str">
        <f t="shared" si="243"/>
        <v/>
      </c>
      <c r="CO93" s="52"/>
      <c r="CP93" s="144" t="str">
        <f t="shared" si="243"/>
        <v/>
      </c>
      <c r="CQ93" s="52"/>
      <c r="CR93" s="144" t="str">
        <f t="shared" si="243"/>
        <v/>
      </c>
      <c r="CS93" s="52"/>
      <c r="CT93" s="144" t="str">
        <f t="shared" si="243"/>
        <v/>
      </c>
      <c r="CU93" s="52"/>
      <c r="CV93" s="144" t="str">
        <f t="shared" si="243"/>
        <v/>
      </c>
    </row>
    <row r="94" spans="1:100" ht="12" customHeight="1" x14ac:dyDescent="0.25">
      <c r="A94" s="10" t="s">
        <v>66</v>
      </c>
      <c r="B94" s="43">
        <f>SUM(B89:B90)</f>
        <v>0</v>
      </c>
      <c r="C94" s="43">
        <f>SUM(C89:C90)</f>
        <v>0</v>
      </c>
      <c r="D94" s="43">
        <f>SUM(D89:D90)</f>
        <v>0</v>
      </c>
      <c r="E94" s="53"/>
      <c r="F94" s="53"/>
      <c r="G94" s="48">
        <f>SUM(H94)</f>
        <v>0</v>
      </c>
      <c r="H94" s="148">
        <f>SUM(H89:H90)</f>
        <v>0</v>
      </c>
      <c r="I94" s="48">
        <f>SUM(J94)</f>
        <v>0</v>
      </c>
      <c r="J94" s="148">
        <f>SUM(J89:J90)</f>
        <v>0</v>
      </c>
      <c r="K94" s="48">
        <f>SUM(L94)</f>
        <v>0</v>
      </c>
      <c r="L94" s="148">
        <f>SUM(L89:L90)</f>
        <v>0</v>
      </c>
      <c r="M94" s="48">
        <f>SUM(N94)</f>
        <v>0</v>
      </c>
      <c r="N94" s="148">
        <f>SUM(N89:N90)</f>
        <v>0</v>
      </c>
      <c r="O94" s="48">
        <f>SUM(P94)</f>
        <v>0</v>
      </c>
      <c r="P94" s="148">
        <f>SUM(P89:P90)</f>
        <v>0</v>
      </c>
      <c r="Q94" s="48">
        <f>SUM(R94)</f>
        <v>0</v>
      </c>
      <c r="R94" s="148">
        <f>SUM(R89:R90)</f>
        <v>0</v>
      </c>
      <c r="S94" s="48">
        <f>SUM(T94)</f>
        <v>0</v>
      </c>
      <c r="T94" s="148">
        <f>SUM(T89:T90)</f>
        <v>0</v>
      </c>
      <c r="U94" s="48">
        <f>SUM(V94)</f>
        <v>0</v>
      </c>
      <c r="V94" s="148">
        <f>SUM(V89:V90)</f>
        <v>0</v>
      </c>
      <c r="W94" s="48">
        <f>SUM(X94)</f>
        <v>0</v>
      </c>
      <c r="X94" s="148">
        <f>SUM(X89:X90)</f>
        <v>0</v>
      </c>
      <c r="Y94" s="48">
        <f>SUM(Z94)</f>
        <v>0</v>
      </c>
      <c r="Z94" s="148">
        <f>SUM(Z89:Z90)</f>
        <v>0</v>
      </c>
      <c r="AA94" s="48">
        <f>SUM(AB94)</f>
        <v>0</v>
      </c>
      <c r="AB94" s="148">
        <f>SUM(AB89:AB90)</f>
        <v>0</v>
      </c>
      <c r="AC94" s="48">
        <f>SUM(AD94)</f>
        <v>0</v>
      </c>
      <c r="AD94" s="148">
        <f>SUM(AD89:AD90)</f>
        <v>0</v>
      </c>
      <c r="AE94" s="48">
        <f>SUM(AF94)</f>
        <v>0</v>
      </c>
      <c r="AF94" s="148">
        <f>SUM(AF89:AF90)</f>
        <v>0</v>
      </c>
      <c r="AG94" s="48">
        <f>SUM(AH94)</f>
        <v>0</v>
      </c>
      <c r="AH94" s="148">
        <f>SUM(AH89:AH90)</f>
        <v>0</v>
      </c>
      <c r="AI94" s="48">
        <f>SUM(AJ94)</f>
        <v>0</v>
      </c>
      <c r="AJ94" s="148">
        <f>SUM(AJ89:AJ90)</f>
        <v>0</v>
      </c>
      <c r="AK94" s="48">
        <f>SUM(AL94)</f>
        <v>0</v>
      </c>
      <c r="AL94" s="148">
        <f>SUM(AL89:AL90)</f>
        <v>0</v>
      </c>
      <c r="AM94" s="48">
        <f>SUM(AN94)</f>
        <v>0</v>
      </c>
      <c r="AN94" s="148">
        <f>SUM(AN89:AN90)</f>
        <v>0</v>
      </c>
      <c r="AO94" s="48">
        <f>SUM(AP94)</f>
        <v>0</v>
      </c>
      <c r="AP94" s="148">
        <f>SUM(AP89:AP90)</f>
        <v>0</v>
      </c>
      <c r="AQ94" s="48">
        <f>SUM(AR94)</f>
        <v>0</v>
      </c>
      <c r="AR94" s="148">
        <f>SUM(AR89:AR90)</f>
        <v>0</v>
      </c>
      <c r="AS94" s="48">
        <f>SUM(AT94)</f>
        <v>0</v>
      </c>
      <c r="AT94" s="148">
        <f>SUM(AT89:AT90)</f>
        <v>0</v>
      </c>
      <c r="AU94" s="48">
        <f>SUM(AV94)</f>
        <v>0</v>
      </c>
      <c r="AV94" s="148">
        <f>SUM(AV89:AV90)</f>
        <v>0</v>
      </c>
      <c r="AW94" s="48">
        <f>SUM(AX94)</f>
        <v>0</v>
      </c>
      <c r="AX94" s="148">
        <f>SUM(AX89:AX90)</f>
        <v>0</v>
      </c>
      <c r="AY94" s="48">
        <f>SUM(AZ94)</f>
        <v>0</v>
      </c>
      <c r="AZ94" s="148">
        <f>SUM(AZ89:AZ90)</f>
        <v>0</v>
      </c>
      <c r="BA94" s="48">
        <f>SUM(BB94)</f>
        <v>0</v>
      </c>
      <c r="BB94" s="148">
        <f>SUM(BB89:BB90)</f>
        <v>0</v>
      </c>
      <c r="BC94" s="48">
        <f>SUM(BD94)</f>
        <v>0</v>
      </c>
      <c r="BD94" s="148">
        <f>SUM(BD89:BD90)</f>
        <v>0</v>
      </c>
      <c r="BE94" s="48">
        <f>SUM(BF94)</f>
        <v>0</v>
      </c>
      <c r="BF94" s="148">
        <f>SUM(BF89:BF90)</f>
        <v>0</v>
      </c>
      <c r="BG94" s="48">
        <f>SUM(BH94)</f>
        <v>0</v>
      </c>
      <c r="BH94" s="148">
        <f>SUM(BH89:BH90)</f>
        <v>0</v>
      </c>
      <c r="BI94" s="48">
        <f>SUM(BJ94)</f>
        <v>0</v>
      </c>
      <c r="BJ94" s="148">
        <f>SUM(BJ89:BJ90)</f>
        <v>0</v>
      </c>
      <c r="BK94" s="48">
        <f>SUM(BL94)</f>
        <v>0</v>
      </c>
      <c r="BL94" s="148">
        <f>SUM(BL89:BL90)</f>
        <v>0</v>
      </c>
      <c r="BM94" s="48">
        <f>SUM(BN94)</f>
        <v>0</v>
      </c>
      <c r="BN94" s="148">
        <f>SUM(BN89:BN90)</f>
        <v>0</v>
      </c>
      <c r="BO94" s="48">
        <f>SUM(BP94)</f>
        <v>0</v>
      </c>
      <c r="BP94" s="148">
        <f>SUM(BP89:BP90)</f>
        <v>0</v>
      </c>
      <c r="BQ94" s="48">
        <f>SUM(BR94)</f>
        <v>0</v>
      </c>
      <c r="BR94" s="148">
        <f>SUM(BR89:BR90)</f>
        <v>0</v>
      </c>
      <c r="BS94" s="48">
        <f>SUM(BT94)</f>
        <v>0</v>
      </c>
      <c r="BT94" s="148">
        <f>SUM(BT89:BT90)</f>
        <v>0</v>
      </c>
      <c r="BU94" s="48">
        <f>SUM(BV94)</f>
        <v>0</v>
      </c>
      <c r="BV94" s="148">
        <f>SUM(BV89:BV90)</f>
        <v>0</v>
      </c>
      <c r="BW94" s="48">
        <f>SUM(BX94)</f>
        <v>0</v>
      </c>
      <c r="BX94" s="148">
        <f>SUM(BX89:BX90)</f>
        <v>0</v>
      </c>
      <c r="BY94" s="48">
        <f>SUM(BZ94)</f>
        <v>0</v>
      </c>
      <c r="BZ94" s="148">
        <f>SUM(BZ89:BZ90)</f>
        <v>0</v>
      </c>
      <c r="CA94" s="48">
        <f>SUM(CB94)</f>
        <v>0</v>
      </c>
      <c r="CB94" s="148">
        <f>SUM(CB89:CB90)</f>
        <v>0</v>
      </c>
      <c r="CC94" s="48">
        <f>SUM(CD94)</f>
        <v>0</v>
      </c>
      <c r="CD94" s="148">
        <f>SUM(CD89:CD90)</f>
        <v>0</v>
      </c>
      <c r="CE94" s="48">
        <f>SUM(CF94)</f>
        <v>0</v>
      </c>
      <c r="CF94" s="148">
        <f>SUM(CF89:CF90)</f>
        <v>0</v>
      </c>
      <c r="CG94" s="48">
        <f>SUM(CH94)</f>
        <v>0</v>
      </c>
      <c r="CH94" s="148">
        <f>SUM(CH89:CH90)</f>
        <v>0</v>
      </c>
      <c r="CI94" s="48">
        <f>SUM(CJ94)</f>
        <v>0</v>
      </c>
      <c r="CJ94" s="148">
        <f>SUM(CJ89:CJ90)</f>
        <v>0</v>
      </c>
      <c r="CK94" s="48">
        <f>SUM(CL94)</f>
        <v>0</v>
      </c>
      <c r="CL94" s="148">
        <f>SUM(CL89:CL90)</f>
        <v>0</v>
      </c>
      <c r="CM94" s="48">
        <f>SUM(CN94)</f>
        <v>0</v>
      </c>
      <c r="CN94" s="148">
        <f>SUM(CN89:CN90)</f>
        <v>0</v>
      </c>
      <c r="CO94" s="48">
        <f>SUM(CP94)</f>
        <v>0</v>
      </c>
      <c r="CP94" s="148">
        <f>SUM(CP89:CP90)</f>
        <v>0</v>
      </c>
      <c r="CQ94" s="48">
        <f>SUM(CR94)</f>
        <v>0</v>
      </c>
      <c r="CR94" s="148">
        <f>SUM(CR89:CR90)</f>
        <v>0</v>
      </c>
      <c r="CS94" s="48">
        <f>SUM(CT94)</f>
        <v>0</v>
      </c>
      <c r="CT94" s="148">
        <f>SUM(CT89:CT90)</f>
        <v>0</v>
      </c>
      <c r="CU94" s="48">
        <f>SUM(CV94)</f>
        <v>0</v>
      </c>
      <c r="CV94" s="148">
        <f>SUM(CV89:CV90)</f>
        <v>0</v>
      </c>
    </row>
    <row r="95" spans="1:100" ht="12" customHeight="1" x14ac:dyDescent="0.25">
      <c r="A95" s="10" t="s">
        <v>67</v>
      </c>
      <c r="B95" s="48">
        <f>SUM(B92:B93)</f>
        <v>2</v>
      </c>
      <c r="C95" s="48">
        <f>SUM(C92:C93)</f>
        <v>2</v>
      </c>
      <c r="D95" s="48">
        <f>SUM(D92:D93)</f>
        <v>0</v>
      </c>
      <c r="E95" s="53"/>
      <c r="F95" s="53"/>
      <c r="G95" s="48">
        <f>SUM(H95)</f>
        <v>0</v>
      </c>
      <c r="H95" s="148">
        <f>SUM(H92:H93)</f>
        <v>0</v>
      </c>
      <c r="I95" s="48">
        <f>SUM(J95)</f>
        <v>0</v>
      </c>
      <c r="J95" s="148">
        <f>SUM(J92:J93)</f>
        <v>0</v>
      </c>
      <c r="K95" s="48">
        <f>SUM(L95)</f>
        <v>0</v>
      </c>
      <c r="L95" s="148">
        <f>SUM(L92:L93)</f>
        <v>0</v>
      </c>
      <c r="M95" s="48">
        <f>SUM(N95)</f>
        <v>0</v>
      </c>
      <c r="N95" s="148">
        <f>SUM(N92:N93)</f>
        <v>0</v>
      </c>
      <c r="O95" s="48">
        <f>SUM(P95)</f>
        <v>0</v>
      </c>
      <c r="P95" s="148">
        <f>SUM(P92:P93)</f>
        <v>0</v>
      </c>
      <c r="Q95" s="48">
        <f>SUM(R95)</f>
        <v>0</v>
      </c>
      <c r="R95" s="148">
        <f>SUM(R92:R93)</f>
        <v>0</v>
      </c>
      <c r="S95" s="48">
        <f>SUM(T95)</f>
        <v>0</v>
      </c>
      <c r="T95" s="148">
        <f>SUM(T92:T93)</f>
        <v>0</v>
      </c>
      <c r="U95" s="48">
        <f>SUM(V95)</f>
        <v>0</v>
      </c>
      <c r="V95" s="148">
        <f>SUM(V92:V93)</f>
        <v>0</v>
      </c>
      <c r="W95" s="48">
        <f>SUM(X95)</f>
        <v>0</v>
      </c>
      <c r="X95" s="148">
        <f>SUM(X92:X93)</f>
        <v>0</v>
      </c>
      <c r="Y95" s="48">
        <f>SUM(Z95)</f>
        <v>0</v>
      </c>
      <c r="Z95" s="148">
        <f>SUM(Z92:Z93)</f>
        <v>0</v>
      </c>
      <c r="AA95" s="48">
        <f>SUM(AB95)</f>
        <v>0</v>
      </c>
      <c r="AB95" s="148">
        <f>SUM(AB92:AB93)</f>
        <v>0</v>
      </c>
      <c r="AC95" s="48">
        <f>SUM(AD95)</f>
        <v>0</v>
      </c>
      <c r="AD95" s="148">
        <f>SUM(AD92:AD93)</f>
        <v>0</v>
      </c>
      <c r="AE95" s="48">
        <f>SUM(AF95)</f>
        <v>0</v>
      </c>
      <c r="AF95" s="148">
        <f>SUM(AF92:AF93)</f>
        <v>0</v>
      </c>
      <c r="AG95" s="48">
        <f>SUM(AH95)</f>
        <v>0</v>
      </c>
      <c r="AH95" s="148">
        <f>SUM(AH92:AH93)</f>
        <v>0</v>
      </c>
      <c r="AI95" s="48">
        <f>SUM(AJ95)</f>
        <v>0</v>
      </c>
      <c r="AJ95" s="148">
        <f>SUM(AJ92:AJ93)</f>
        <v>0</v>
      </c>
      <c r="AK95" s="48">
        <f>SUM(AL95)</f>
        <v>0</v>
      </c>
      <c r="AL95" s="148">
        <f>SUM(AL92:AL93)</f>
        <v>0</v>
      </c>
      <c r="AM95" s="48">
        <f>SUM(AN95)</f>
        <v>0</v>
      </c>
      <c r="AN95" s="148">
        <f>SUM(AN92:AN93)</f>
        <v>0</v>
      </c>
      <c r="AO95" s="48">
        <f>SUM(AP95)</f>
        <v>0</v>
      </c>
      <c r="AP95" s="148">
        <f>SUM(AP92:AP93)</f>
        <v>0</v>
      </c>
      <c r="AQ95" s="48">
        <f>SUM(AR95)</f>
        <v>0</v>
      </c>
      <c r="AR95" s="148">
        <f>SUM(AR92:AR93)</f>
        <v>0</v>
      </c>
      <c r="AS95" s="48">
        <f>SUM(AT95)</f>
        <v>0</v>
      </c>
      <c r="AT95" s="148">
        <f>SUM(AT92:AT93)</f>
        <v>0</v>
      </c>
      <c r="AU95" s="48">
        <f>SUM(AV95)</f>
        <v>0</v>
      </c>
      <c r="AV95" s="148">
        <f>SUM(AV92:AV93)</f>
        <v>0</v>
      </c>
      <c r="AW95" s="48">
        <f>SUM(AX95)</f>
        <v>0</v>
      </c>
      <c r="AX95" s="148">
        <f>SUM(AX92:AX93)</f>
        <v>0</v>
      </c>
      <c r="AY95" s="48">
        <f>SUM(AZ95)</f>
        <v>0</v>
      </c>
      <c r="AZ95" s="148">
        <f>SUM(AZ92:AZ93)</f>
        <v>0</v>
      </c>
      <c r="BA95" s="48">
        <f>SUM(BB95)</f>
        <v>0</v>
      </c>
      <c r="BB95" s="148">
        <f>SUM(BB92:BB93)</f>
        <v>0</v>
      </c>
      <c r="BC95" s="48">
        <f>SUM(BD95)</f>
        <v>0</v>
      </c>
      <c r="BD95" s="148">
        <f>SUM(BD92:BD93)</f>
        <v>0</v>
      </c>
      <c r="BE95" s="48">
        <f>SUM(BF95)</f>
        <v>0</v>
      </c>
      <c r="BF95" s="148">
        <f>SUM(BF92:BF93)</f>
        <v>0</v>
      </c>
      <c r="BG95" s="48">
        <f>SUM(BH95)</f>
        <v>0</v>
      </c>
      <c r="BH95" s="148">
        <f>SUM(BH92:BH93)</f>
        <v>0</v>
      </c>
      <c r="BI95" s="48">
        <f>SUM(BJ95)</f>
        <v>0</v>
      </c>
      <c r="BJ95" s="148">
        <f>SUM(BJ92:BJ93)</f>
        <v>0</v>
      </c>
      <c r="BK95" s="48">
        <f>SUM(BL95)</f>
        <v>0</v>
      </c>
      <c r="BL95" s="148">
        <f>SUM(BL92:BL93)</f>
        <v>0</v>
      </c>
      <c r="BM95" s="48">
        <f>SUM(BN95)</f>
        <v>0</v>
      </c>
      <c r="BN95" s="148">
        <f>SUM(BN92:BN93)</f>
        <v>0</v>
      </c>
      <c r="BO95" s="48">
        <f>SUM(BP95)</f>
        <v>0</v>
      </c>
      <c r="BP95" s="148">
        <f>SUM(BP92:BP93)</f>
        <v>0</v>
      </c>
      <c r="BQ95" s="48">
        <f>SUM(BR95)</f>
        <v>0</v>
      </c>
      <c r="BR95" s="148">
        <f>SUM(BR92:BR93)</f>
        <v>0</v>
      </c>
      <c r="BS95" s="48">
        <f>SUM(BT95)</f>
        <v>0</v>
      </c>
      <c r="BT95" s="148">
        <f>SUM(BT92:BT93)</f>
        <v>0</v>
      </c>
      <c r="BU95" s="48">
        <f>SUM(BV95)</f>
        <v>0</v>
      </c>
      <c r="BV95" s="148">
        <f>SUM(BV92:BV93)</f>
        <v>0</v>
      </c>
      <c r="BW95" s="48">
        <f>SUM(BX95)</f>
        <v>0</v>
      </c>
      <c r="BX95" s="148">
        <f>SUM(BX92:BX93)</f>
        <v>0</v>
      </c>
      <c r="BY95" s="48">
        <f>SUM(BZ95)</f>
        <v>0</v>
      </c>
      <c r="BZ95" s="148">
        <f>SUM(BZ92:BZ93)</f>
        <v>0</v>
      </c>
      <c r="CA95" s="48">
        <f>SUM(CB95)</f>
        <v>0</v>
      </c>
      <c r="CB95" s="148">
        <f>SUM(CB92:CB93)</f>
        <v>0</v>
      </c>
      <c r="CC95" s="48">
        <f>SUM(CD95)</f>
        <v>0</v>
      </c>
      <c r="CD95" s="148">
        <f>SUM(CD92:CD93)</f>
        <v>0</v>
      </c>
      <c r="CE95" s="48">
        <f>SUM(CF95)</f>
        <v>0</v>
      </c>
      <c r="CF95" s="148">
        <f>SUM(CF92:CF93)</f>
        <v>0</v>
      </c>
      <c r="CG95" s="48">
        <f>SUM(CH95)</f>
        <v>0</v>
      </c>
      <c r="CH95" s="148">
        <f>SUM(CH92:CH93)</f>
        <v>0</v>
      </c>
      <c r="CI95" s="48">
        <f>SUM(CJ95)</f>
        <v>0</v>
      </c>
      <c r="CJ95" s="148">
        <f>SUM(CJ92:CJ93)</f>
        <v>0</v>
      </c>
      <c r="CK95" s="48">
        <f>SUM(CL95)</f>
        <v>0</v>
      </c>
      <c r="CL95" s="148">
        <f>SUM(CL92:CL93)</f>
        <v>0</v>
      </c>
      <c r="CM95" s="48">
        <f>SUM(CN95)</f>
        <v>0</v>
      </c>
      <c r="CN95" s="148">
        <f>SUM(CN92:CN93)</f>
        <v>0</v>
      </c>
      <c r="CO95" s="48">
        <f>SUM(CP95)</f>
        <v>0</v>
      </c>
      <c r="CP95" s="148">
        <f>SUM(CP92:CP93)</f>
        <v>0</v>
      </c>
      <c r="CQ95" s="48">
        <f>SUM(CR95)</f>
        <v>0</v>
      </c>
      <c r="CR95" s="148">
        <f>SUM(CR92:CR93)</f>
        <v>0</v>
      </c>
      <c r="CS95" s="48">
        <f>SUM(CT95)</f>
        <v>0</v>
      </c>
      <c r="CT95" s="148">
        <f>SUM(CT92:CT93)</f>
        <v>0</v>
      </c>
      <c r="CU95" s="48">
        <f>SUM(CV95)</f>
        <v>0</v>
      </c>
      <c r="CV95" s="148">
        <f>SUM(CV92:CV93)</f>
        <v>0</v>
      </c>
    </row>
    <row r="96" spans="1:100" ht="12" customHeight="1" x14ac:dyDescent="0.25">
      <c r="A96" s="33" t="s">
        <v>83</v>
      </c>
      <c r="B96" s="49"/>
      <c r="C96" s="49"/>
      <c r="D96" s="49"/>
      <c r="E96" s="49"/>
      <c r="F96" s="49"/>
      <c r="G96" s="49"/>
      <c r="H96" s="143"/>
      <c r="I96" s="49"/>
      <c r="J96" s="143"/>
      <c r="K96" s="49"/>
      <c r="L96" s="143"/>
      <c r="M96" s="49"/>
      <c r="N96" s="143"/>
      <c r="O96" s="49"/>
      <c r="P96" s="143"/>
      <c r="Q96" s="49"/>
      <c r="R96" s="143"/>
      <c r="S96" s="49"/>
      <c r="T96" s="143"/>
      <c r="U96" s="49"/>
      <c r="V96" s="143"/>
      <c r="W96" s="49"/>
      <c r="X96" s="143"/>
      <c r="Y96" s="49"/>
      <c r="Z96" s="143"/>
      <c r="AA96" s="49"/>
      <c r="AB96" s="143"/>
      <c r="AC96" s="49"/>
      <c r="AD96" s="143"/>
      <c r="AE96" s="49"/>
      <c r="AF96" s="143"/>
      <c r="AG96" s="49"/>
      <c r="AH96" s="143"/>
      <c r="AI96" s="49"/>
      <c r="AJ96" s="143"/>
      <c r="AK96" s="49"/>
      <c r="AL96" s="143"/>
      <c r="AM96" s="49"/>
      <c r="AN96" s="143"/>
      <c r="AO96" s="49"/>
      <c r="AP96" s="143"/>
      <c r="AQ96" s="49"/>
      <c r="AR96" s="143"/>
      <c r="AS96" s="49"/>
      <c r="AT96" s="143"/>
      <c r="AU96" s="49"/>
      <c r="AV96" s="143"/>
      <c r="AW96" s="49"/>
      <c r="AX96" s="143"/>
      <c r="AY96" s="49"/>
      <c r="AZ96" s="143"/>
      <c r="BA96" s="49"/>
      <c r="BB96" s="143"/>
      <c r="BC96" s="49"/>
      <c r="BD96" s="143"/>
      <c r="BE96" s="49"/>
      <c r="BF96" s="143"/>
      <c r="BG96" s="49"/>
      <c r="BH96" s="143"/>
      <c r="BI96" s="49"/>
      <c r="BJ96" s="143"/>
      <c r="BK96" s="49"/>
      <c r="BL96" s="143"/>
      <c r="BM96" s="49"/>
      <c r="BN96" s="143"/>
      <c r="BO96" s="49"/>
      <c r="BP96" s="143"/>
      <c r="BQ96" s="49"/>
      <c r="BR96" s="143"/>
      <c r="BS96" s="49"/>
      <c r="BT96" s="143"/>
      <c r="BU96" s="49"/>
      <c r="BV96" s="143"/>
      <c r="BW96" s="49"/>
      <c r="BX96" s="143"/>
      <c r="BY96" s="49"/>
      <c r="BZ96" s="143"/>
      <c r="CA96" s="49"/>
      <c r="CB96" s="143"/>
      <c r="CC96" s="49"/>
      <c r="CD96" s="143"/>
      <c r="CE96" s="49"/>
      <c r="CF96" s="143"/>
      <c r="CG96" s="49"/>
      <c r="CH96" s="143"/>
      <c r="CI96" s="49"/>
      <c r="CJ96" s="143"/>
      <c r="CK96" s="49"/>
      <c r="CL96" s="143"/>
      <c r="CM96" s="49"/>
      <c r="CN96" s="143"/>
      <c r="CO96" s="49"/>
      <c r="CP96" s="143"/>
      <c r="CQ96" s="49"/>
      <c r="CR96" s="143"/>
      <c r="CS96" s="49"/>
      <c r="CT96" s="143"/>
      <c r="CU96" s="49"/>
      <c r="CV96" s="144" t="str">
        <f>IF(OR(CU76 = "nerasta", ISNUMBER(CU76)), 1, "")</f>
        <v/>
      </c>
    </row>
    <row r="97" spans="1:100" ht="12" customHeight="1" x14ac:dyDescent="0.25">
      <c r="A97" s="18" t="s">
        <v>63</v>
      </c>
      <c r="B97" s="58"/>
      <c r="C97" s="69"/>
      <c r="D97" s="69"/>
      <c r="E97" s="60"/>
      <c r="F97" s="60"/>
      <c r="G97" s="69"/>
      <c r="H97" s="144"/>
      <c r="I97" s="69"/>
      <c r="J97" s="144"/>
      <c r="K97" s="79"/>
      <c r="L97" s="144"/>
      <c r="M97" s="49"/>
      <c r="N97" s="144"/>
      <c r="O97" s="79"/>
      <c r="P97" s="144"/>
      <c r="Q97" s="79"/>
      <c r="R97" s="144"/>
      <c r="S97" s="79"/>
      <c r="T97" s="144"/>
      <c r="U97" s="63"/>
      <c r="V97" s="144"/>
      <c r="W97" s="63"/>
      <c r="X97" s="144"/>
      <c r="Y97" s="79"/>
      <c r="Z97" s="144"/>
      <c r="AA97" s="79"/>
      <c r="AB97" s="144"/>
      <c r="AC97" s="79"/>
      <c r="AD97" s="144"/>
      <c r="AE97" s="69"/>
      <c r="AF97" s="144"/>
      <c r="AG97" s="69"/>
      <c r="AH97" s="144"/>
      <c r="AI97" s="79"/>
      <c r="AJ97" s="144"/>
      <c r="AK97" s="79"/>
      <c r="AL97" s="144"/>
      <c r="AM97" s="79"/>
      <c r="AN97" s="144"/>
      <c r="AO97" s="79"/>
      <c r="AP97" s="144"/>
      <c r="AQ97" s="79"/>
      <c r="AR97" s="144"/>
      <c r="AS97" s="79"/>
      <c r="AT97" s="144"/>
      <c r="AU97" s="79"/>
      <c r="AV97" s="144"/>
      <c r="AW97" s="79"/>
      <c r="AX97" s="144"/>
      <c r="AY97" s="79"/>
      <c r="AZ97" s="144"/>
      <c r="BA97" s="79"/>
      <c r="BB97" s="144"/>
      <c r="BC97" s="79"/>
      <c r="BD97" s="144"/>
      <c r="BE97" s="79"/>
      <c r="BF97" s="144"/>
      <c r="BG97" s="79"/>
      <c r="BH97" s="144"/>
      <c r="BI97" s="79"/>
      <c r="BJ97" s="144"/>
      <c r="BK97" s="79"/>
      <c r="BL97" s="144"/>
      <c r="BM97" s="79"/>
      <c r="BN97" s="144"/>
      <c r="BO97" s="79"/>
      <c r="BP97" s="144"/>
      <c r="BQ97" s="79"/>
      <c r="BR97" s="144"/>
      <c r="BS97" s="79"/>
      <c r="BT97" s="144"/>
      <c r="BU97" s="79"/>
      <c r="BV97" s="144"/>
      <c r="BW97" s="79"/>
      <c r="BX97" s="144"/>
      <c r="BY97" s="79"/>
      <c r="BZ97" s="144"/>
      <c r="CA97" s="79"/>
      <c r="CB97" s="144"/>
      <c r="CC97" s="79"/>
      <c r="CD97" s="144"/>
      <c r="CE97" s="79"/>
      <c r="CF97" s="144"/>
      <c r="CG97" s="79"/>
      <c r="CH97" s="144"/>
      <c r="CI97" s="79"/>
      <c r="CJ97" s="144"/>
      <c r="CK97" s="69"/>
      <c r="CL97" s="144"/>
      <c r="CM97" s="69"/>
      <c r="CN97" s="144"/>
      <c r="CO97" s="69"/>
      <c r="CP97" s="144"/>
      <c r="CQ97" s="69"/>
      <c r="CR97" s="144"/>
      <c r="CS97" s="69"/>
      <c r="CT97" s="144"/>
      <c r="CU97" s="69"/>
      <c r="CV97" s="144" t="str">
        <f t="shared" ref="CV97" si="244">IF(OR(CU77 = "nerasta", ISNUMBER(CU77)), 1, "")</f>
        <v/>
      </c>
    </row>
    <row r="98" spans="1:100" ht="12" customHeight="1" x14ac:dyDescent="0.25">
      <c r="A98" s="18" t="s">
        <v>63</v>
      </c>
      <c r="B98" s="58"/>
      <c r="C98" s="69"/>
      <c r="D98" s="69"/>
      <c r="E98" s="60"/>
      <c r="F98" s="60"/>
      <c r="G98" s="69"/>
      <c r="H98" s="144"/>
      <c r="I98" s="69"/>
      <c r="J98" s="144"/>
      <c r="K98" s="79"/>
      <c r="L98" s="144"/>
      <c r="M98" s="49"/>
      <c r="N98" s="144"/>
      <c r="O98" s="79"/>
      <c r="P98" s="144"/>
      <c r="Q98" s="79"/>
      <c r="R98" s="144"/>
      <c r="S98" s="79"/>
      <c r="T98" s="144"/>
      <c r="U98" s="63"/>
      <c r="V98" s="144"/>
      <c r="W98" s="63"/>
      <c r="X98" s="144"/>
      <c r="Y98" s="79"/>
      <c r="Z98" s="144"/>
      <c r="AA98" s="79"/>
      <c r="AB98" s="144"/>
      <c r="AC98" s="79"/>
      <c r="AD98" s="144"/>
      <c r="AE98" s="69"/>
      <c r="AF98" s="144"/>
      <c r="AG98" s="69"/>
      <c r="AH98" s="144"/>
      <c r="AI98" s="79"/>
      <c r="AJ98" s="144"/>
      <c r="AK98" s="79"/>
      <c r="AL98" s="144"/>
      <c r="AM98" s="79"/>
      <c r="AN98" s="144"/>
      <c r="AO98" s="79"/>
      <c r="AP98" s="144"/>
      <c r="AQ98" s="79"/>
      <c r="AR98" s="144"/>
      <c r="AS98" s="79"/>
      <c r="AT98" s="144"/>
      <c r="AU98" s="79"/>
      <c r="AV98" s="144"/>
      <c r="AW98" s="79"/>
      <c r="AX98" s="144"/>
      <c r="AY98" s="79"/>
      <c r="AZ98" s="144"/>
      <c r="BA98" s="79"/>
      <c r="BB98" s="144"/>
      <c r="BC98" s="79"/>
      <c r="BD98" s="144"/>
      <c r="BE98" s="79"/>
      <c r="BF98" s="144"/>
      <c r="BG98" s="79"/>
      <c r="BH98" s="144"/>
      <c r="BI98" s="79"/>
      <c r="BJ98" s="144"/>
      <c r="BK98" s="79"/>
      <c r="BL98" s="144"/>
      <c r="BM98" s="79"/>
      <c r="BN98" s="144"/>
      <c r="BO98" s="79"/>
      <c r="BP98" s="144"/>
      <c r="BQ98" s="79"/>
      <c r="BR98" s="144"/>
      <c r="BS98" s="79"/>
      <c r="BT98" s="144"/>
      <c r="BU98" s="79"/>
      <c r="BV98" s="144"/>
      <c r="BW98" s="79"/>
      <c r="BX98" s="144"/>
      <c r="BY98" s="79"/>
      <c r="BZ98" s="144"/>
      <c r="CA98" s="79"/>
      <c r="CB98" s="144"/>
      <c r="CC98" s="79"/>
      <c r="CD98" s="144"/>
      <c r="CE98" s="79"/>
      <c r="CF98" s="144"/>
      <c r="CG98" s="79"/>
      <c r="CH98" s="144"/>
      <c r="CI98" s="79"/>
      <c r="CJ98" s="144"/>
      <c r="CK98" s="69"/>
      <c r="CL98" s="144"/>
      <c r="CM98" s="69"/>
      <c r="CN98" s="144"/>
      <c r="CO98" s="69"/>
      <c r="CP98" s="144"/>
      <c r="CQ98" s="69"/>
      <c r="CR98" s="144"/>
      <c r="CS98" s="69"/>
      <c r="CT98" s="144"/>
      <c r="CU98" s="69"/>
      <c r="CV98" s="148">
        <f>SUM(CV92:CV93)</f>
        <v>0</v>
      </c>
    </row>
    <row r="99" spans="1:100" ht="12" customHeight="1" x14ac:dyDescent="0.25">
      <c r="A99" s="8" t="s">
        <v>16</v>
      </c>
      <c r="B99" s="68"/>
      <c r="C99" s="69"/>
      <c r="D99" s="69"/>
      <c r="E99" s="60"/>
      <c r="F99" s="60"/>
      <c r="G99" s="69"/>
      <c r="H99" s="144"/>
      <c r="I99" s="69"/>
      <c r="J99" s="144"/>
      <c r="K99" s="69"/>
      <c r="L99" s="144"/>
      <c r="M99" s="49"/>
      <c r="N99" s="144"/>
      <c r="O99" s="69"/>
      <c r="P99" s="144"/>
      <c r="Q99" s="69"/>
      <c r="R99" s="144"/>
      <c r="S99" s="69"/>
      <c r="T99" s="144"/>
      <c r="U99" s="69"/>
      <c r="V99" s="144"/>
      <c r="W99" s="69"/>
      <c r="X99" s="144"/>
      <c r="Y99" s="69"/>
      <c r="Z99" s="144"/>
      <c r="AA99" s="69"/>
      <c r="AB99" s="144"/>
      <c r="AC99" s="69"/>
      <c r="AD99" s="144"/>
      <c r="AE99" s="69"/>
      <c r="AF99" s="144"/>
      <c r="AG99" s="69"/>
      <c r="AH99" s="144"/>
      <c r="AI99" s="69"/>
      <c r="AJ99" s="144"/>
      <c r="AK99" s="69"/>
      <c r="AL99" s="144"/>
      <c r="AM99" s="69"/>
      <c r="AN99" s="144"/>
      <c r="AO99" s="69"/>
      <c r="AP99" s="144"/>
      <c r="AQ99" s="69"/>
      <c r="AR99" s="144"/>
      <c r="AS99" s="69"/>
      <c r="AT99" s="144"/>
      <c r="AU99" s="69"/>
      <c r="AV99" s="144"/>
      <c r="AW99" s="69"/>
      <c r="AX99" s="144"/>
      <c r="AY99" s="69"/>
      <c r="AZ99" s="144"/>
      <c r="BA99" s="69"/>
      <c r="BB99" s="144"/>
      <c r="BC99" s="69"/>
      <c r="BD99" s="144"/>
      <c r="BE99" s="69"/>
      <c r="BF99" s="144"/>
      <c r="BG99" s="69"/>
      <c r="BH99" s="144"/>
      <c r="BI99" s="69"/>
      <c r="BJ99" s="144"/>
      <c r="BK99" s="69"/>
      <c r="BL99" s="144"/>
      <c r="BM99" s="69"/>
      <c r="BN99" s="144"/>
      <c r="BO99" s="69"/>
      <c r="BP99" s="144"/>
      <c r="BQ99" s="69"/>
      <c r="BR99" s="144"/>
      <c r="BS99" s="69"/>
      <c r="BT99" s="144"/>
      <c r="BU99" s="69"/>
      <c r="BV99" s="144"/>
      <c r="BW99" s="69"/>
      <c r="BX99" s="144"/>
      <c r="BY99" s="69"/>
      <c r="BZ99" s="144"/>
      <c r="CA99" s="69"/>
      <c r="CB99" s="144"/>
      <c r="CC99" s="69"/>
      <c r="CD99" s="144"/>
      <c r="CE99" s="69"/>
      <c r="CF99" s="144"/>
      <c r="CG99" s="69"/>
      <c r="CH99" s="144"/>
      <c r="CI99" s="69"/>
      <c r="CJ99" s="144"/>
      <c r="CK99" s="69"/>
      <c r="CL99" s="144"/>
      <c r="CM99" s="69"/>
      <c r="CN99" s="144"/>
      <c r="CO99" s="69"/>
      <c r="CP99" s="144"/>
      <c r="CQ99" s="69"/>
      <c r="CR99" s="144"/>
      <c r="CS99" s="69"/>
      <c r="CT99" s="144"/>
      <c r="CU99" s="69"/>
      <c r="CV99" s="149">
        <f>SUM(CV95:CV97)</f>
        <v>0</v>
      </c>
    </row>
    <row r="100" spans="1:100" ht="12.75" customHeight="1" x14ac:dyDescent="0.25">
      <c r="A100" s="11"/>
      <c r="B100" s="58">
        <v>1</v>
      </c>
      <c r="C100" s="59">
        <v>1</v>
      </c>
      <c r="D100" s="59"/>
      <c r="E100" s="60" t="s">
        <v>60</v>
      </c>
      <c r="F100" s="60">
        <v>46120</v>
      </c>
      <c r="G100" s="69">
        <v>0</v>
      </c>
      <c r="H100" s="144">
        <f>IF(OR(G100 = "neaptikta", ISNUMBER(G100)), 1, "")</f>
        <v>1</v>
      </c>
      <c r="I100" s="79">
        <v>0</v>
      </c>
      <c r="J100" s="144">
        <f>IF(OR(I100 = "neaptikta", ISNUMBER(I100)), 1, "")</f>
        <v>1</v>
      </c>
      <c r="K100" s="63">
        <v>0</v>
      </c>
      <c r="L100" s="144">
        <f>IF(OR(K100 = "neaptikta", ISNUMBER(K100)), 1, "")</f>
        <v>1</v>
      </c>
      <c r="M100" s="49">
        <v>0</v>
      </c>
      <c r="N100" s="144">
        <f>IF(OR(M100 = "neaptikta", ISNUMBER(M100)), 1, "")</f>
        <v>1</v>
      </c>
      <c r="O100" s="63">
        <v>8.1999999999999993</v>
      </c>
      <c r="P100" s="144">
        <f>IF(OR(O100 = "neaptikta", ISNUMBER(O100)), 1, "")</f>
        <v>1</v>
      </c>
      <c r="Q100" s="64"/>
      <c r="R100" s="144" t="str">
        <f>IF(OR(Q100 = "neaptikta", ISNUMBER(Q100)), 1, "")</f>
        <v/>
      </c>
      <c r="S100" s="63"/>
      <c r="T100" s="144" t="str">
        <f>IF(OR(S100 = "neaptikta", ISNUMBER(S100)), 1, "")</f>
        <v/>
      </c>
      <c r="U100" s="63">
        <v>571</v>
      </c>
      <c r="V100" s="144">
        <f>IF(OR(U100 = "neaptikta", ISNUMBER(U100)), 1, "")</f>
        <v>1</v>
      </c>
      <c r="W100" s="63">
        <v>7.2</v>
      </c>
      <c r="X100" s="144">
        <f>IF(OR(W100 = "neaptikta", ISNUMBER(W100)), 1, "")</f>
        <v>1</v>
      </c>
      <c r="Y100" s="63"/>
      <c r="Z100" s="144" t="str">
        <f>IF(OR(Y100 = "neaptikta", ISNUMBER(Y100)), 1, "")</f>
        <v/>
      </c>
      <c r="AA100" s="69" t="s">
        <v>116</v>
      </c>
      <c r="AB100" s="144">
        <f>IF(OR(AA100 = "priimtinas", ISNUMBER(AA100)), 1, "")</f>
        <v>1</v>
      </c>
      <c r="AC100" s="69" t="s">
        <v>116</v>
      </c>
      <c r="AD100" s="144">
        <f>IF(OR(AC100 = "priimtinas", ISNUMBER(AC100)), 1, "")</f>
        <v>1</v>
      </c>
      <c r="AE100" s="63">
        <v>0.15</v>
      </c>
      <c r="AF100" s="144">
        <f t="shared" ref="AF100:CV101" si="245">IF(OR(AE100 = "nerasta", ISNUMBER(AE100)), 1, "")</f>
        <v>1</v>
      </c>
      <c r="AG100" s="63"/>
      <c r="AH100" s="144" t="str">
        <f t="shared" si="245"/>
        <v/>
      </c>
      <c r="AI100" s="59"/>
      <c r="AJ100" s="144" t="str">
        <f t="shared" si="245"/>
        <v/>
      </c>
      <c r="AK100" s="59"/>
      <c r="AL100" s="144" t="str">
        <f t="shared" si="245"/>
        <v/>
      </c>
      <c r="AM100" s="59"/>
      <c r="AN100" s="144" t="str">
        <f t="shared" si="245"/>
        <v/>
      </c>
      <c r="AO100" s="59"/>
      <c r="AP100" s="144" t="str">
        <f t="shared" si="245"/>
        <v/>
      </c>
      <c r="AQ100" s="59"/>
      <c r="AR100" s="144" t="str">
        <f t="shared" si="245"/>
        <v/>
      </c>
      <c r="AS100" s="59"/>
      <c r="AT100" s="144" t="str">
        <f t="shared" si="245"/>
        <v/>
      </c>
      <c r="AU100" s="59"/>
      <c r="AV100" s="144" t="str">
        <f t="shared" si="245"/>
        <v/>
      </c>
      <c r="AW100" s="59"/>
      <c r="AX100" s="144" t="str">
        <f t="shared" si="245"/>
        <v/>
      </c>
      <c r="AY100" s="59"/>
      <c r="AZ100" s="144" t="str">
        <f t="shared" si="245"/>
        <v/>
      </c>
      <c r="BA100" s="59"/>
      <c r="BB100" s="144" t="str">
        <f t="shared" si="245"/>
        <v/>
      </c>
      <c r="BC100" s="59"/>
      <c r="BD100" s="144" t="str">
        <f t="shared" si="245"/>
        <v/>
      </c>
      <c r="BE100" s="59"/>
      <c r="BF100" s="144" t="str">
        <f t="shared" si="245"/>
        <v/>
      </c>
      <c r="BG100" s="59"/>
      <c r="BH100" s="144" t="str">
        <f t="shared" si="245"/>
        <v/>
      </c>
      <c r="BI100" s="59"/>
      <c r="BJ100" s="144" t="str">
        <f t="shared" si="245"/>
        <v/>
      </c>
      <c r="BK100" s="59"/>
      <c r="BL100" s="144" t="str">
        <f t="shared" si="245"/>
        <v/>
      </c>
      <c r="BM100" s="59"/>
      <c r="BN100" s="144" t="str">
        <f t="shared" si="245"/>
        <v/>
      </c>
      <c r="BO100" s="59"/>
      <c r="BP100" s="144" t="str">
        <f t="shared" si="245"/>
        <v/>
      </c>
      <c r="BQ100" s="59"/>
      <c r="BR100" s="144" t="str">
        <f t="shared" si="245"/>
        <v/>
      </c>
      <c r="BS100" s="59"/>
      <c r="BT100" s="144" t="str">
        <f t="shared" si="245"/>
        <v/>
      </c>
      <c r="BU100" s="59"/>
      <c r="BV100" s="144" t="str">
        <f t="shared" si="245"/>
        <v/>
      </c>
      <c r="BW100" s="59"/>
      <c r="BX100" s="144" t="str">
        <f t="shared" si="245"/>
        <v/>
      </c>
      <c r="BY100" s="59"/>
      <c r="BZ100" s="144" t="str">
        <f t="shared" si="245"/>
        <v/>
      </c>
      <c r="CA100" s="59"/>
      <c r="CB100" s="144" t="str">
        <f t="shared" si="245"/>
        <v/>
      </c>
      <c r="CC100" s="59"/>
      <c r="CD100" s="144" t="str">
        <f t="shared" si="245"/>
        <v/>
      </c>
      <c r="CE100" s="59"/>
      <c r="CF100" s="144" t="str">
        <f t="shared" si="245"/>
        <v/>
      </c>
      <c r="CG100" s="59"/>
      <c r="CH100" s="144" t="str">
        <f t="shared" si="245"/>
        <v/>
      </c>
      <c r="CI100" s="59"/>
      <c r="CJ100" s="144" t="str">
        <f t="shared" si="245"/>
        <v/>
      </c>
      <c r="CK100" s="63"/>
      <c r="CL100" s="144" t="str">
        <f t="shared" si="245"/>
        <v/>
      </c>
      <c r="CM100" s="63"/>
      <c r="CN100" s="144" t="str">
        <f t="shared" si="245"/>
        <v/>
      </c>
      <c r="CO100" s="80"/>
      <c r="CP100" s="144" t="str">
        <f t="shared" si="245"/>
        <v/>
      </c>
      <c r="CQ100" s="63"/>
      <c r="CR100" s="144" t="str">
        <f t="shared" si="245"/>
        <v/>
      </c>
      <c r="CS100" s="63"/>
      <c r="CT100" s="144" t="str">
        <f t="shared" si="245"/>
        <v/>
      </c>
      <c r="CU100" s="63"/>
      <c r="CV100" s="144" t="str">
        <f t="shared" si="245"/>
        <v/>
      </c>
    </row>
    <row r="101" spans="1:100" ht="12" customHeight="1" x14ac:dyDescent="0.25">
      <c r="A101" s="18"/>
      <c r="B101" s="68">
        <v>1</v>
      </c>
      <c r="C101" s="69">
        <v>1</v>
      </c>
      <c r="D101" s="69"/>
      <c r="E101" s="60" t="s">
        <v>61</v>
      </c>
      <c r="F101" s="60"/>
      <c r="G101" s="69"/>
      <c r="H101" s="144" t="str">
        <f>IF(OR(G101 = "neaptikta", ISNUMBER(G101)), 1, "")</f>
        <v/>
      </c>
      <c r="I101" s="79"/>
      <c r="J101" s="144" t="str">
        <f>IF(OR(I101 = "neaptikta", ISNUMBER(I101)), 1, "")</f>
        <v/>
      </c>
      <c r="K101" s="79"/>
      <c r="L101" s="144" t="str">
        <f>IF(OR(K101 = "neaptikta", ISNUMBER(K101)), 1, "")</f>
        <v/>
      </c>
      <c r="M101" s="49"/>
      <c r="N101" s="144" t="str">
        <f>IF(OR(M101 = "neaptikta", ISNUMBER(M101)), 1, "")</f>
        <v/>
      </c>
      <c r="O101" s="79"/>
      <c r="P101" s="144" t="str">
        <f>IF(OR(O101 = "neaptikta", ISNUMBER(O101)), 1, "")</f>
        <v/>
      </c>
      <c r="Q101" s="79"/>
      <c r="R101" s="144" t="str">
        <f>IF(OR(Q101 = "neaptikta", ISNUMBER(Q101)), 1, "")</f>
        <v/>
      </c>
      <c r="S101" s="79"/>
      <c r="T101" s="144" t="str">
        <f>IF(OR(S101 = "neaptikta", ISNUMBER(S101)), 1, "")</f>
        <v/>
      </c>
      <c r="U101" s="63"/>
      <c r="V101" s="144" t="str">
        <f>IF(OR(U101 = "neaptikta", ISNUMBER(U101)), 1, "")</f>
        <v/>
      </c>
      <c r="W101" s="63"/>
      <c r="X101" s="144" t="str">
        <f>IF(OR(W101 = "neaptikta", ISNUMBER(W101)), 1, "")</f>
        <v/>
      </c>
      <c r="Y101" s="79"/>
      <c r="Z101" s="144" t="str">
        <f>IF(OR(Y101 = "neaptikta", ISNUMBER(Y101)), 1, "")</f>
        <v/>
      </c>
      <c r="AA101" s="69"/>
      <c r="AB101" s="144" t="str">
        <f>IF(OR(AA101 = "priimtinas", ISNUMBER(AA101)), 1, "")</f>
        <v/>
      </c>
      <c r="AC101" s="69"/>
      <c r="AD101" s="144" t="str">
        <f>IF(OR(AC101 = "priimtinas", ISNUMBER(AC101)), 1, "")</f>
        <v/>
      </c>
      <c r="AE101" s="69"/>
      <c r="AF101" s="144" t="str">
        <f t="shared" si="245"/>
        <v/>
      </c>
      <c r="AG101" s="69"/>
      <c r="AH101" s="144" t="str">
        <f t="shared" si="245"/>
        <v/>
      </c>
      <c r="AI101" s="69"/>
      <c r="AJ101" s="144" t="str">
        <f t="shared" si="245"/>
        <v/>
      </c>
      <c r="AK101" s="69"/>
      <c r="AL101" s="144" t="str">
        <f t="shared" si="245"/>
        <v/>
      </c>
      <c r="AM101" s="69"/>
      <c r="AN101" s="144" t="str">
        <f t="shared" si="245"/>
        <v/>
      </c>
      <c r="AO101" s="69"/>
      <c r="AP101" s="144" t="str">
        <f t="shared" si="245"/>
        <v/>
      </c>
      <c r="AQ101" s="69"/>
      <c r="AR101" s="144" t="str">
        <f t="shared" si="245"/>
        <v/>
      </c>
      <c r="AS101" s="69"/>
      <c r="AT101" s="144" t="str">
        <f t="shared" si="245"/>
        <v/>
      </c>
      <c r="AU101" s="69"/>
      <c r="AV101" s="144" t="str">
        <f t="shared" si="245"/>
        <v/>
      </c>
      <c r="AW101" s="69"/>
      <c r="AX101" s="144" t="str">
        <f t="shared" si="245"/>
        <v/>
      </c>
      <c r="AY101" s="69"/>
      <c r="AZ101" s="144" t="str">
        <f t="shared" si="245"/>
        <v/>
      </c>
      <c r="BA101" s="69"/>
      <c r="BB101" s="144" t="str">
        <f t="shared" si="245"/>
        <v/>
      </c>
      <c r="BC101" s="69"/>
      <c r="BD101" s="144" t="str">
        <f t="shared" si="245"/>
        <v/>
      </c>
      <c r="BE101" s="69"/>
      <c r="BF101" s="144" t="str">
        <f t="shared" si="245"/>
        <v/>
      </c>
      <c r="BG101" s="69"/>
      <c r="BH101" s="144" t="str">
        <f t="shared" si="245"/>
        <v/>
      </c>
      <c r="BI101" s="69"/>
      <c r="BJ101" s="144" t="str">
        <f t="shared" si="245"/>
        <v/>
      </c>
      <c r="BK101" s="69"/>
      <c r="BL101" s="144" t="str">
        <f t="shared" si="245"/>
        <v/>
      </c>
      <c r="BM101" s="69"/>
      <c r="BN101" s="144" t="str">
        <f t="shared" si="245"/>
        <v/>
      </c>
      <c r="BO101" s="69"/>
      <c r="BP101" s="144" t="str">
        <f t="shared" si="245"/>
        <v/>
      </c>
      <c r="BQ101" s="69"/>
      <c r="BR101" s="144" t="str">
        <f t="shared" si="245"/>
        <v/>
      </c>
      <c r="BS101" s="69"/>
      <c r="BT101" s="144" t="str">
        <f t="shared" si="245"/>
        <v/>
      </c>
      <c r="BU101" s="69"/>
      <c r="BV101" s="144" t="str">
        <f t="shared" si="245"/>
        <v/>
      </c>
      <c r="BW101" s="69"/>
      <c r="BX101" s="144" t="str">
        <f t="shared" si="245"/>
        <v/>
      </c>
      <c r="BY101" s="69"/>
      <c r="BZ101" s="144" t="str">
        <f t="shared" si="245"/>
        <v/>
      </c>
      <c r="CA101" s="69"/>
      <c r="CB101" s="144" t="str">
        <f t="shared" si="245"/>
        <v/>
      </c>
      <c r="CC101" s="69"/>
      <c r="CD101" s="144" t="str">
        <f t="shared" si="245"/>
        <v/>
      </c>
      <c r="CE101" s="69"/>
      <c r="CF101" s="144" t="str">
        <f t="shared" si="245"/>
        <v/>
      </c>
      <c r="CG101" s="69"/>
      <c r="CH101" s="144" t="str">
        <f t="shared" si="245"/>
        <v/>
      </c>
      <c r="CI101" s="69"/>
      <c r="CJ101" s="144" t="str">
        <f t="shared" si="245"/>
        <v/>
      </c>
      <c r="CK101" s="69"/>
      <c r="CL101" s="144" t="str">
        <f t="shared" si="245"/>
        <v/>
      </c>
      <c r="CM101" s="69"/>
      <c r="CN101" s="144" t="str">
        <f t="shared" si="245"/>
        <v/>
      </c>
      <c r="CO101" s="69"/>
      <c r="CP101" s="144" t="str">
        <f t="shared" si="245"/>
        <v/>
      </c>
      <c r="CQ101" s="69"/>
      <c r="CR101" s="144" t="str">
        <f t="shared" si="245"/>
        <v/>
      </c>
      <c r="CS101" s="69"/>
      <c r="CT101" s="144" t="str">
        <f t="shared" si="245"/>
        <v/>
      </c>
      <c r="CU101" s="69"/>
      <c r="CV101" s="144" t="str">
        <f t="shared" si="245"/>
        <v/>
      </c>
    </row>
    <row r="102" spans="1:100" ht="12" customHeight="1" x14ac:dyDescent="0.25">
      <c r="A102" s="8" t="s">
        <v>66</v>
      </c>
      <c r="B102" s="47">
        <f>SUM(B97:B98)</f>
        <v>0</v>
      </c>
      <c r="C102" s="47">
        <f>SUM(C97:C98)</f>
        <v>0</v>
      </c>
      <c r="D102" s="47">
        <f>SUM(D97:D98)</f>
        <v>0</v>
      </c>
      <c r="E102" s="60"/>
      <c r="F102" s="60"/>
      <c r="G102" s="47">
        <f>SUM(H102)</f>
        <v>0</v>
      </c>
      <c r="H102" s="148">
        <f>SUM(H97:H98)</f>
        <v>0</v>
      </c>
      <c r="I102" s="47">
        <f>SUM(J102)</f>
        <v>0</v>
      </c>
      <c r="J102" s="148">
        <f>SUM(J97:J98)</f>
        <v>0</v>
      </c>
      <c r="K102" s="47">
        <f>SUM(L102)</f>
        <v>0</v>
      </c>
      <c r="L102" s="148">
        <f>SUM(L97:L98)</f>
        <v>0</v>
      </c>
      <c r="M102" s="47">
        <f>SUM(N102)</f>
        <v>0</v>
      </c>
      <c r="N102" s="148">
        <f>SUM(N97:N98)</f>
        <v>0</v>
      </c>
      <c r="O102" s="47">
        <f>SUM(P102)</f>
        <v>0</v>
      </c>
      <c r="P102" s="148">
        <f>SUM(P97:P98)</f>
        <v>0</v>
      </c>
      <c r="Q102" s="47">
        <f>SUM(R102)</f>
        <v>0</v>
      </c>
      <c r="R102" s="148">
        <f>SUM(R97:R98)</f>
        <v>0</v>
      </c>
      <c r="S102" s="47">
        <f>SUM(T102)</f>
        <v>0</v>
      </c>
      <c r="T102" s="148">
        <f>SUM(T97:T98)</f>
        <v>0</v>
      </c>
      <c r="U102" s="47">
        <f>SUM(V102)</f>
        <v>0</v>
      </c>
      <c r="V102" s="148">
        <f>SUM(V97:V98)</f>
        <v>0</v>
      </c>
      <c r="W102" s="47">
        <f>SUM(X102)</f>
        <v>0</v>
      </c>
      <c r="X102" s="148">
        <f>SUM(X97:X98)</f>
        <v>0</v>
      </c>
      <c r="Y102" s="47">
        <f>SUM(Z102)</f>
        <v>0</v>
      </c>
      <c r="Z102" s="148">
        <f>SUM(Z97:Z98)</f>
        <v>0</v>
      </c>
      <c r="AA102" s="47">
        <f>SUM(AB102)</f>
        <v>0</v>
      </c>
      <c r="AB102" s="148">
        <f>SUM(AB97:AB98)</f>
        <v>0</v>
      </c>
      <c r="AC102" s="47">
        <f>SUM(AD102)</f>
        <v>0</v>
      </c>
      <c r="AD102" s="148">
        <f>SUM(AD97:AD98)</f>
        <v>0</v>
      </c>
      <c r="AE102" s="47">
        <f>SUM(AF102)</f>
        <v>0</v>
      </c>
      <c r="AF102" s="148">
        <f>SUM(AF97:AF98)</f>
        <v>0</v>
      </c>
      <c r="AG102" s="47">
        <f>SUM(AH102)</f>
        <v>0</v>
      </c>
      <c r="AH102" s="148">
        <f>SUM(AH97:AH98)</f>
        <v>0</v>
      </c>
      <c r="AI102" s="47">
        <f>SUM(AJ102)</f>
        <v>0</v>
      </c>
      <c r="AJ102" s="148">
        <f>SUM(AJ97:AJ98)</f>
        <v>0</v>
      </c>
      <c r="AK102" s="47">
        <f>SUM(AL102)</f>
        <v>0</v>
      </c>
      <c r="AL102" s="148">
        <f>SUM(AL97:AL98)</f>
        <v>0</v>
      </c>
      <c r="AM102" s="47">
        <f>SUM(AN102)</f>
        <v>0</v>
      </c>
      <c r="AN102" s="148">
        <f>SUM(AN97:AN98)</f>
        <v>0</v>
      </c>
      <c r="AO102" s="47">
        <f>SUM(AP102)</f>
        <v>0</v>
      </c>
      <c r="AP102" s="148">
        <f>SUM(AP97:AP98)</f>
        <v>0</v>
      </c>
      <c r="AQ102" s="47">
        <f>SUM(AR102)</f>
        <v>0</v>
      </c>
      <c r="AR102" s="148">
        <f>SUM(AR97:AR98)</f>
        <v>0</v>
      </c>
      <c r="AS102" s="47">
        <f>SUM(AT102)</f>
        <v>0</v>
      </c>
      <c r="AT102" s="148">
        <f>SUM(AT97:AT98)</f>
        <v>0</v>
      </c>
      <c r="AU102" s="47">
        <f>SUM(AV102)</f>
        <v>0</v>
      </c>
      <c r="AV102" s="148">
        <f>SUM(AV97:AV98)</f>
        <v>0</v>
      </c>
      <c r="AW102" s="47">
        <f>SUM(AX102)</f>
        <v>0</v>
      </c>
      <c r="AX102" s="148">
        <f>SUM(AX97:AX98)</f>
        <v>0</v>
      </c>
      <c r="AY102" s="47">
        <v>3.8999999999999998E-3</v>
      </c>
      <c r="AZ102" s="148">
        <f>SUM(AZ97:AZ98)</f>
        <v>0</v>
      </c>
      <c r="BA102" s="47">
        <f>SUM(BB102)</f>
        <v>0</v>
      </c>
      <c r="BB102" s="148">
        <f>SUM(BB97:BB98)</f>
        <v>0</v>
      </c>
      <c r="BC102" s="47">
        <f>SUM(BD102)</f>
        <v>0</v>
      </c>
      <c r="BD102" s="148">
        <f>SUM(BD97:BD98)</f>
        <v>0</v>
      </c>
      <c r="BE102" s="47">
        <f>SUM(BF102)</f>
        <v>0</v>
      </c>
      <c r="BF102" s="148">
        <f>SUM(BF97:BF98)</f>
        <v>0</v>
      </c>
      <c r="BG102" s="47">
        <f>SUM(BH102)</f>
        <v>0</v>
      </c>
      <c r="BH102" s="148">
        <f>SUM(BH97:BH98)</f>
        <v>0</v>
      </c>
      <c r="BI102" s="47">
        <f>SUM(BJ102)</f>
        <v>0</v>
      </c>
      <c r="BJ102" s="148">
        <f>SUM(BJ97:BJ98)</f>
        <v>0</v>
      </c>
      <c r="BK102" s="47">
        <f>SUM(BL102)</f>
        <v>0</v>
      </c>
      <c r="BL102" s="148">
        <f>SUM(BL97:BL98)</f>
        <v>0</v>
      </c>
      <c r="BM102" s="47">
        <f>SUM(BN102)</f>
        <v>0</v>
      </c>
      <c r="BN102" s="148">
        <f>SUM(BN97:BN98)</f>
        <v>0</v>
      </c>
      <c r="BO102" s="47">
        <f>SUM(BP102)</f>
        <v>0</v>
      </c>
      <c r="BP102" s="148">
        <f>SUM(BP97:BP98)</f>
        <v>0</v>
      </c>
      <c r="BQ102" s="47">
        <f>SUM(BR102)</f>
        <v>0</v>
      </c>
      <c r="BR102" s="148">
        <f>SUM(BR97:BR98)</f>
        <v>0</v>
      </c>
      <c r="BS102" s="47">
        <f>SUM(BT102)</f>
        <v>0</v>
      </c>
      <c r="BT102" s="148">
        <f>SUM(BT97:BT98)</f>
        <v>0</v>
      </c>
      <c r="BU102" s="47">
        <f>SUM(BV102)</f>
        <v>0</v>
      </c>
      <c r="BV102" s="148">
        <f>SUM(BV97:BV98)</f>
        <v>0</v>
      </c>
      <c r="BW102" s="47">
        <f>SUM(BX102)</f>
        <v>0</v>
      </c>
      <c r="BX102" s="148">
        <f>SUM(BX97:BX98)</f>
        <v>0</v>
      </c>
      <c r="BY102" s="47">
        <f>SUM(BZ102)</f>
        <v>0</v>
      </c>
      <c r="BZ102" s="148">
        <f>SUM(BZ97:BZ98)</f>
        <v>0</v>
      </c>
      <c r="CA102" s="47">
        <f>SUM(CB102)</f>
        <v>0</v>
      </c>
      <c r="CB102" s="148">
        <f>SUM(CB97:CB98)</f>
        <v>0</v>
      </c>
      <c r="CC102" s="47">
        <f>SUM(CD102)</f>
        <v>0</v>
      </c>
      <c r="CD102" s="148">
        <f>SUM(CD97:CD98)</f>
        <v>0</v>
      </c>
      <c r="CE102" s="47">
        <f>SUM(CF102)</f>
        <v>0</v>
      </c>
      <c r="CF102" s="148">
        <f>SUM(CF97:CF98)</f>
        <v>0</v>
      </c>
      <c r="CG102" s="47">
        <f>SUM(CH102)</f>
        <v>0</v>
      </c>
      <c r="CH102" s="148">
        <f>SUM(CH97:CH98)</f>
        <v>0</v>
      </c>
      <c r="CI102" s="47">
        <f>SUM(CJ102)</f>
        <v>0</v>
      </c>
      <c r="CJ102" s="148">
        <f>SUM(CJ97:CJ98)</f>
        <v>0</v>
      </c>
      <c r="CK102" s="47">
        <f>SUM(CL102)</f>
        <v>0</v>
      </c>
      <c r="CL102" s="148">
        <f>SUM(CL97:CL98)</f>
        <v>0</v>
      </c>
      <c r="CM102" s="47">
        <f>SUM(CN102)</f>
        <v>0</v>
      </c>
      <c r="CN102" s="148">
        <f>SUM(CN97:CN98)</f>
        <v>0</v>
      </c>
      <c r="CO102" s="47">
        <f>SUM(CP102)</f>
        <v>0</v>
      </c>
      <c r="CP102" s="148">
        <f>SUM(CP97:CP98)</f>
        <v>0</v>
      </c>
      <c r="CQ102" s="47">
        <f>SUM(CR102)</f>
        <v>0</v>
      </c>
      <c r="CR102" s="148">
        <f>SUM(CR97:CR98)</f>
        <v>0</v>
      </c>
      <c r="CS102" s="47">
        <f>SUM(CT102)</f>
        <v>0</v>
      </c>
      <c r="CT102" s="148">
        <f>SUM(CT97:CT98)</f>
        <v>0</v>
      </c>
      <c r="CU102" s="47">
        <f>SUM(CV102)</f>
        <v>0</v>
      </c>
      <c r="CV102" s="148">
        <f>SUM(CV97:CV98)</f>
        <v>0</v>
      </c>
    </row>
    <row r="103" spans="1:100" ht="12" customHeight="1" x14ac:dyDescent="0.25">
      <c r="A103" s="8" t="s">
        <v>67</v>
      </c>
      <c r="B103" s="47">
        <f>SUM(B100:B101)</f>
        <v>2</v>
      </c>
      <c r="C103" s="47">
        <f>SUM(C100:C101)</f>
        <v>2</v>
      </c>
      <c r="D103" s="47">
        <f>SUM(D100:D101)</f>
        <v>0</v>
      </c>
      <c r="E103" s="60"/>
      <c r="F103" s="60"/>
      <c r="G103" s="47">
        <f>SUM(H103)</f>
        <v>1</v>
      </c>
      <c r="H103" s="148">
        <f>SUM(H100:H101)</f>
        <v>1</v>
      </c>
      <c r="I103" s="47">
        <f>SUM(J103)</f>
        <v>1</v>
      </c>
      <c r="J103" s="148">
        <f>SUM(J100:J101)</f>
        <v>1</v>
      </c>
      <c r="K103" s="47">
        <f>SUM(L103)</f>
        <v>1</v>
      </c>
      <c r="L103" s="148">
        <f>SUM(L100:L101)</f>
        <v>1</v>
      </c>
      <c r="M103" s="47">
        <f>SUM(N103)</f>
        <v>1</v>
      </c>
      <c r="N103" s="148">
        <f>SUM(N100:N101)</f>
        <v>1</v>
      </c>
      <c r="O103" s="47">
        <f>SUM(P103)</f>
        <v>1</v>
      </c>
      <c r="P103" s="148">
        <f>SUM(P100:P101)</f>
        <v>1</v>
      </c>
      <c r="Q103" s="47">
        <f>SUM(R103)</f>
        <v>0</v>
      </c>
      <c r="R103" s="148">
        <f>SUM(R100:R101)</f>
        <v>0</v>
      </c>
      <c r="S103" s="47">
        <f>SUM(T103)</f>
        <v>0</v>
      </c>
      <c r="T103" s="148">
        <f>SUM(T100:T101)</f>
        <v>0</v>
      </c>
      <c r="U103" s="47">
        <f>SUM(V103)</f>
        <v>1</v>
      </c>
      <c r="V103" s="148">
        <f>SUM(V100:V101)</f>
        <v>1</v>
      </c>
      <c r="W103" s="47">
        <f>SUM(X103)</f>
        <v>1</v>
      </c>
      <c r="X103" s="148">
        <f>SUM(X100:X101)</f>
        <v>1</v>
      </c>
      <c r="Y103" s="47">
        <f>SUM(Z103)</f>
        <v>0</v>
      </c>
      <c r="Z103" s="148">
        <f>SUM(Z100:Z101)</f>
        <v>0</v>
      </c>
      <c r="AA103" s="47">
        <f>SUM(AB103)</f>
        <v>1</v>
      </c>
      <c r="AB103" s="148">
        <f>SUM(AB100:AB101)</f>
        <v>1</v>
      </c>
      <c r="AC103" s="47">
        <f>SUM(AD103)</f>
        <v>1</v>
      </c>
      <c r="AD103" s="148">
        <f>SUM(AD100:AD101)</f>
        <v>1</v>
      </c>
      <c r="AE103" s="47">
        <f>SUM(AF103)</f>
        <v>1</v>
      </c>
      <c r="AF103" s="148">
        <f>SUM(AF100:AF101)</f>
        <v>1</v>
      </c>
      <c r="AG103" s="47">
        <f>SUM(AH103)</f>
        <v>0</v>
      </c>
      <c r="AH103" s="148">
        <f>SUM(AH100:AH101)</f>
        <v>0</v>
      </c>
      <c r="AI103" s="47">
        <f>SUM(AJ103)</f>
        <v>0</v>
      </c>
      <c r="AJ103" s="148">
        <f>SUM(AJ100:AJ101)</f>
        <v>0</v>
      </c>
      <c r="AK103" s="47">
        <f>SUM(AL103)</f>
        <v>0</v>
      </c>
      <c r="AL103" s="148">
        <f>SUM(AL100:AL101)</f>
        <v>0</v>
      </c>
      <c r="AM103" s="47">
        <f>SUM(AN103)</f>
        <v>0</v>
      </c>
      <c r="AN103" s="148">
        <f>SUM(AN100:AN101)</f>
        <v>0</v>
      </c>
      <c r="AO103" s="47">
        <f>SUM(AP103)</f>
        <v>0</v>
      </c>
      <c r="AP103" s="148">
        <f>SUM(AP100:AP101)</f>
        <v>0</v>
      </c>
      <c r="AQ103" s="47">
        <f>SUM(AR103)</f>
        <v>0</v>
      </c>
      <c r="AR103" s="148">
        <f>SUM(AR100:AR101)</f>
        <v>0</v>
      </c>
      <c r="AS103" s="47">
        <f>SUM(AT103)</f>
        <v>0</v>
      </c>
      <c r="AT103" s="148">
        <f>SUM(AT100:AT101)</f>
        <v>0</v>
      </c>
      <c r="AU103" s="47">
        <f>SUM(AV103)</f>
        <v>0</v>
      </c>
      <c r="AV103" s="148">
        <f>SUM(AV100:AV101)</f>
        <v>0</v>
      </c>
      <c r="AW103" s="47">
        <f>SUM(AX103)</f>
        <v>0</v>
      </c>
      <c r="AX103" s="148">
        <f>SUM(AX100:AX101)</f>
        <v>0</v>
      </c>
      <c r="AY103" s="47">
        <f>SUM(AZ103)</f>
        <v>0</v>
      </c>
      <c r="AZ103" s="148">
        <f>SUM(AZ100:AZ101)</f>
        <v>0</v>
      </c>
      <c r="BA103" s="47">
        <f>SUM(BB103)</f>
        <v>0</v>
      </c>
      <c r="BB103" s="148">
        <f>SUM(BB100:BB101)</f>
        <v>0</v>
      </c>
      <c r="BC103" s="47">
        <f>SUM(BD103)</f>
        <v>0</v>
      </c>
      <c r="BD103" s="148">
        <f>SUM(BD100:BD101)</f>
        <v>0</v>
      </c>
      <c r="BE103" s="47">
        <f>SUM(BF103)</f>
        <v>0</v>
      </c>
      <c r="BF103" s="148">
        <f>SUM(BF100:BF101)</f>
        <v>0</v>
      </c>
      <c r="BG103" s="47">
        <f>SUM(BH103)</f>
        <v>0</v>
      </c>
      <c r="BH103" s="148">
        <f>SUM(BH100:BH101)</f>
        <v>0</v>
      </c>
      <c r="BI103" s="47">
        <f>SUM(BJ103)</f>
        <v>0</v>
      </c>
      <c r="BJ103" s="148">
        <f>SUM(BJ100:BJ101)</f>
        <v>0</v>
      </c>
      <c r="BK103" s="47">
        <f>SUM(BL103)</f>
        <v>0</v>
      </c>
      <c r="BL103" s="148">
        <f>SUM(BL100:BL101)</f>
        <v>0</v>
      </c>
      <c r="BM103" s="47">
        <f>SUM(BN103)</f>
        <v>0</v>
      </c>
      <c r="BN103" s="148">
        <f>SUM(BN100:BN101)</f>
        <v>0</v>
      </c>
      <c r="BO103" s="47">
        <f>SUM(BP103)</f>
        <v>0</v>
      </c>
      <c r="BP103" s="148">
        <f>SUM(BP100:BP101)</f>
        <v>0</v>
      </c>
      <c r="BQ103" s="47">
        <f>SUM(BR103)</f>
        <v>0</v>
      </c>
      <c r="BR103" s="148">
        <f>SUM(BR100:BR101)</f>
        <v>0</v>
      </c>
      <c r="BS103" s="47">
        <f>SUM(BT103)</f>
        <v>0</v>
      </c>
      <c r="BT103" s="148">
        <f>SUM(BT100:BT101)</f>
        <v>0</v>
      </c>
      <c r="BU103" s="47">
        <f>SUM(BV103)</f>
        <v>0</v>
      </c>
      <c r="BV103" s="148">
        <f>SUM(BV100:BV101)</f>
        <v>0</v>
      </c>
      <c r="BW103" s="47">
        <f>SUM(BX103)</f>
        <v>0</v>
      </c>
      <c r="BX103" s="148">
        <f>SUM(BX100:BX101)</f>
        <v>0</v>
      </c>
      <c r="BY103" s="47">
        <f>SUM(BZ103)</f>
        <v>0</v>
      </c>
      <c r="BZ103" s="148">
        <f>SUM(BZ100:BZ101)</f>
        <v>0</v>
      </c>
      <c r="CA103" s="47">
        <f>SUM(CB103)</f>
        <v>0</v>
      </c>
      <c r="CB103" s="148">
        <f>SUM(CB100:CB101)</f>
        <v>0</v>
      </c>
      <c r="CC103" s="47">
        <f>SUM(CD103)</f>
        <v>0</v>
      </c>
      <c r="CD103" s="148">
        <f>SUM(CD100:CD101)</f>
        <v>0</v>
      </c>
      <c r="CE103" s="47">
        <f>SUM(CF103)</f>
        <v>0</v>
      </c>
      <c r="CF103" s="148">
        <f>SUM(CF100:CF101)</f>
        <v>0</v>
      </c>
      <c r="CG103" s="47">
        <f>SUM(CH103)</f>
        <v>0</v>
      </c>
      <c r="CH103" s="148">
        <f>SUM(CH100:CH101)</f>
        <v>0</v>
      </c>
      <c r="CI103" s="47">
        <f>SUM(CJ103)</f>
        <v>0</v>
      </c>
      <c r="CJ103" s="148">
        <f>SUM(CJ100:CJ101)</f>
        <v>0</v>
      </c>
      <c r="CK103" s="47">
        <f>SUM(CL103)</f>
        <v>0</v>
      </c>
      <c r="CL103" s="148">
        <f>SUM(CL100:CL101)</f>
        <v>0</v>
      </c>
      <c r="CM103" s="47">
        <f>SUM(CN103)</f>
        <v>0</v>
      </c>
      <c r="CN103" s="148">
        <f>SUM(CN100:CN101)</f>
        <v>0</v>
      </c>
      <c r="CO103" s="47">
        <f>SUM(CP103)</f>
        <v>0</v>
      </c>
      <c r="CP103" s="148">
        <f>SUM(CP100:CP101)</f>
        <v>0</v>
      </c>
      <c r="CQ103" s="47">
        <f>SUM(CR103)</f>
        <v>0</v>
      </c>
      <c r="CR103" s="148">
        <f>SUM(CR100:CR101)</f>
        <v>0</v>
      </c>
      <c r="CS103" s="47">
        <f>SUM(CT103)</f>
        <v>0</v>
      </c>
      <c r="CT103" s="148">
        <f>SUM(CT100:CT101)</f>
        <v>0</v>
      </c>
      <c r="CU103" s="47">
        <f>SUM(CV103)</f>
        <v>0</v>
      </c>
      <c r="CV103" s="148">
        <f>SUM(CV100:CV101)</f>
        <v>0</v>
      </c>
    </row>
    <row r="104" spans="1:100" ht="12" customHeight="1" x14ac:dyDescent="0.25">
      <c r="A104" s="33" t="s">
        <v>84</v>
      </c>
      <c r="B104" s="55"/>
      <c r="C104" s="55"/>
      <c r="D104" s="55"/>
      <c r="E104" s="55"/>
      <c r="F104" s="55"/>
      <c r="G104" s="55"/>
      <c r="H104" s="143"/>
      <c r="I104" s="55"/>
      <c r="J104" s="143"/>
      <c r="K104" s="55"/>
      <c r="L104" s="143"/>
      <c r="M104" s="55"/>
      <c r="N104" s="143"/>
      <c r="O104" s="55"/>
      <c r="P104" s="143"/>
      <c r="Q104" s="55"/>
      <c r="R104" s="143"/>
      <c r="S104" s="55"/>
      <c r="T104" s="143"/>
      <c r="U104" s="55"/>
      <c r="V104" s="143"/>
      <c r="W104" s="55"/>
      <c r="X104" s="143"/>
      <c r="Y104" s="55"/>
      <c r="Z104" s="143"/>
      <c r="AA104" s="55"/>
      <c r="AB104" s="143"/>
      <c r="AC104" s="55"/>
      <c r="AD104" s="143"/>
      <c r="AE104" s="55"/>
      <c r="AF104" s="143"/>
      <c r="AG104" s="55"/>
      <c r="AH104" s="143"/>
      <c r="AI104" s="55"/>
      <c r="AJ104" s="143"/>
      <c r="AK104" s="55"/>
      <c r="AL104" s="143"/>
      <c r="AM104" s="55"/>
      <c r="AN104" s="143"/>
      <c r="AO104" s="55"/>
      <c r="AP104" s="143"/>
      <c r="AQ104" s="55"/>
      <c r="AR104" s="143"/>
      <c r="AS104" s="55"/>
      <c r="AT104" s="143"/>
      <c r="AU104" s="55"/>
      <c r="AV104" s="143"/>
      <c r="AW104" s="55"/>
      <c r="AX104" s="143"/>
      <c r="AY104" s="55"/>
      <c r="AZ104" s="143"/>
      <c r="BA104" s="55"/>
      <c r="BB104" s="143"/>
      <c r="BC104" s="55"/>
      <c r="BD104" s="143"/>
      <c r="BE104" s="55"/>
      <c r="BF104" s="143"/>
      <c r="BG104" s="55"/>
      <c r="BH104" s="143"/>
      <c r="BI104" s="55"/>
      <c r="BJ104" s="143"/>
      <c r="BK104" s="55"/>
      <c r="BL104" s="143"/>
      <c r="BM104" s="55"/>
      <c r="BN104" s="143"/>
      <c r="BO104" s="55"/>
      <c r="BP104" s="143"/>
      <c r="BQ104" s="55"/>
      <c r="BR104" s="143"/>
      <c r="BS104" s="55"/>
      <c r="BT104" s="143"/>
      <c r="BU104" s="55"/>
      <c r="BV104" s="143"/>
      <c r="BW104" s="55"/>
      <c r="BX104" s="143"/>
      <c r="BY104" s="55"/>
      <c r="BZ104" s="143"/>
      <c r="CA104" s="55"/>
      <c r="CB104" s="143"/>
      <c r="CC104" s="55"/>
      <c r="CD104" s="143"/>
      <c r="CE104" s="55"/>
      <c r="CF104" s="143"/>
      <c r="CG104" s="55"/>
      <c r="CH104" s="143"/>
      <c r="CI104" s="55"/>
      <c r="CJ104" s="143"/>
      <c r="CK104" s="55"/>
      <c r="CL104" s="143"/>
      <c r="CM104" s="55"/>
      <c r="CN104" s="143"/>
      <c r="CO104" s="55"/>
      <c r="CP104" s="143"/>
      <c r="CQ104" s="55"/>
      <c r="CR104" s="143"/>
      <c r="CS104" s="55"/>
      <c r="CT104" s="143"/>
      <c r="CU104" s="55"/>
      <c r="CV104" s="144" t="str">
        <f t="shared" ref="CV104" si="246">IF(OR(CU85 = "nerasta", ISNUMBER(CU85)), 1, "")</f>
        <v/>
      </c>
    </row>
    <row r="105" spans="1:100" ht="12" customHeight="1" x14ac:dyDescent="0.25">
      <c r="A105" s="14" t="s">
        <v>63</v>
      </c>
      <c r="B105" s="3"/>
      <c r="C105" s="71"/>
      <c r="D105" s="71"/>
      <c r="E105" s="72"/>
      <c r="F105" s="72"/>
      <c r="G105" s="71"/>
      <c r="H105" s="144"/>
      <c r="I105" s="71"/>
      <c r="J105" s="144"/>
      <c r="K105" s="71"/>
      <c r="L105" s="144"/>
      <c r="M105" s="55"/>
      <c r="N105" s="144"/>
      <c r="O105" s="73"/>
      <c r="P105" s="144"/>
      <c r="Q105" s="73"/>
      <c r="R105" s="144"/>
      <c r="S105" s="73"/>
      <c r="T105" s="144"/>
      <c r="U105" s="73"/>
      <c r="V105" s="144"/>
      <c r="W105" s="73"/>
      <c r="X105" s="144"/>
      <c r="Y105" s="73"/>
      <c r="Z105" s="144"/>
      <c r="AA105" s="73"/>
      <c r="AB105" s="144"/>
      <c r="AC105" s="73"/>
      <c r="AD105" s="144"/>
      <c r="AE105" s="71"/>
      <c r="AF105" s="144"/>
      <c r="AG105" s="71"/>
      <c r="AH105" s="144"/>
      <c r="AI105" s="73"/>
      <c r="AJ105" s="144"/>
      <c r="AK105" s="73"/>
      <c r="AL105" s="144"/>
      <c r="AM105" s="73"/>
      <c r="AN105" s="144"/>
      <c r="AO105" s="73"/>
      <c r="AP105" s="144"/>
      <c r="AQ105" s="73"/>
      <c r="AR105" s="144"/>
      <c r="AS105" s="73"/>
      <c r="AT105" s="144"/>
      <c r="AU105" s="73"/>
      <c r="AV105" s="144"/>
      <c r="AW105" s="73"/>
      <c r="AX105" s="144"/>
      <c r="AY105" s="73"/>
      <c r="AZ105" s="144"/>
      <c r="BA105" s="73"/>
      <c r="BB105" s="144"/>
      <c r="BC105" s="73"/>
      <c r="BD105" s="144"/>
      <c r="BE105" s="73"/>
      <c r="BF105" s="144"/>
      <c r="BG105" s="73"/>
      <c r="BH105" s="144"/>
      <c r="BI105" s="73"/>
      <c r="BJ105" s="144"/>
      <c r="BK105" s="73"/>
      <c r="BL105" s="144"/>
      <c r="BM105" s="73"/>
      <c r="BN105" s="144"/>
      <c r="BO105" s="73"/>
      <c r="BP105" s="144"/>
      <c r="BQ105" s="73"/>
      <c r="BR105" s="144"/>
      <c r="BS105" s="73"/>
      <c r="BT105" s="144"/>
      <c r="BU105" s="73"/>
      <c r="BV105" s="144"/>
      <c r="BW105" s="73"/>
      <c r="BX105" s="144"/>
      <c r="BY105" s="73"/>
      <c r="BZ105" s="144"/>
      <c r="CA105" s="73"/>
      <c r="CB105" s="144"/>
      <c r="CC105" s="73"/>
      <c r="CD105" s="144"/>
      <c r="CE105" s="73"/>
      <c r="CF105" s="144"/>
      <c r="CG105" s="73"/>
      <c r="CH105" s="144"/>
      <c r="CI105" s="73"/>
      <c r="CJ105" s="144"/>
      <c r="CK105" s="71"/>
      <c r="CL105" s="144"/>
      <c r="CM105" s="71"/>
      <c r="CN105" s="144"/>
      <c r="CO105" s="71"/>
      <c r="CP105" s="144"/>
      <c r="CQ105" s="71"/>
      <c r="CR105" s="144"/>
      <c r="CS105" s="71"/>
      <c r="CT105" s="144"/>
      <c r="CU105" s="71"/>
      <c r="CV105" s="144"/>
    </row>
    <row r="106" spans="1:100" ht="12" customHeight="1" x14ac:dyDescent="0.25">
      <c r="A106" s="14" t="s">
        <v>63</v>
      </c>
      <c r="B106" s="3"/>
      <c r="C106" s="71"/>
      <c r="D106" s="71"/>
      <c r="E106" s="72"/>
      <c r="F106" s="72"/>
      <c r="G106" s="71"/>
      <c r="H106" s="144"/>
      <c r="I106" s="71"/>
      <c r="J106" s="144"/>
      <c r="K106" s="71"/>
      <c r="L106" s="144"/>
      <c r="M106" s="55"/>
      <c r="N106" s="144"/>
      <c r="O106" s="73"/>
      <c r="P106" s="144"/>
      <c r="Q106" s="73"/>
      <c r="R106" s="144"/>
      <c r="S106" s="73"/>
      <c r="T106" s="144"/>
      <c r="U106" s="73"/>
      <c r="V106" s="144"/>
      <c r="W106" s="73"/>
      <c r="X106" s="144"/>
      <c r="Y106" s="73"/>
      <c r="Z106" s="144"/>
      <c r="AA106" s="73"/>
      <c r="AB106" s="144"/>
      <c r="AC106" s="73"/>
      <c r="AD106" s="144"/>
      <c r="AE106" s="71"/>
      <c r="AF106" s="144"/>
      <c r="AG106" s="71"/>
      <c r="AH106" s="144"/>
      <c r="AI106" s="73"/>
      <c r="AJ106" s="144"/>
      <c r="AK106" s="73"/>
      <c r="AL106" s="144"/>
      <c r="AM106" s="73"/>
      <c r="AN106" s="144"/>
      <c r="AO106" s="73"/>
      <c r="AP106" s="144"/>
      <c r="AQ106" s="73"/>
      <c r="AR106" s="144"/>
      <c r="AS106" s="73"/>
      <c r="AT106" s="144"/>
      <c r="AU106" s="73"/>
      <c r="AV106" s="144"/>
      <c r="AW106" s="73"/>
      <c r="AX106" s="144"/>
      <c r="AY106" s="73"/>
      <c r="AZ106" s="144"/>
      <c r="BA106" s="73"/>
      <c r="BB106" s="144"/>
      <c r="BC106" s="73"/>
      <c r="BD106" s="144"/>
      <c r="BE106" s="73"/>
      <c r="BF106" s="144"/>
      <c r="BG106" s="73"/>
      <c r="BH106" s="144"/>
      <c r="BI106" s="73"/>
      <c r="BJ106" s="144"/>
      <c r="BK106" s="73"/>
      <c r="BL106" s="144"/>
      <c r="BM106" s="73"/>
      <c r="BN106" s="144"/>
      <c r="BO106" s="73"/>
      <c r="BP106" s="144"/>
      <c r="BQ106" s="73"/>
      <c r="BR106" s="144"/>
      <c r="BS106" s="73"/>
      <c r="BT106" s="144"/>
      <c r="BU106" s="73"/>
      <c r="BV106" s="144"/>
      <c r="BW106" s="73"/>
      <c r="BX106" s="144"/>
      <c r="BY106" s="73"/>
      <c r="BZ106" s="144"/>
      <c r="CA106" s="73"/>
      <c r="CB106" s="144"/>
      <c r="CC106" s="73"/>
      <c r="CD106" s="144"/>
      <c r="CE106" s="73"/>
      <c r="CF106" s="144"/>
      <c r="CG106" s="73"/>
      <c r="CH106" s="144"/>
      <c r="CI106" s="73"/>
      <c r="CJ106" s="144"/>
      <c r="CK106" s="71"/>
      <c r="CL106" s="144"/>
      <c r="CM106" s="71"/>
      <c r="CN106" s="144"/>
      <c r="CO106" s="71"/>
      <c r="CP106" s="144"/>
      <c r="CQ106" s="71"/>
      <c r="CR106" s="144"/>
      <c r="CS106" s="71"/>
      <c r="CT106" s="144"/>
      <c r="CU106" s="71"/>
      <c r="CV106" s="144"/>
    </row>
    <row r="107" spans="1:100" ht="12" customHeight="1" x14ac:dyDescent="0.25">
      <c r="A107" s="10" t="s">
        <v>16</v>
      </c>
      <c r="B107" s="77"/>
      <c r="C107" s="71"/>
      <c r="D107" s="71"/>
      <c r="E107" s="72"/>
      <c r="F107" s="72"/>
      <c r="G107" s="71"/>
      <c r="H107" s="144"/>
      <c r="I107" s="71"/>
      <c r="J107" s="144"/>
      <c r="K107" s="71"/>
      <c r="L107" s="144"/>
      <c r="M107" s="55"/>
      <c r="N107" s="144"/>
      <c r="O107" s="71"/>
      <c r="P107" s="144"/>
      <c r="Q107" s="71"/>
      <c r="R107" s="144"/>
      <c r="S107" s="71"/>
      <c r="T107" s="144"/>
      <c r="U107" s="71"/>
      <c r="V107" s="144"/>
      <c r="W107" s="71"/>
      <c r="X107" s="144"/>
      <c r="Y107" s="71"/>
      <c r="Z107" s="144"/>
      <c r="AA107" s="71"/>
      <c r="AB107" s="144"/>
      <c r="AC107" s="71"/>
      <c r="AD107" s="144"/>
      <c r="AE107" s="71"/>
      <c r="AF107" s="144"/>
      <c r="AG107" s="77"/>
      <c r="AH107" s="144"/>
      <c r="AI107" s="71"/>
      <c r="AJ107" s="144"/>
      <c r="AK107" s="71"/>
      <c r="AL107" s="144"/>
      <c r="AM107" s="71"/>
      <c r="AN107" s="144"/>
      <c r="AO107" s="71"/>
      <c r="AP107" s="144"/>
      <c r="AQ107" s="71"/>
      <c r="AR107" s="144"/>
      <c r="AS107" s="71"/>
      <c r="AT107" s="144"/>
      <c r="AU107" s="71"/>
      <c r="AV107" s="144"/>
      <c r="AW107" s="77"/>
      <c r="AX107" s="144"/>
      <c r="AY107" s="71"/>
      <c r="AZ107" s="144"/>
      <c r="BA107" s="71"/>
      <c r="BB107" s="144"/>
      <c r="BC107" s="71"/>
      <c r="BD107" s="144"/>
      <c r="BE107" s="71"/>
      <c r="BF107" s="144"/>
      <c r="BG107" s="71"/>
      <c r="BH107" s="144"/>
      <c r="BI107" s="71"/>
      <c r="BJ107" s="144"/>
      <c r="BK107" s="71"/>
      <c r="BL107" s="144"/>
      <c r="BM107" s="71"/>
      <c r="BN107" s="144"/>
      <c r="BO107" s="71"/>
      <c r="BP107" s="144"/>
      <c r="BQ107" s="71"/>
      <c r="BR107" s="144"/>
      <c r="BS107" s="71"/>
      <c r="BT107" s="144"/>
      <c r="BU107" s="71"/>
      <c r="BV107" s="144"/>
      <c r="BW107" s="71"/>
      <c r="BX107" s="144"/>
      <c r="BY107" s="71"/>
      <c r="BZ107" s="144"/>
      <c r="CA107" s="71"/>
      <c r="CB107" s="144"/>
      <c r="CC107" s="71"/>
      <c r="CD107" s="144"/>
      <c r="CE107" s="71"/>
      <c r="CF107" s="144"/>
      <c r="CG107" s="71"/>
      <c r="CH107" s="144"/>
      <c r="CI107" s="71"/>
      <c r="CJ107" s="144"/>
      <c r="CK107" s="71"/>
      <c r="CL107" s="144"/>
      <c r="CM107" s="71"/>
      <c r="CN107" s="144"/>
      <c r="CO107" s="71"/>
      <c r="CP107" s="144"/>
      <c r="CQ107" s="71"/>
      <c r="CR107" s="144"/>
      <c r="CS107" s="71"/>
      <c r="CT107" s="144"/>
      <c r="CU107" s="71"/>
      <c r="CV107" s="148"/>
    </row>
    <row r="108" spans="1:100" ht="12" customHeight="1" x14ac:dyDescent="0.25">
      <c r="A108" s="9"/>
      <c r="B108" s="3">
        <v>1</v>
      </c>
      <c r="C108" s="52">
        <v>1</v>
      </c>
      <c r="D108" s="52"/>
      <c r="E108" s="53" t="s">
        <v>59</v>
      </c>
      <c r="F108" s="53"/>
      <c r="G108" s="71"/>
      <c r="H108" s="144" t="str">
        <f>IF(OR(G108 = "neaptikta", ISNUMBER(G108)), 1, "")</f>
        <v/>
      </c>
      <c r="I108" s="81"/>
      <c r="J108" s="144" t="str">
        <f>IF(OR(I108 = "neaptikta", ISNUMBER(I108)), 1, "")</f>
        <v/>
      </c>
      <c r="K108" s="81"/>
      <c r="L108" s="144" t="str">
        <f>IF(OR(K108 = "neaptikta", ISNUMBER(K108)), 1, "")</f>
        <v/>
      </c>
      <c r="M108" s="55"/>
      <c r="N108" s="144" t="str">
        <f>IF(OR(M108 = "neaptikta", ISNUMBER(M108)), 1, "")</f>
        <v/>
      </c>
      <c r="O108" s="126"/>
      <c r="P108" s="144" t="str">
        <f>IF(OR(O108 = "neaptikta", ISNUMBER(O108)), 1, "")</f>
        <v/>
      </c>
      <c r="Q108" s="126"/>
      <c r="R108" s="144" t="str">
        <f>IF(OR(Q108 = "neaptikta", ISNUMBER(Q108)), 1, "")</f>
        <v/>
      </c>
      <c r="S108" s="86"/>
      <c r="T108" s="144" t="str">
        <f>IF(OR(S108 = "neaptikta", ISNUMBER(S108)), 1, "")</f>
        <v/>
      </c>
      <c r="U108" s="126"/>
      <c r="V108" s="144" t="str">
        <f>IF(OR(U108 = "neaptikta", ISNUMBER(U108)), 1, "")</f>
        <v/>
      </c>
      <c r="W108" s="109"/>
      <c r="X108" s="144" t="str">
        <f>IF(OR(W108 = "neaptikta", ISNUMBER(W108)), 1, "")</f>
        <v/>
      </c>
      <c r="Y108" s="81"/>
      <c r="Z108" s="144" t="str">
        <f>IF(OR(Y108 = "neaptikta", ISNUMBER(Y108)), 1, "")</f>
        <v/>
      </c>
      <c r="AA108" s="82"/>
      <c r="AB108" s="144" t="str">
        <f>IF(OR(AA108 = "priimtinas", ISNUMBER(AA108)), 1, "")</f>
        <v/>
      </c>
      <c r="AC108" s="82"/>
      <c r="AD108" s="144" t="str">
        <f>IF(OR(AC108 = "priimtinas", ISNUMBER(AC108)), 1, "")</f>
        <v/>
      </c>
      <c r="AE108" s="163"/>
      <c r="AF108" s="144" t="str">
        <f t="shared" ref="AF108:CV109" si="247">IF(OR(AE108 = "nerasta", ISNUMBER(AE108)), 1, "")</f>
        <v/>
      </c>
      <c r="AG108" s="161"/>
      <c r="AH108" s="144" t="str">
        <f t="shared" si="247"/>
        <v/>
      </c>
      <c r="AI108" s="121"/>
      <c r="AJ108" s="144" t="str">
        <f t="shared" si="247"/>
        <v/>
      </c>
      <c r="AK108" s="3"/>
      <c r="AL108" s="144" t="str">
        <f t="shared" si="247"/>
        <v/>
      </c>
      <c r="AM108" s="121"/>
      <c r="AN108" s="144" t="str">
        <f t="shared" si="247"/>
        <v/>
      </c>
      <c r="AO108" s="57"/>
      <c r="AP108" s="144" t="str">
        <f t="shared" si="247"/>
        <v/>
      </c>
      <c r="AQ108" s="3"/>
      <c r="AR108" s="144" t="str">
        <f t="shared" si="247"/>
        <v/>
      </c>
      <c r="AS108" s="3"/>
      <c r="AT108" s="144" t="str">
        <f t="shared" si="247"/>
        <v/>
      </c>
      <c r="AU108" s="121"/>
      <c r="AV108" s="144" t="str">
        <f t="shared" si="247"/>
        <v/>
      </c>
      <c r="AW108" s="3"/>
      <c r="AX108" s="144" t="str">
        <f t="shared" si="247"/>
        <v/>
      </c>
      <c r="AY108" s="164"/>
      <c r="AZ108" s="144" t="str">
        <f t="shared" si="247"/>
        <v/>
      </c>
      <c r="BA108" s="3"/>
      <c r="BB108" s="144" t="str">
        <f t="shared" si="247"/>
        <v/>
      </c>
      <c r="BC108" s="57"/>
      <c r="BD108" s="144" t="str">
        <f t="shared" si="247"/>
        <v/>
      </c>
      <c r="BE108" s="3"/>
      <c r="BF108" s="144" t="str">
        <f t="shared" si="247"/>
        <v/>
      </c>
      <c r="BG108" s="3"/>
      <c r="BH108" s="144" t="str">
        <f t="shared" si="247"/>
        <v/>
      </c>
      <c r="BI108" s="57"/>
      <c r="BJ108" s="144" t="str">
        <f t="shared" si="247"/>
        <v/>
      </c>
      <c r="BK108" s="57"/>
      <c r="BL108" s="144" t="str">
        <f t="shared" si="247"/>
        <v/>
      </c>
      <c r="BM108" s="57"/>
      <c r="BN108" s="144" t="str">
        <f t="shared" si="247"/>
        <v/>
      </c>
      <c r="BO108" s="57"/>
      <c r="BP108" s="144" t="str">
        <f t="shared" si="247"/>
        <v/>
      </c>
      <c r="BQ108" s="57"/>
      <c r="BR108" s="144" t="str">
        <f t="shared" si="247"/>
        <v/>
      </c>
      <c r="BS108" s="57"/>
      <c r="BT108" s="144" t="str">
        <f t="shared" si="247"/>
        <v/>
      </c>
      <c r="BU108" s="121"/>
      <c r="BV108" s="144" t="str">
        <f t="shared" si="247"/>
        <v/>
      </c>
      <c r="BW108" s="83"/>
      <c r="BX108" s="144" t="str">
        <f t="shared" si="247"/>
        <v/>
      </c>
      <c r="BY108" s="57"/>
      <c r="BZ108" s="144" t="str">
        <f t="shared" si="247"/>
        <v/>
      </c>
      <c r="CA108" s="121"/>
      <c r="CB108" s="144" t="str">
        <f t="shared" si="247"/>
        <v/>
      </c>
      <c r="CC108" s="121"/>
      <c r="CD108" s="144" t="str">
        <f t="shared" si="247"/>
        <v/>
      </c>
      <c r="CE108" s="121"/>
      <c r="CF108" s="144" t="str">
        <f t="shared" si="247"/>
        <v/>
      </c>
      <c r="CG108" s="57"/>
      <c r="CH108" s="144" t="str">
        <f t="shared" si="247"/>
        <v/>
      </c>
      <c r="CI108" s="3"/>
      <c r="CJ108" s="144" t="str">
        <f t="shared" si="247"/>
        <v/>
      </c>
      <c r="CK108" s="161"/>
      <c r="CL108" s="144" t="str">
        <f t="shared" si="247"/>
        <v/>
      </c>
      <c r="CM108" s="56"/>
      <c r="CN108" s="144" t="str">
        <f t="shared" si="247"/>
        <v/>
      </c>
      <c r="CO108" s="56"/>
      <c r="CP108" s="144" t="str">
        <f t="shared" si="247"/>
        <v/>
      </c>
      <c r="CQ108" s="56"/>
      <c r="CR108" s="144" t="str">
        <f t="shared" si="247"/>
        <v/>
      </c>
      <c r="CS108" s="56"/>
      <c r="CT108" s="144" t="str">
        <f t="shared" si="247"/>
        <v/>
      </c>
      <c r="CU108" s="56"/>
      <c r="CV108" s="144" t="str">
        <f t="shared" si="247"/>
        <v/>
      </c>
    </row>
    <row r="109" spans="1:100" ht="14.25" customHeight="1" x14ac:dyDescent="0.25">
      <c r="A109" s="9"/>
      <c r="B109" s="77">
        <v>1</v>
      </c>
      <c r="C109" s="71">
        <v>1</v>
      </c>
      <c r="D109" s="71"/>
      <c r="E109" s="72" t="s">
        <v>62</v>
      </c>
      <c r="F109" s="72"/>
      <c r="G109" s="71"/>
      <c r="H109" s="144" t="str">
        <f>IF(OR(G109 = "neaptikta", ISNUMBER(G109)), 1, "")</f>
        <v/>
      </c>
      <c r="I109" s="73"/>
      <c r="J109" s="144" t="str">
        <f>IF(OR(I109 = "neaptikta", ISNUMBER(I109)), 1, "")</f>
        <v/>
      </c>
      <c r="K109" s="73"/>
      <c r="L109" s="144" t="str">
        <f>IF(OR(K109 = "neaptikta", ISNUMBER(K109)), 1, "")</f>
        <v/>
      </c>
      <c r="M109" s="55"/>
      <c r="N109" s="144" t="str">
        <f>IF(OR(M109 = "neaptikta", ISNUMBER(M109)), 1, "")</f>
        <v/>
      </c>
      <c r="O109" s="73"/>
      <c r="P109" s="144" t="str">
        <f>IF(OR(O109 = "neaptikta", ISNUMBER(O109)), 1, "")</f>
        <v/>
      </c>
      <c r="Q109" s="73"/>
      <c r="R109" s="144" t="str">
        <f>IF(OR(Q109 = "neaptikta", ISNUMBER(Q109)), 1, "")</f>
        <v/>
      </c>
      <c r="S109" s="73"/>
      <c r="T109" s="144" t="str">
        <f>IF(OR(S109 = "neaptikta", ISNUMBER(S109)), 1, "")</f>
        <v/>
      </c>
      <c r="U109" s="73"/>
      <c r="V109" s="144" t="str">
        <f>IF(OR(U109 = "neaptikta", ISNUMBER(U109)), 1, "")</f>
        <v/>
      </c>
      <c r="W109" s="73"/>
      <c r="X109" s="144" t="str">
        <f>IF(OR(W109 = "neaptikta", ISNUMBER(W109)), 1, "")</f>
        <v/>
      </c>
      <c r="Y109" s="73"/>
      <c r="Z109" s="144" t="str">
        <f>IF(OR(Y109 = "neaptikta", ISNUMBER(Y109)), 1, "")</f>
        <v/>
      </c>
      <c r="AA109" s="71"/>
      <c r="AB109" s="144" t="str">
        <f>IF(OR(AA109 = "priimtinas", ISNUMBER(AA109)), 1, "")</f>
        <v/>
      </c>
      <c r="AC109" s="71"/>
      <c r="AD109" s="144" t="str">
        <f>IF(OR(AC109 = "priimtinas", ISNUMBER(AC109)), 1, "")</f>
        <v/>
      </c>
      <c r="AE109" s="71"/>
      <c r="AF109" s="144" t="str">
        <f t="shared" si="247"/>
        <v/>
      </c>
      <c r="AG109" s="71"/>
      <c r="AH109" s="144" t="str">
        <f t="shared" si="247"/>
        <v/>
      </c>
      <c r="AI109" s="71"/>
      <c r="AJ109" s="144" t="str">
        <f t="shared" si="247"/>
        <v/>
      </c>
      <c r="AK109" s="71"/>
      <c r="AL109" s="144" t="str">
        <f t="shared" si="247"/>
        <v/>
      </c>
      <c r="AM109" s="71"/>
      <c r="AN109" s="144" t="str">
        <f t="shared" si="247"/>
        <v/>
      </c>
      <c r="AO109" s="71"/>
      <c r="AP109" s="144" t="str">
        <f t="shared" si="247"/>
        <v/>
      </c>
      <c r="AQ109" s="71"/>
      <c r="AR109" s="144" t="str">
        <f t="shared" si="247"/>
        <v/>
      </c>
      <c r="AS109" s="71"/>
      <c r="AT109" s="144" t="str">
        <f t="shared" si="247"/>
        <v/>
      </c>
      <c r="AU109" s="71"/>
      <c r="AV109" s="144" t="str">
        <f t="shared" si="247"/>
        <v/>
      </c>
      <c r="AW109" s="71"/>
      <c r="AX109" s="144" t="str">
        <f t="shared" si="247"/>
        <v/>
      </c>
      <c r="AY109" s="71"/>
      <c r="AZ109" s="144" t="str">
        <f t="shared" si="247"/>
        <v/>
      </c>
      <c r="BA109" s="71"/>
      <c r="BB109" s="144" t="str">
        <f t="shared" si="247"/>
        <v/>
      </c>
      <c r="BC109" s="71"/>
      <c r="BD109" s="144" t="str">
        <f t="shared" si="247"/>
        <v/>
      </c>
      <c r="BE109" s="71"/>
      <c r="BF109" s="144" t="str">
        <f t="shared" si="247"/>
        <v/>
      </c>
      <c r="BG109" s="71"/>
      <c r="BH109" s="144" t="str">
        <f t="shared" si="247"/>
        <v/>
      </c>
      <c r="BI109" s="71"/>
      <c r="BJ109" s="144" t="str">
        <f t="shared" si="247"/>
        <v/>
      </c>
      <c r="BK109" s="71"/>
      <c r="BL109" s="144" t="str">
        <f t="shared" si="247"/>
        <v/>
      </c>
      <c r="BM109" s="71"/>
      <c r="BN109" s="144" t="str">
        <f t="shared" si="247"/>
        <v/>
      </c>
      <c r="BO109" s="71"/>
      <c r="BP109" s="144" t="str">
        <f t="shared" si="247"/>
        <v/>
      </c>
      <c r="BQ109" s="71"/>
      <c r="BR109" s="144" t="str">
        <f t="shared" si="247"/>
        <v/>
      </c>
      <c r="BS109" s="71"/>
      <c r="BT109" s="144" t="str">
        <f t="shared" si="247"/>
        <v/>
      </c>
      <c r="BU109" s="71"/>
      <c r="BV109" s="144" t="str">
        <f t="shared" si="247"/>
        <v/>
      </c>
      <c r="BW109" s="71"/>
      <c r="BX109" s="144" t="str">
        <f t="shared" si="247"/>
        <v/>
      </c>
      <c r="BY109" s="71"/>
      <c r="BZ109" s="144" t="str">
        <f t="shared" si="247"/>
        <v/>
      </c>
      <c r="CA109" s="71"/>
      <c r="CB109" s="144" t="str">
        <f t="shared" si="247"/>
        <v/>
      </c>
      <c r="CC109" s="71"/>
      <c r="CD109" s="144" t="str">
        <f t="shared" si="247"/>
        <v/>
      </c>
      <c r="CE109" s="71"/>
      <c r="CF109" s="144" t="str">
        <f t="shared" si="247"/>
        <v/>
      </c>
      <c r="CG109" s="71"/>
      <c r="CH109" s="144" t="str">
        <f t="shared" si="247"/>
        <v/>
      </c>
      <c r="CI109" s="71"/>
      <c r="CJ109" s="144" t="str">
        <f t="shared" si="247"/>
        <v/>
      </c>
      <c r="CK109" s="71"/>
      <c r="CL109" s="144" t="str">
        <f t="shared" si="247"/>
        <v/>
      </c>
      <c r="CM109" s="71"/>
      <c r="CN109" s="144" t="str">
        <f t="shared" si="247"/>
        <v/>
      </c>
      <c r="CO109" s="71"/>
      <c r="CP109" s="144" t="str">
        <f t="shared" si="247"/>
        <v/>
      </c>
      <c r="CQ109" s="71"/>
      <c r="CR109" s="144" t="str">
        <f t="shared" si="247"/>
        <v/>
      </c>
      <c r="CS109" s="71"/>
      <c r="CT109" s="144" t="str">
        <f t="shared" si="247"/>
        <v/>
      </c>
      <c r="CU109" s="71"/>
      <c r="CV109" s="144" t="str">
        <f t="shared" si="247"/>
        <v/>
      </c>
    </row>
    <row r="110" spans="1:100" ht="12" customHeight="1" x14ac:dyDescent="0.25">
      <c r="A110" s="10" t="s">
        <v>66</v>
      </c>
      <c r="B110" s="43">
        <f>SUM(B105:B106)</f>
        <v>0</v>
      </c>
      <c r="C110" s="43">
        <f>SUM(C105:C106)</f>
        <v>0</v>
      </c>
      <c r="D110" s="43">
        <f>SUM(D105:D106)</f>
        <v>0</v>
      </c>
      <c r="E110" s="72"/>
      <c r="F110" s="72"/>
      <c r="G110" s="48">
        <f>SUM(H110)</f>
        <v>0</v>
      </c>
      <c r="H110" s="148">
        <f>SUM(H105:H106)</f>
        <v>0</v>
      </c>
      <c r="I110" s="48">
        <f>SUM(J110)</f>
        <v>0</v>
      </c>
      <c r="J110" s="148">
        <f>SUM(J105:J106)</f>
        <v>0</v>
      </c>
      <c r="K110" s="48">
        <f>SUM(L110)</f>
        <v>0</v>
      </c>
      <c r="L110" s="148">
        <f>SUM(L105:L106)</f>
        <v>0</v>
      </c>
      <c r="M110" s="48">
        <f>SUM(N110)</f>
        <v>0</v>
      </c>
      <c r="N110" s="148">
        <f>SUM(N105:N106)</f>
        <v>0</v>
      </c>
      <c r="O110" s="48">
        <f>SUM(P110)</f>
        <v>0</v>
      </c>
      <c r="P110" s="148">
        <f>SUM(P105:P106)</f>
        <v>0</v>
      </c>
      <c r="Q110" s="48">
        <f>SUM(R110)</f>
        <v>0</v>
      </c>
      <c r="R110" s="148">
        <f>SUM(R105:R106)</f>
        <v>0</v>
      </c>
      <c r="S110" s="48">
        <f>SUM(T110)</f>
        <v>0</v>
      </c>
      <c r="T110" s="148">
        <f>SUM(T105:T106)</f>
        <v>0</v>
      </c>
      <c r="U110" s="48">
        <f>SUM(V110)</f>
        <v>0</v>
      </c>
      <c r="V110" s="148">
        <f>SUM(V105:V106)</f>
        <v>0</v>
      </c>
      <c r="W110" s="48">
        <f>SUM(X110)</f>
        <v>0</v>
      </c>
      <c r="X110" s="148">
        <f>SUM(X105:X106)</f>
        <v>0</v>
      </c>
      <c r="Y110" s="48">
        <f>SUM(Z110)</f>
        <v>0</v>
      </c>
      <c r="Z110" s="148">
        <f>SUM(Z105:Z106)</f>
        <v>0</v>
      </c>
      <c r="AA110" s="48">
        <f>SUM(AB110)</f>
        <v>0</v>
      </c>
      <c r="AB110" s="148">
        <f>SUM(AB105:AB106)</f>
        <v>0</v>
      </c>
      <c r="AC110" s="48">
        <f>SUM(AD110)</f>
        <v>0</v>
      </c>
      <c r="AD110" s="148">
        <f>SUM(AD105:AD106)</f>
        <v>0</v>
      </c>
      <c r="AE110" s="48">
        <f>SUM(AF110)</f>
        <v>0</v>
      </c>
      <c r="AF110" s="148">
        <f>SUM(AF105:AF106)</f>
        <v>0</v>
      </c>
      <c r="AG110" s="48">
        <f>SUM(AH110)</f>
        <v>0</v>
      </c>
      <c r="AH110" s="148">
        <f>SUM(AH105:AH106)</f>
        <v>0</v>
      </c>
      <c r="AI110" s="48">
        <f>SUM(AJ110)</f>
        <v>0</v>
      </c>
      <c r="AJ110" s="148">
        <f>SUM(AJ105:AJ106)</f>
        <v>0</v>
      </c>
      <c r="AK110" s="48">
        <f>SUM(AL110)</f>
        <v>0</v>
      </c>
      <c r="AL110" s="148">
        <f>SUM(AL105:AL106)</f>
        <v>0</v>
      </c>
      <c r="AM110" s="48">
        <f>SUM(AN110)</f>
        <v>0</v>
      </c>
      <c r="AN110" s="148">
        <f>SUM(AN105:AN106)</f>
        <v>0</v>
      </c>
      <c r="AO110" s="48">
        <f>SUM(AP110)</f>
        <v>0</v>
      </c>
      <c r="AP110" s="148">
        <f>SUM(AP105:AP106)</f>
        <v>0</v>
      </c>
      <c r="AQ110" s="48">
        <f>SUM(AR110)</f>
        <v>0</v>
      </c>
      <c r="AR110" s="148">
        <f>SUM(AR105:AR106)</f>
        <v>0</v>
      </c>
      <c r="AS110" s="48">
        <f>SUM(AT110)</f>
        <v>0</v>
      </c>
      <c r="AT110" s="148">
        <f>SUM(AT105:AT106)</f>
        <v>0</v>
      </c>
      <c r="AU110" s="48">
        <f>SUM(AV110)</f>
        <v>0</v>
      </c>
      <c r="AV110" s="148">
        <f>SUM(AV105:AV106)</f>
        <v>0</v>
      </c>
      <c r="AW110" s="48">
        <f>SUM(AX110)</f>
        <v>0</v>
      </c>
      <c r="AX110" s="148">
        <f>SUM(AX105:AX106)</f>
        <v>0</v>
      </c>
      <c r="AY110" s="48">
        <f>SUM(AZ110)</f>
        <v>0</v>
      </c>
      <c r="AZ110" s="148">
        <f>SUM(AZ105:AZ106)</f>
        <v>0</v>
      </c>
      <c r="BA110" s="48">
        <f>SUM(BB110)</f>
        <v>0</v>
      </c>
      <c r="BB110" s="148">
        <f>SUM(BB105:BB106)</f>
        <v>0</v>
      </c>
      <c r="BC110" s="48">
        <f>SUM(BD110)</f>
        <v>0</v>
      </c>
      <c r="BD110" s="148">
        <f>SUM(BD105:BD106)</f>
        <v>0</v>
      </c>
      <c r="BE110" s="48">
        <f>SUM(BF110)</f>
        <v>0</v>
      </c>
      <c r="BF110" s="148">
        <f>SUM(BF105:BF106)</f>
        <v>0</v>
      </c>
      <c r="BG110" s="48">
        <f>SUM(BH110)</f>
        <v>0</v>
      </c>
      <c r="BH110" s="148">
        <f>SUM(BH105:BH106)</f>
        <v>0</v>
      </c>
      <c r="BI110" s="48">
        <f>SUM(BJ110)</f>
        <v>0</v>
      </c>
      <c r="BJ110" s="148">
        <f>SUM(BJ105:BJ106)</f>
        <v>0</v>
      </c>
      <c r="BK110" s="48">
        <f>SUM(BL110)</f>
        <v>0</v>
      </c>
      <c r="BL110" s="148">
        <f>SUM(BL105:BL106)</f>
        <v>0</v>
      </c>
      <c r="BM110" s="48">
        <f>SUM(BN110)</f>
        <v>0</v>
      </c>
      <c r="BN110" s="148">
        <f>SUM(BN105:BN106)</f>
        <v>0</v>
      </c>
      <c r="BO110" s="48">
        <f>SUM(BP110)</f>
        <v>0</v>
      </c>
      <c r="BP110" s="148">
        <f>SUM(BP105:BP106)</f>
        <v>0</v>
      </c>
      <c r="BQ110" s="48">
        <f>SUM(BR110)</f>
        <v>0</v>
      </c>
      <c r="BR110" s="148">
        <f>SUM(BR105:BR106)</f>
        <v>0</v>
      </c>
      <c r="BS110" s="48">
        <f>SUM(BT110)</f>
        <v>0</v>
      </c>
      <c r="BT110" s="148">
        <f>SUM(BT105:BT106)</f>
        <v>0</v>
      </c>
      <c r="BU110" s="48">
        <f>SUM(BV110)</f>
        <v>0</v>
      </c>
      <c r="BV110" s="148">
        <f>SUM(BV105:BV106)</f>
        <v>0</v>
      </c>
      <c r="BW110" s="48">
        <f>SUM(BX110)</f>
        <v>0</v>
      </c>
      <c r="BX110" s="148">
        <f>SUM(BX105:BX106)</f>
        <v>0</v>
      </c>
      <c r="BY110" s="48">
        <f>SUM(BZ110)</f>
        <v>0</v>
      </c>
      <c r="BZ110" s="148">
        <f>SUM(BZ105:BZ106)</f>
        <v>0</v>
      </c>
      <c r="CA110" s="48">
        <f>SUM(CB110)</f>
        <v>0</v>
      </c>
      <c r="CB110" s="148">
        <f>SUM(CB105:CB106)</f>
        <v>0</v>
      </c>
      <c r="CC110" s="48">
        <f>SUM(CD110)</f>
        <v>0</v>
      </c>
      <c r="CD110" s="148">
        <f>SUM(CD105:CD106)</f>
        <v>0</v>
      </c>
      <c r="CE110" s="48">
        <f>SUM(CF110)</f>
        <v>0</v>
      </c>
      <c r="CF110" s="148">
        <f>SUM(CF105:CF106)</f>
        <v>0</v>
      </c>
      <c r="CG110" s="48">
        <f>SUM(CH110)</f>
        <v>0</v>
      </c>
      <c r="CH110" s="148">
        <f>SUM(CH105:CH106)</f>
        <v>0</v>
      </c>
      <c r="CI110" s="48">
        <f>SUM(CJ110)</f>
        <v>0</v>
      </c>
      <c r="CJ110" s="148">
        <f>SUM(CJ105:CJ106)</f>
        <v>0</v>
      </c>
      <c r="CK110" s="48">
        <f>SUM(CL110)</f>
        <v>0</v>
      </c>
      <c r="CL110" s="148">
        <f>SUM(CL105:CL106)</f>
        <v>0</v>
      </c>
      <c r="CM110" s="48">
        <f>SUM(CN110)</f>
        <v>0</v>
      </c>
      <c r="CN110" s="148">
        <f>SUM(CN105:CN106)</f>
        <v>0</v>
      </c>
      <c r="CO110" s="48">
        <f>SUM(CP110)</f>
        <v>0</v>
      </c>
      <c r="CP110" s="148">
        <f>SUM(CP105:CP106)</f>
        <v>0</v>
      </c>
      <c r="CQ110" s="48">
        <f>SUM(CR110)</f>
        <v>0</v>
      </c>
      <c r="CR110" s="148">
        <f>SUM(CR105:CR106)</f>
        <v>0</v>
      </c>
      <c r="CS110" s="48">
        <f>SUM(CT110)</f>
        <v>0</v>
      </c>
      <c r="CT110" s="148">
        <f>SUM(CT105:CT106)</f>
        <v>0</v>
      </c>
      <c r="CU110" s="48">
        <f>SUM(CV110)</f>
        <v>0</v>
      </c>
      <c r="CV110" s="148">
        <f>SUM(CV105:CV106)</f>
        <v>0</v>
      </c>
    </row>
    <row r="111" spans="1:100" ht="12" customHeight="1" x14ac:dyDescent="0.25">
      <c r="A111" s="10" t="s">
        <v>67</v>
      </c>
      <c r="B111" s="48">
        <f>SUM(B108:B109)</f>
        <v>2</v>
      </c>
      <c r="C111" s="48">
        <f>SUM(C108:C109)</f>
        <v>2</v>
      </c>
      <c r="D111" s="48">
        <f>SUM(D108:D109)</f>
        <v>0</v>
      </c>
      <c r="E111" s="72"/>
      <c r="F111" s="72"/>
      <c r="G111" s="48">
        <f>SUM(H111)</f>
        <v>0</v>
      </c>
      <c r="H111" s="148">
        <f>SUM(H108:H109)</f>
        <v>0</v>
      </c>
      <c r="I111" s="48">
        <f>SUM(J111)</f>
        <v>0</v>
      </c>
      <c r="J111" s="148">
        <f>SUM(J108:J109)</f>
        <v>0</v>
      </c>
      <c r="K111" s="48">
        <f>SUM(L111)</f>
        <v>0</v>
      </c>
      <c r="L111" s="148">
        <f>SUM(L108:L109)</f>
        <v>0</v>
      </c>
      <c r="M111" s="48">
        <f>SUM(N111)</f>
        <v>0</v>
      </c>
      <c r="N111" s="148">
        <f>SUM(N108:N109)</f>
        <v>0</v>
      </c>
      <c r="O111" s="48">
        <f>SUM(P111)</f>
        <v>0</v>
      </c>
      <c r="P111" s="148">
        <f>SUM(P108:P109)</f>
        <v>0</v>
      </c>
      <c r="Q111" s="48">
        <f>SUM(R111)</f>
        <v>0</v>
      </c>
      <c r="R111" s="148">
        <f>SUM(R108:R109)</f>
        <v>0</v>
      </c>
      <c r="S111" s="48">
        <f>SUM(T111)</f>
        <v>0</v>
      </c>
      <c r="T111" s="148">
        <f>SUM(T108:T109)</f>
        <v>0</v>
      </c>
      <c r="U111" s="48">
        <f>SUM(V111)</f>
        <v>0</v>
      </c>
      <c r="V111" s="148">
        <f>SUM(V108:V109)</f>
        <v>0</v>
      </c>
      <c r="W111" s="48">
        <f>SUM(X111)</f>
        <v>0</v>
      </c>
      <c r="X111" s="148">
        <f>SUM(X108:X109)</f>
        <v>0</v>
      </c>
      <c r="Y111" s="48">
        <f>SUM(Z111)</f>
        <v>0</v>
      </c>
      <c r="Z111" s="148">
        <f>SUM(Z108:Z109)</f>
        <v>0</v>
      </c>
      <c r="AA111" s="48">
        <f>SUM(AB111)</f>
        <v>0</v>
      </c>
      <c r="AB111" s="148">
        <f>SUM(AB108:AB109)</f>
        <v>0</v>
      </c>
      <c r="AC111" s="48">
        <f>SUM(AD111)</f>
        <v>0</v>
      </c>
      <c r="AD111" s="148">
        <f>SUM(AD108:AD109)</f>
        <v>0</v>
      </c>
      <c r="AE111" s="48">
        <f>SUM(AF111)</f>
        <v>0</v>
      </c>
      <c r="AF111" s="148">
        <f>SUM(AF108:AF109)</f>
        <v>0</v>
      </c>
      <c r="AG111" s="48">
        <f>SUM(AH111)</f>
        <v>0</v>
      </c>
      <c r="AH111" s="148">
        <f>SUM(AH108:AH109)</f>
        <v>0</v>
      </c>
      <c r="AI111" s="48">
        <f>SUM(AJ111)</f>
        <v>0</v>
      </c>
      <c r="AJ111" s="148">
        <f>SUM(AJ108:AJ109)</f>
        <v>0</v>
      </c>
      <c r="AK111" s="48">
        <f>SUM(AL111)</f>
        <v>0</v>
      </c>
      <c r="AL111" s="148">
        <f>SUM(AL108:AL109)</f>
        <v>0</v>
      </c>
      <c r="AM111" s="48">
        <f>SUM(AN111)</f>
        <v>0</v>
      </c>
      <c r="AN111" s="148">
        <f>SUM(AN108:AN109)</f>
        <v>0</v>
      </c>
      <c r="AO111" s="48">
        <f>SUM(AP111)</f>
        <v>0</v>
      </c>
      <c r="AP111" s="148">
        <f>SUM(AP108:AP109)</f>
        <v>0</v>
      </c>
      <c r="AQ111" s="48">
        <f>SUM(AR111)</f>
        <v>0</v>
      </c>
      <c r="AR111" s="148">
        <f>SUM(AR108:AR109)</f>
        <v>0</v>
      </c>
      <c r="AS111" s="48">
        <f>SUM(AT111)</f>
        <v>0</v>
      </c>
      <c r="AT111" s="148">
        <f>SUM(AT108:AT109)</f>
        <v>0</v>
      </c>
      <c r="AU111" s="48">
        <f>SUM(AV111)</f>
        <v>0</v>
      </c>
      <c r="AV111" s="148">
        <f>SUM(AV108:AV109)</f>
        <v>0</v>
      </c>
      <c r="AW111" s="48">
        <f>SUM(AX111)</f>
        <v>0</v>
      </c>
      <c r="AX111" s="148">
        <f>SUM(AX108:AX109)</f>
        <v>0</v>
      </c>
      <c r="AY111" s="48">
        <f>SUM(AZ111)</f>
        <v>0</v>
      </c>
      <c r="AZ111" s="148">
        <f>SUM(AZ108:AZ109)</f>
        <v>0</v>
      </c>
      <c r="BA111" s="48">
        <f>SUM(BB111)</f>
        <v>0</v>
      </c>
      <c r="BB111" s="148">
        <f>SUM(BB108:BB109)</f>
        <v>0</v>
      </c>
      <c r="BC111" s="48">
        <f>SUM(BD111)</f>
        <v>0</v>
      </c>
      <c r="BD111" s="148">
        <f>SUM(BD108:BD109)</f>
        <v>0</v>
      </c>
      <c r="BE111" s="48">
        <f>SUM(BF111)</f>
        <v>0</v>
      </c>
      <c r="BF111" s="148">
        <f>SUM(BF108:BF109)</f>
        <v>0</v>
      </c>
      <c r="BG111" s="48">
        <f>SUM(BH111)</f>
        <v>0</v>
      </c>
      <c r="BH111" s="148">
        <f>SUM(BH108:BH109)</f>
        <v>0</v>
      </c>
      <c r="BI111" s="48">
        <f>SUM(BJ111)</f>
        <v>0</v>
      </c>
      <c r="BJ111" s="148">
        <f>SUM(BJ108:BJ109)</f>
        <v>0</v>
      </c>
      <c r="BK111" s="48">
        <f>SUM(BL111)</f>
        <v>0</v>
      </c>
      <c r="BL111" s="148">
        <f>SUM(BL108:BL109)</f>
        <v>0</v>
      </c>
      <c r="BM111" s="48">
        <f>SUM(BN111)</f>
        <v>0</v>
      </c>
      <c r="BN111" s="148">
        <f>SUM(BN108:BN109)</f>
        <v>0</v>
      </c>
      <c r="BO111" s="48">
        <f>SUM(BP111)</f>
        <v>0</v>
      </c>
      <c r="BP111" s="148">
        <f>SUM(BP108:BP109)</f>
        <v>0</v>
      </c>
      <c r="BQ111" s="48">
        <f>SUM(BR111)</f>
        <v>0</v>
      </c>
      <c r="BR111" s="148">
        <f>SUM(BR108:BR109)</f>
        <v>0</v>
      </c>
      <c r="BS111" s="48">
        <f>SUM(BT111)</f>
        <v>0</v>
      </c>
      <c r="BT111" s="148">
        <f>SUM(BT108:BT109)</f>
        <v>0</v>
      </c>
      <c r="BU111" s="48">
        <f>SUM(BV111)</f>
        <v>0</v>
      </c>
      <c r="BV111" s="148">
        <f>SUM(BV108:BV109)</f>
        <v>0</v>
      </c>
      <c r="BW111" s="48">
        <f>SUM(BX111)</f>
        <v>0</v>
      </c>
      <c r="BX111" s="148">
        <f>SUM(BX108:BX109)</f>
        <v>0</v>
      </c>
      <c r="BY111" s="48">
        <f>SUM(BZ111)</f>
        <v>0</v>
      </c>
      <c r="BZ111" s="148">
        <f>SUM(BZ108:BZ109)</f>
        <v>0</v>
      </c>
      <c r="CA111" s="48">
        <f>SUM(CB111)</f>
        <v>0</v>
      </c>
      <c r="CB111" s="148">
        <f>SUM(CB108:CB109)</f>
        <v>0</v>
      </c>
      <c r="CC111" s="48">
        <f>SUM(CD111)</f>
        <v>0</v>
      </c>
      <c r="CD111" s="148">
        <f>SUM(CD108:CD109)</f>
        <v>0</v>
      </c>
      <c r="CE111" s="48">
        <f>SUM(CF111)</f>
        <v>0</v>
      </c>
      <c r="CF111" s="148">
        <f>SUM(CF108:CF109)</f>
        <v>0</v>
      </c>
      <c r="CG111" s="48">
        <f>SUM(CH111)</f>
        <v>0</v>
      </c>
      <c r="CH111" s="148">
        <f>SUM(CH108:CH109)</f>
        <v>0</v>
      </c>
      <c r="CI111" s="48">
        <f>SUM(CJ111)</f>
        <v>0</v>
      </c>
      <c r="CJ111" s="148">
        <f>SUM(CJ108:CJ109)</f>
        <v>0</v>
      </c>
      <c r="CK111" s="48">
        <f>SUM(CL111)</f>
        <v>0</v>
      </c>
      <c r="CL111" s="148">
        <f>SUM(CL108:CL109)</f>
        <v>0</v>
      </c>
      <c r="CM111" s="48">
        <f>SUM(CN111)</f>
        <v>0</v>
      </c>
      <c r="CN111" s="148">
        <f>SUM(CN108:CN109)</f>
        <v>0</v>
      </c>
      <c r="CO111" s="48">
        <f>SUM(CP111)</f>
        <v>0</v>
      </c>
      <c r="CP111" s="148">
        <f>SUM(CP108:CP109)</f>
        <v>0</v>
      </c>
      <c r="CQ111" s="48">
        <f>SUM(CR111)</f>
        <v>0</v>
      </c>
      <c r="CR111" s="148">
        <f>SUM(CR108:CR109)</f>
        <v>0</v>
      </c>
      <c r="CS111" s="48">
        <f>SUM(CT111)</f>
        <v>0</v>
      </c>
      <c r="CT111" s="148">
        <f>SUM(CT108:CT109)</f>
        <v>0</v>
      </c>
      <c r="CU111" s="48">
        <f>SUM(CV111)</f>
        <v>0</v>
      </c>
      <c r="CV111" s="148">
        <f>SUM(CV108:CV109)</f>
        <v>0</v>
      </c>
    </row>
    <row r="112" spans="1:100" ht="12" customHeight="1" x14ac:dyDescent="0.25">
      <c r="A112" s="33" t="s">
        <v>85</v>
      </c>
      <c r="B112" s="4"/>
      <c r="C112" s="49"/>
      <c r="D112" s="49"/>
      <c r="E112" s="49"/>
      <c r="F112" s="49"/>
      <c r="G112" s="49"/>
      <c r="H112" s="143"/>
      <c r="I112" s="49"/>
      <c r="J112" s="143"/>
      <c r="K112" s="49"/>
      <c r="L112" s="143"/>
      <c r="M112" s="49"/>
      <c r="N112" s="143"/>
      <c r="O112" s="49"/>
      <c r="P112" s="143"/>
      <c r="Q112" s="49"/>
      <c r="R112" s="143"/>
      <c r="S112" s="49"/>
      <c r="T112" s="143"/>
      <c r="U112" s="49"/>
      <c r="V112" s="143"/>
      <c r="W112" s="49"/>
      <c r="X112" s="143"/>
      <c r="Y112" s="49"/>
      <c r="Z112" s="143"/>
      <c r="AA112" s="49"/>
      <c r="AB112" s="143"/>
      <c r="AC112" s="49"/>
      <c r="AD112" s="143"/>
      <c r="AE112" s="49"/>
      <c r="AF112" s="143"/>
      <c r="AG112" s="49"/>
      <c r="AH112" s="143"/>
      <c r="AI112" s="49"/>
      <c r="AJ112" s="143"/>
      <c r="AK112" s="49"/>
      <c r="AL112" s="143"/>
      <c r="AM112" s="49"/>
      <c r="AN112" s="143"/>
      <c r="AO112" s="49"/>
      <c r="AP112" s="143"/>
      <c r="AQ112" s="49"/>
      <c r="AR112" s="143"/>
      <c r="AS112" s="49"/>
      <c r="AT112" s="143"/>
      <c r="AU112" s="49"/>
      <c r="AV112" s="143"/>
      <c r="AW112" s="49"/>
      <c r="AX112" s="143"/>
      <c r="AY112" s="49"/>
      <c r="AZ112" s="143"/>
      <c r="BA112" s="49"/>
      <c r="BB112" s="143"/>
      <c r="BC112" s="49"/>
      <c r="BD112" s="143"/>
      <c r="BE112" s="49"/>
      <c r="BF112" s="143"/>
      <c r="BG112" s="49"/>
      <c r="BH112" s="143"/>
      <c r="BI112" s="49"/>
      <c r="BJ112" s="143"/>
      <c r="BK112" s="49"/>
      <c r="BL112" s="143"/>
      <c r="BM112" s="49"/>
      <c r="BN112" s="143"/>
      <c r="BO112" s="49"/>
      <c r="BP112" s="143"/>
      <c r="BQ112" s="49"/>
      <c r="BR112" s="143"/>
      <c r="BS112" s="49"/>
      <c r="BT112" s="143"/>
      <c r="BU112" s="49"/>
      <c r="BV112" s="143"/>
      <c r="BW112" s="49"/>
      <c r="BX112" s="143"/>
      <c r="BY112" s="49"/>
      <c r="BZ112" s="143"/>
      <c r="CA112" s="49"/>
      <c r="CB112" s="143"/>
      <c r="CC112" s="49"/>
      <c r="CD112" s="143"/>
      <c r="CE112" s="49"/>
      <c r="CF112" s="143"/>
      <c r="CG112" s="49"/>
      <c r="CH112" s="143"/>
      <c r="CI112" s="49"/>
      <c r="CJ112" s="143"/>
      <c r="CK112" s="49"/>
      <c r="CL112" s="143"/>
      <c r="CM112" s="49"/>
      <c r="CN112" s="143"/>
      <c r="CO112" s="49"/>
      <c r="CP112" s="143"/>
      <c r="CQ112" s="49"/>
      <c r="CR112" s="143"/>
      <c r="CS112" s="49"/>
      <c r="CT112" s="143"/>
      <c r="CU112" s="49"/>
      <c r="CV112" s="144" t="str">
        <f t="shared" ref="CV112" si="248">IF(OR(CU91 = "nerasta", ISNUMBER(CU91)), 1, "")</f>
        <v/>
      </c>
    </row>
    <row r="113" spans="1:100" ht="12" customHeight="1" x14ac:dyDescent="0.25">
      <c r="A113" s="11" t="s">
        <v>63</v>
      </c>
      <c r="B113" s="68"/>
      <c r="C113" s="69"/>
      <c r="D113" s="69"/>
      <c r="E113" s="70"/>
      <c r="F113" s="70"/>
      <c r="G113" s="69"/>
      <c r="H113" s="144"/>
      <c r="I113" s="69"/>
      <c r="J113" s="144"/>
      <c r="K113" s="79"/>
      <c r="L113" s="144"/>
      <c r="M113" s="49"/>
      <c r="N113" s="144"/>
      <c r="O113" s="79"/>
      <c r="P113" s="144"/>
      <c r="Q113" s="79"/>
      <c r="R113" s="144"/>
      <c r="S113" s="79"/>
      <c r="T113" s="144"/>
      <c r="U113" s="79"/>
      <c r="V113" s="144"/>
      <c r="W113" s="79"/>
      <c r="X113" s="144"/>
      <c r="Y113" s="79"/>
      <c r="Z113" s="144"/>
      <c r="AA113" s="79"/>
      <c r="AB113" s="144"/>
      <c r="AC113" s="79"/>
      <c r="AD113" s="144"/>
      <c r="AE113" s="69"/>
      <c r="AF113" s="144"/>
      <c r="AG113" s="79"/>
      <c r="AH113" s="144"/>
      <c r="AI113" s="79"/>
      <c r="AJ113" s="144"/>
      <c r="AK113" s="79"/>
      <c r="AL113" s="144"/>
      <c r="AM113" s="79"/>
      <c r="AN113" s="144"/>
      <c r="AO113" s="79"/>
      <c r="AP113" s="144"/>
      <c r="AQ113" s="79"/>
      <c r="AR113" s="144"/>
      <c r="AS113" s="79"/>
      <c r="AT113" s="144"/>
      <c r="AU113" s="79"/>
      <c r="AV113" s="144"/>
      <c r="AW113" s="79"/>
      <c r="AX113" s="144"/>
      <c r="AY113" s="79"/>
      <c r="AZ113" s="144"/>
      <c r="BA113" s="79"/>
      <c r="BB113" s="144"/>
      <c r="BC113" s="79"/>
      <c r="BD113" s="144"/>
      <c r="BE113" s="79"/>
      <c r="BF113" s="144"/>
      <c r="BG113" s="79"/>
      <c r="BH113" s="144"/>
      <c r="BI113" s="79"/>
      <c r="BJ113" s="144"/>
      <c r="BK113" s="79"/>
      <c r="BL113" s="144"/>
      <c r="BM113" s="79"/>
      <c r="BN113" s="144"/>
      <c r="BO113" s="79"/>
      <c r="BP113" s="144"/>
      <c r="BQ113" s="79"/>
      <c r="BR113" s="144"/>
      <c r="BS113" s="79"/>
      <c r="BT113" s="144"/>
      <c r="BU113" s="79"/>
      <c r="BV113" s="144"/>
      <c r="BW113" s="79"/>
      <c r="BX113" s="144"/>
      <c r="BY113" s="79"/>
      <c r="BZ113" s="144"/>
      <c r="CA113" s="79"/>
      <c r="CB113" s="144"/>
      <c r="CC113" s="79"/>
      <c r="CD113" s="144"/>
      <c r="CE113" s="79"/>
      <c r="CF113" s="144"/>
      <c r="CG113" s="79"/>
      <c r="CH113" s="144"/>
      <c r="CI113" s="79"/>
      <c r="CJ113" s="144"/>
      <c r="CK113" s="69"/>
      <c r="CL113" s="144"/>
      <c r="CM113" s="69"/>
      <c r="CN113" s="144"/>
      <c r="CO113" s="69"/>
      <c r="CP113" s="144"/>
      <c r="CQ113" s="69"/>
      <c r="CR113" s="144"/>
      <c r="CS113" s="69"/>
      <c r="CT113" s="144"/>
      <c r="CU113" s="69"/>
      <c r="CV113" s="144"/>
    </row>
    <row r="114" spans="1:100" ht="12" customHeight="1" x14ac:dyDescent="0.25">
      <c r="A114" s="11" t="s">
        <v>63</v>
      </c>
      <c r="B114" s="68"/>
      <c r="C114" s="69"/>
      <c r="D114" s="69"/>
      <c r="E114" s="70"/>
      <c r="F114" s="70"/>
      <c r="G114" s="69"/>
      <c r="H114" s="144"/>
      <c r="I114" s="69"/>
      <c r="J114" s="144"/>
      <c r="K114" s="79"/>
      <c r="L114" s="144"/>
      <c r="M114" s="49"/>
      <c r="N114" s="144"/>
      <c r="O114" s="79"/>
      <c r="P114" s="144"/>
      <c r="Q114" s="79"/>
      <c r="R114" s="144"/>
      <c r="S114" s="79"/>
      <c r="T114" s="144"/>
      <c r="U114" s="79"/>
      <c r="V114" s="144"/>
      <c r="W114" s="79"/>
      <c r="X114" s="144"/>
      <c r="Y114" s="79"/>
      <c r="Z114" s="144"/>
      <c r="AA114" s="79"/>
      <c r="AB114" s="144"/>
      <c r="AC114" s="79"/>
      <c r="AD114" s="144"/>
      <c r="AE114" s="69"/>
      <c r="AF114" s="144"/>
      <c r="AG114" s="79"/>
      <c r="AH114" s="144"/>
      <c r="AI114" s="79"/>
      <c r="AJ114" s="144"/>
      <c r="AK114" s="79"/>
      <c r="AL114" s="144"/>
      <c r="AM114" s="79"/>
      <c r="AN114" s="144"/>
      <c r="AO114" s="79"/>
      <c r="AP114" s="144"/>
      <c r="AQ114" s="79"/>
      <c r="AR114" s="144"/>
      <c r="AS114" s="79"/>
      <c r="AT114" s="144"/>
      <c r="AU114" s="79"/>
      <c r="AV114" s="144"/>
      <c r="AW114" s="79"/>
      <c r="AX114" s="144"/>
      <c r="AY114" s="79"/>
      <c r="AZ114" s="144"/>
      <c r="BA114" s="79"/>
      <c r="BB114" s="144"/>
      <c r="BC114" s="79"/>
      <c r="BD114" s="144"/>
      <c r="BE114" s="79"/>
      <c r="BF114" s="144"/>
      <c r="BG114" s="79"/>
      <c r="BH114" s="144"/>
      <c r="BI114" s="79"/>
      <c r="BJ114" s="144"/>
      <c r="BK114" s="79"/>
      <c r="BL114" s="144"/>
      <c r="BM114" s="79"/>
      <c r="BN114" s="144"/>
      <c r="BO114" s="79"/>
      <c r="BP114" s="144"/>
      <c r="BQ114" s="79"/>
      <c r="BR114" s="144"/>
      <c r="BS114" s="79"/>
      <c r="BT114" s="144"/>
      <c r="BU114" s="79"/>
      <c r="BV114" s="144"/>
      <c r="BW114" s="79"/>
      <c r="BX114" s="144"/>
      <c r="BY114" s="79"/>
      <c r="BZ114" s="144"/>
      <c r="CA114" s="79"/>
      <c r="CB114" s="144"/>
      <c r="CC114" s="79"/>
      <c r="CD114" s="144"/>
      <c r="CE114" s="79"/>
      <c r="CF114" s="144"/>
      <c r="CG114" s="79"/>
      <c r="CH114" s="144"/>
      <c r="CI114" s="79"/>
      <c r="CJ114" s="144"/>
      <c r="CK114" s="69"/>
      <c r="CL114" s="144"/>
      <c r="CM114" s="69"/>
      <c r="CN114" s="144"/>
      <c r="CO114" s="69"/>
      <c r="CP114" s="144"/>
      <c r="CQ114" s="69"/>
      <c r="CR114" s="144"/>
      <c r="CS114" s="69"/>
      <c r="CT114" s="144"/>
      <c r="CU114" s="69"/>
      <c r="CV114" s="144" t="str">
        <f t="shared" ref="CV114" si="249">IF(OR(CU92 = "nerasta", ISNUMBER(CU92)), 1, "")</f>
        <v/>
      </c>
    </row>
    <row r="115" spans="1:100" ht="12" customHeight="1" x14ac:dyDescent="0.25">
      <c r="A115" s="8" t="s">
        <v>16</v>
      </c>
      <c r="B115" s="68"/>
      <c r="C115" s="69"/>
      <c r="D115" s="69"/>
      <c r="E115" s="70"/>
      <c r="F115" s="70"/>
      <c r="G115" s="69"/>
      <c r="H115" s="144"/>
      <c r="I115" s="69"/>
      <c r="J115" s="144"/>
      <c r="K115" s="69"/>
      <c r="L115" s="144"/>
      <c r="M115" s="49"/>
      <c r="N115" s="144"/>
      <c r="O115" s="69"/>
      <c r="P115" s="144"/>
      <c r="Q115" s="69"/>
      <c r="R115" s="144"/>
      <c r="S115" s="69"/>
      <c r="T115" s="144"/>
      <c r="U115" s="69"/>
      <c r="V115" s="144"/>
      <c r="W115" s="69"/>
      <c r="X115" s="144"/>
      <c r="Y115" s="69"/>
      <c r="Z115" s="144"/>
      <c r="AA115" s="69"/>
      <c r="AB115" s="144"/>
      <c r="AC115" s="69"/>
      <c r="AD115" s="144"/>
      <c r="AE115" s="69"/>
      <c r="AF115" s="144"/>
      <c r="AG115" s="69"/>
      <c r="AH115" s="144"/>
      <c r="AI115" s="69"/>
      <c r="AJ115" s="144"/>
      <c r="AK115" s="69"/>
      <c r="AL115" s="144"/>
      <c r="AM115" s="69"/>
      <c r="AN115" s="144"/>
      <c r="AO115" s="69"/>
      <c r="AP115" s="144"/>
      <c r="AQ115" s="69"/>
      <c r="AR115" s="144"/>
      <c r="AS115" s="69"/>
      <c r="AT115" s="144"/>
      <c r="AU115" s="69"/>
      <c r="AV115" s="144"/>
      <c r="AW115" s="69"/>
      <c r="AX115" s="144"/>
      <c r="AY115" s="69"/>
      <c r="AZ115" s="144"/>
      <c r="BA115" s="69"/>
      <c r="BB115" s="144"/>
      <c r="BC115" s="69"/>
      <c r="BD115" s="144"/>
      <c r="BE115" s="69"/>
      <c r="BF115" s="144"/>
      <c r="BG115" s="69"/>
      <c r="BH115" s="144"/>
      <c r="BI115" s="69"/>
      <c r="BJ115" s="144"/>
      <c r="BK115" s="69"/>
      <c r="BL115" s="144"/>
      <c r="BM115" s="69"/>
      <c r="BN115" s="144"/>
      <c r="BO115" s="69"/>
      <c r="BP115" s="144"/>
      <c r="BQ115" s="69"/>
      <c r="BR115" s="144"/>
      <c r="BS115" s="69"/>
      <c r="BT115" s="144"/>
      <c r="BU115" s="69"/>
      <c r="BV115" s="144"/>
      <c r="BW115" s="69"/>
      <c r="BX115" s="144"/>
      <c r="BY115" s="69"/>
      <c r="BZ115" s="144"/>
      <c r="CA115" s="69"/>
      <c r="CB115" s="144"/>
      <c r="CC115" s="69"/>
      <c r="CD115" s="144"/>
      <c r="CE115" s="69"/>
      <c r="CF115" s="144"/>
      <c r="CG115" s="69"/>
      <c r="CH115" s="144"/>
      <c r="CI115" s="69"/>
      <c r="CJ115" s="144"/>
      <c r="CK115" s="69"/>
      <c r="CL115" s="144"/>
      <c r="CM115" s="69"/>
      <c r="CN115" s="144"/>
      <c r="CO115" s="69"/>
      <c r="CP115" s="144"/>
      <c r="CQ115" s="69"/>
      <c r="CR115" s="144"/>
      <c r="CS115" s="69"/>
      <c r="CT115" s="144"/>
      <c r="CU115" s="69"/>
      <c r="CV115" s="144" t="str">
        <f t="shared" ref="CV115" si="250">IF(OR(CU93 = "nerasta", ISNUMBER(CU93)), 1, "")</f>
        <v/>
      </c>
    </row>
    <row r="116" spans="1:100" ht="12" customHeight="1" x14ac:dyDescent="0.25">
      <c r="A116" s="11"/>
      <c r="B116" s="68">
        <v>1</v>
      </c>
      <c r="C116" s="69">
        <v>1</v>
      </c>
      <c r="D116" s="69"/>
      <c r="E116" s="60" t="s">
        <v>60</v>
      </c>
      <c r="F116" s="60">
        <v>46120</v>
      </c>
      <c r="G116" s="69">
        <v>0</v>
      </c>
      <c r="H116" s="144">
        <f>IF(OR(G116 = "neaptikta", ISNUMBER(G116)), 1, "")</f>
        <v>1</v>
      </c>
      <c r="I116" s="79">
        <v>0</v>
      </c>
      <c r="J116" s="144">
        <f>IF(OR(I116 = "neaptikta", ISNUMBER(I116)), 1, "")</f>
        <v>1</v>
      </c>
      <c r="K116" s="79">
        <v>0</v>
      </c>
      <c r="L116" s="144">
        <f>IF(OR(K116 = "neaptikta", ISNUMBER(K116)), 1, "")</f>
        <v>1</v>
      </c>
      <c r="M116" s="49">
        <v>0</v>
      </c>
      <c r="N116" s="144">
        <f>IF(OR(M116 = "neaptikta", ISNUMBER(M116)), 1, "")</f>
        <v>1</v>
      </c>
      <c r="O116" s="79">
        <v>4.0999999999999996</v>
      </c>
      <c r="P116" s="144">
        <f>IF(OR(O116 = "neaptikta", ISNUMBER(O116)), 1, "")</f>
        <v>1</v>
      </c>
      <c r="Q116" s="79"/>
      <c r="R116" s="144" t="str">
        <f>IF(OR(Q116 = "neaptikta", ISNUMBER(Q116)), 1, "")</f>
        <v/>
      </c>
      <c r="S116" s="79"/>
      <c r="T116" s="144" t="str">
        <f>IF(OR(S116 = "neaptikta", ISNUMBER(S116)), 1, "")</f>
        <v/>
      </c>
      <c r="U116" s="79">
        <v>420</v>
      </c>
      <c r="V116" s="144">
        <f>IF(OR(U116 = "neaptikta", ISNUMBER(U116)), 1, "")</f>
        <v>1</v>
      </c>
      <c r="W116" s="79">
        <v>7.3</v>
      </c>
      <c r="X116" s="144">
        <f>IF(OR(W116 = "neaptikta", ISNUMBER(W116)), 1, "")</f>
        <v>1</v>
      </c>
      <c r="Y116" s="79"/>
      <c r="Z116" s="144" t="str">
        <f>IF(OR(Y116 = "neaptikta", ISNUMBER(Y116)), 1, "")</f>
        <v/>
      </c>
      <c r="AA116" s="79" t="s">
        <v>14</v>
      </c>
      <c r="AB116" s="144">
        <f>IF(OR(AA116 = "priimtinas", ISNUMBER(AA116)), 1, "")</f>
        <v>1</v>
      </c>
      <c r="AC116" s="79" t="s">
        <v>14</v>
      </c>
      <c r="AD116" s="144">
        <f>IF(OR(AC116 = "priimtinas", ISNUMBER(AC116)), 1, "")</f>
        <v>1</v>
      </c>
      <c r="AE116" s="79">
        <v>0.1</v>
      </c>
      <c r="AF116" s="144">
        <f t="shared" ref="AF116:CV117" si="251">IF(OR(AE116 = "nerasta", ISNUMBER(AE116)), 1, "")</f>
        <v>1</v>
      </c>
      <c r="AG116" s="79"/>
      <c r="AH116" s="144" t="str">
        <f t="shared" si="251"/>
        <v/>
      </c>
      <c r="AI116" s="69"/>
      <c r="AJ116" s="144" t="str">
        <f t="shared" si="251"/>
        <v/>
      </c>
      <c r="AK116" s="69"/>
      <c r="AL116" s="144" t="str">
        <f t="shared" si="251"/>
        <v/>
      </c>
      <c r="AM116" s="69"/>
      <c r="AN116" s="144" t="str">
        <f t="shared" si="251"/>
        <v/>
      </c>
      <c r="AO116" s="69"/>
      <c r="AP116" s="144" t="str">
        <f t="shared" si="251"/>
        <v/>
      </c>
      <c r="AQ116" s="69"/>
      <c r="AR116" s="144" t="str">
        <f t="shared" si="251"/>
        <v/>
      </c>
      <c r="AS116" s="69"/>
      <c r="AT116" s="144" t="str">
        <f t="shared" si="251"/>
        <v/>
      </c>
      <c r="AU116" s="69"/>
      <c r="AV116" s="144" t="str">
        <f t="shared" si="251"/>
        <v/>
      </c>
      <c r="AW116" s="69"/>
      <c r="AX116" s="144" t="str">
        <f t="shared" si="251"/>
        <v/>
      </c>
      <c r="AY116" s="69"/>
      <c r="AZ116" s="144" t="str">
        <f t="shared" si="251"/>
        <v/>
      </c>
      <c r="BA116" s="69"/>
      <c r="BB116" s="144" t="str">
        <f t="shared" si="251"/>
        <v/>
      </c>
      <c r="BC116" s="69"/>
      <c r="BD116" s="144" t="str">
        <f t="shared" si="251"/>
        <v/>
      </c>
      <c r="BE116" s="69"/>
      <c r="BF116" s="144" t="str">
        <f t="shared" si="251"/>
        <v/>
      </c>
      <c r="BG116" s="69"/>
      <c r="BH116" s="144" t="str">
        <f t="shared" si="251"/>
        <v/>
      </c>
      <c r="BI116" s="69"/>
      <c r="BJ116" s="144" t="str">
        <f t="shared" si="251"/>
        <v/>
      </c>
      <c r="BK116" s="69"/>
      <c r="BL116" s="144" t="str">
        <f t="shared" si="251"/>
        <v/>
      </c>
      <c r="BM116" s="69"/>
      <c r="BN116" s="144" t="str">
        <f t="shared" si="251"/>
        <v/>
      </c>
      <c r="BO116" s="69"/>
      <c r="BP116" s="144" t="str">
        <f t="shared" si="251"/>
        <v/>
      </c>
      <c r="BQ116" s="69"/>
      <c r="BR116" s="144" t="str">
        <f t="shared" si="251"/>
        <v/>
      </c>
      <c r="BS116" s="69"/>
      <c r="BT116" s="144" t="str">
        <f t="shared" si="251"/>
        <v/>
      </c>
      <c r="BU116" s="69"/>
      <c r="BV116" s="144" t="str">
        <f t="shared" si="251"/>
        <v/>
      </c>
      <c r="BW116" s="69"/>
      <c r="BX116" s="144" t="str">
        <f t="shared" si="251"/>
        <v/>
      </c>
      <c r="BY116" s="69"/>
      <c r="BZ116" s="144" t="str">
        <f t="shared" si="251"/>
        <v/>
      </c>
      <c r="CA116" s="69"/>
      <c r="CB116" s="144" t="str">
        <f t="shared" si="251"/>
        <v/>
      </c>
      <c r="CC116" s="69"/>
      <c r="CD116" s="144" t="str">
        <f t="shared" si="251"/>
        <v/>
      </c>
      <c r="CE116" s="69"/>
      <c r="CF116" s="144" t="str">
        <f t="shared" si="251"/>
        <v/>
      </c>
      <c r="CG116" s="79"/>
      <c r="CH116" s="144" t="str">
        <f t="shared" si="251"/>
        <v/>
      </c>
      <c r="CI116" s="79"/>
      <c r="CJ116" s="144" t="str">
        <f t="shared" si="251"/>
        <v/>
      </c>
      <c r="CK116" s="79"/>
      <c r="CL116" s="144" t="str">
        <f t="shared" si="251"/>
        <v/>
      </c>
      <c r="CM116" s="79"/>
      <c r="CN116" s="144" t="str">
        <f t="shared" si="251"/>
        <v/>
      </c>
      <c r="CO116" s="79"/>
      <c r="CP116" s="144" t="str">
        <f t="shared" si="251"/>
        <v/>
      </c>
      <c r="CQ116" s="79"/>
      <c r="CR116" s="144" t="str">
        <f t="shared" si="251"/>
        <v/>
      </c>
      <c r="CS116" s="79"/>
      <c r="CT116" s="144" t="str">
        <f t="shared" si="251"/>
        <v/>
      </c>
      <c r="CU116" s="79"/>
      <c r="CV116" s="144" t="str">
        <f t="shared" si="251"/>
        <v/>
      </c>
    </row>
    <row r="117" spans="1:100" ht="12" customHeight="1" x14ac:dyDescent="0.25">
      <c r="A117" s="11"/>
      <c r="B117" s="4">
        <v>1</v>
      </c>
      <c r="C117" s="49">
        <v>1</v>
      </c>
      <c r="D117" s="49"/>
      <c r="E117" s="70" t="s">
        <v>62</v>
      </c>
      <c r="F117" s="70"/>
      <c r="G117" s="59"/>
      <c r="H117" s="144" t="str">
        <f>IF(OR(G117 = "neaptikta", ISNUMBER(G117)), 1, "")</f>
        <v/>
      </c>
      <c r="I117" s="79"/>
      <c r="J117" s="144" t="str">
        <f>IF(OR(I117 = "neaptikta", ISNUMBER(I117)), 1, "")</f>
        <v/>
      </c>
      <c r="K117" s="79"/>
      <c r="L117" s="144" t="str">
        <f>IF(OR(K117 = "neaptikta", ISNUMBER(K117)), 1, "")</f>
        <v/>
      </c>
      <c r="M117" s="49"/>
      <c r="N117" s="144" t="str">
        <f>IF(OR(M117 = "neaptikta", ISNUMBER(M117)), 1, "")</f>
        <v/>
      </c>
      <c r="O117" s="79"/>
      <c r="P117" s="144" t="str">
        <f>IF(OR(O117 = "neaptikta", ISNUMBER(O117)), 1, "")</f>
        <v/>
      </c>
      <c r="Q117" s="79"/>
      <c r="R117" s="144" t="str">
        <f>IF(OR(Q117 = "neaptikta", ISNUMBER(Q117)), 1, "")</f>
        <v/>
      </c>
      <c r="S117" s="79"/>
      <c r="T117" s="144" t="str">
        <f>IF(OR(S117 = "neaptikta", ISNUMBER(S117)), 1, "")</f>
        <v/>
      </c>
      <c r="U117" s="79"/>
      <c r="V117" s="144" t="str">
        <f>IF(OR(U117 = "neaptikta", ISNUMBER(U117)), 1, "")</f>
        <v/>
      </c>
      <c r="W117" s="79"/>
      <c r="X117" s="144" t="str">
        <f>IF(OR(W117 = "neaptikta", ISNUMBER(W117)), 1, "")</f>
        <v/>
      </c>
      <c r="Y117" s="79"/>
      <c r="Z117" s="144" t="str">
        <f>IF(OR(Y117 = "neaptikta", ISNUMBER(Y117)), 1, "")</f>
        <v/>
      </c>
      <c r="AA117" s="79"/>
      <c r="AB117" s="144" t="str">
        <f>IF(OR(AA117 = "priimtinas", ISNUMBER(AA117)), 1, "")</f>
        <v/>
      </c>
      <c r="AC117" s="79"/>
      <c r="AD117" s="144" t="str">
        <f>IF(OR(AC117 = "priimtinas", ISNUMBER(AC117)), 1, "")</f>
        <v/>
      </c>
      <c r="AE117" s="63"/>
      <c r="AF117" s="144" t="str">
        <f t="shared" si="251"/>
        <v/>
      </c>
      <c r="AG117" s="63"/>
      <c r="AH117" s="144" t="str">
        <f t="shared" si="251"/>
        <v/>
      </c>
      <c r="AI117" s="59"/>
      <c r="AJ117" s="144" t="str">
        <f t="shared" si="251"/>
        <v/>
      </c>
      <c r="AK117" s="59"/>
      <c r="AL117" s="144" t="str">
        <f t="shared" si="251"/>
        <v/>
      </c>
      <c r="AM117" s="59"/>
      <c r="AN117" s="144" t="str">
        <f t="shared" si="251"/>
        <v/>
      </c>
      <c r="AO117" s="59"/>
      <c r="AP117" s="144" t="str">
        <f t="shared" si="251"/>
        <v/>
      </c>
      <c r="AQ117" s="59"/>
      <c r="AR117" s="144" t="str">
        <f t="shared" si="251"/>
        <v/>
      </c>
      <c r="AS117" s="59"/>
      <c r="AT117" s="144" t="str">
        <f t="shared" si="251"/>
        <v/>
      </c>
      <c r="AU117" s="59"/>
      <c r="AV117" s="144" t="str">
        <f t="shared" si="251"/>
        <v/>
      </c>
      <c r="AW117" s="59"/>
      <c r="AX117" s="144" t="str">
        <f t="shared" si="251"/>
        <v/>
      </c>
      <c r="AY117" s="59"/>
      <c r="AZ117" s="144" t="str">
        <f t="shared" si="251"/>
        <v/>
      </c>
      <c r="BA117" s="59"/>
      <c r="BB117" s="144" t="str">
        <f t="shared" si="251"/>
        <v/>
      </c>
      <c r="BC117" s="59"/>
      <c r="BD117" s="144" t="str">
        <f t="shared" si="251"/>
        <v/>
      </c>
      <c r="BE117" s="59"/>
      <c r="BF117" s="144" t="str">
        <f t="shared" si="251"/>
        <v/>
      </c>
      <c r="BG117" s="59"/>
      <c r="BH117" s="144" t="str">
        <f t="shared" si="251"/>
        <v/>
      </c>
      <c r="BI117" s="59"/>
      <c r="BJ117" s="144" t="str">
        <f t="shared" si="251"/>
        <v/>
      </c>
      <c r="BK117" s="59"/>
      <c r="BL117" s="144" t="str">
        <f t="shared" si="251"/>
        <v/>
      </c>
      <c r="BM117" s="59"/>
      <c r="BN117" s="144" t="str">
        <f t="shared" si="251"/>
        <v/>
      </c>
      <c r="BO117" s="59"/>
      <c r="BP117" s="144" t="str">
        <f t="shared" si="251"/>
        <v/>
      </c>
      <c r="BQ117" s="59"/>
      <c r="BR117" s="144" t="str">
        <f t="shared" si="251"/>
        <v/>
      </c>
      <c r="BS117" s="59"/>
      <c r="BT117" s="144" t="str">
        <f t="shared" si="251"/>
        <v/>
      </c>
      <c r="BU117" s="59"/>
      <c r="BV117" s="144" t="str">
        <f t="shared" si="251"/>
        <v/>
      </c>
      <c r="BW117" s="59"/>
      <c r="BX117" s="144" t="str">
        <f t="shared" si="251"/>
        <v/>
      </c>
      <c r="BY117" s="59"/>
      <c r="BZ117" s="144" t="str">
        <f t="shared" si="251"/>
        <v/>
      </c>
      <c r="CA117" s="59"/>
      <c r="CB117" s="144" t="str">
        <f t="shared" si="251"/>
        <v/>
      </c>
      <c r="CC117" s="59"/>
      <c r="CD117" s="144" t="str">
        <f t="shared" si="251"/>
        <v/>
      </c>
      <c r="CE117" s="59"/>
      <c r="CF117" s="144" t="str">
        <f t="shared" si="251"/>
        <v/>
      </c>
      <c r="CG117" s="59"/>
      <c r="CH117" s="144" t="str">
        <f t="shared" si="251"/>
        <v/>
      </c>
      <c r="CI117" s="59"/>
      <c r="CJ117" s="144" t="str">
        <f t="shared" si="251"/>
        <v/>
      </c>
      <c r="CK117" s="63"/>
      <c r="CL117" s="144" t="str">
        <f t="shared" si="251"/>
        <v/>
      </c>
      <c r="CM117" s="63"/>
      <c r="CN117" s="144" t="str">
        <f t="shared" si="251"/>
        <v/>
      </c>
      <c r="CO117" s="63"/>
      <c r="CP117" s="144" t="str">
        <f t="shared" si="251"/>
        <v/>
      </c>
      <c r="CQ117" s="63"/>
      <c r="CR117" s="144" t="str">
        <f t="shared" si="251"/>
        <v/>
      </c>
      <c r="CS117" s="63"/>
      <c r="CT117" s="144" t="str">
        <f t="shared" si="251"/>
        <v/>
      </c>
      <c r="CU117" s="63"/>
      <c r="CV117" s="144" t="str">
        <f t="shared" si="251"/>
        <v/>
      </c>
    </row>
    <row r="118" spans="1:100" ht="17.25" customHeight="1" x14ac:dyDescent="0.25">
      <c r="A118" s="8" t="s">
        <v>66</v>
      </c>
      <c r="B118" s="45">
        <f>SUM(B113:B114)</f>
        <v>0</v>
      </c>
      <c r="C118" s="45">
        <f>SUM(C113:C114)</f>
        <v>0</v>
      </c>
      <c r="D118" s="45">
        <f>SUM(D113:D114)</f>
        <v>0</v>
      </c>
      <c r="E118" s="60"/>
      <c r="F118" s="60"/>
      <c r="G118" s="45">
        <f>SUM(H118)</f>
        <v>0</v>
      </c>
      <c r="H118" s="148">
        <f>SUM(H113:H114)</f>
        <v>0</v>
      </c>
      <c r="I118" s="45">
        <f>SUM(J118)</f>
        <v>0</v>
      </c>
      <c r="J118" s="148">
        <f>SUM(J113:J114)</f>
        <v>0</v>
      </c>
      <c r="K118" s="45">
        <f>SUM(L118)</f>
        <v>0</v>
      </c>
      <c r="L118" s="148">
        <f>SUM(L113:L114)</f>
        <v>0</v>
      </c>
      <c r="M118" s="45">
        <f>SUM(N118)</f>
        <v>0</v>
      </c>
      <c r="N118" s="148">
        <f>SUM(N113:N114)</f>
        <v>0</v>
      </c>
      <c r="O118" s="45">
        <f>SUM(P118)</f>
        <v>0</v>
      </c>
      <c r="P118" s="148">
        <f>SUM(P113:P114)</f>
        <v>0</v>
      </c>
      <c r="Q118" s="45">
        <f>SUM(R118)</f>
        <v>0</v>
      </c>
      <c r="R118" s="148">
        <f>SUM(R113:R114)</f>
        <v>0</v>
      </c>
      <c r="S118" s="45">
        <f>SUM(T118)</f>
        <v>0</v>
      </c>
      <c r="T118" s="148">
        <f>SUM(T113:T114)</f>
        <v>0</v>
      </c>
      <c r="U118" s="45">
        <f>SUM(V118)</f>
        <v>0</v>
      </c>
      <c r="V118" s="148">
        <f>SUM(V113:V114)</f>
        <v>0</v>
      </c>
      <c r="W118" s="45">
        <f>SUM(X118)</f>
        <v>0</v>
      </c>
      <c r="X118" s="148">
        <f>SUM(X113:X114)</f>
        <v>0</v>
      </c>
      <c r="Y118" s="45">
        <f>SUM(Z118)</f>
        <v>0</v>
      </c>
      <c r="Z118" s="148">
        <f>SUM(Z113:Z114)</f>
        <v>0</v>
      </c>
      <c r="AA118" s="45">
        <f>SUM(AB118)</f>
        <v>0</v>
      </c>
      <c r="AB118" s="148">
        <f>SUM(AB113:AB114)</f>
        <v>0</v>
      </c>
      <c r="AC118" s="45">
        <f>SUM(AD118)</f>
        <v>0</v>
      </c>
      <c r="AD118" s="148">
        <f>SUM(AD113:AD114)</f>
        <v>0</v>
      </c>
      <c r="AE118" s="45">
        <f>SUM(AF118)</f>
        <v>0</v>
      </c>
      <c r="AF118" s="148">
        <f>SUM(AF113:AF114)</f>
        <v>0</v>
      </c>
      <c r="AG118" s="45">
        <f>SUM(AH118)</f>
        <v>0</v>
      </c>
      <c r="AH118" s="148">
        <f>SUM(AH113:AH114)</f>
        <v>0</v>
      </c>
      <c r="AI118" s="45">
        <f>SUM(AJ118)</f>
        <v>0</v>
      </c>
      <c r="AJ118" s="148">
        <f>SUM(AJ113:AJ114)</f>
        <v>0</v>
      </c>
      <c r="AK118" s="45">
        <f>SUM(AL118)</f>
        <v>0</v>
      </c>
      <c r="AL118" s="148">
        <f>SUM(AL113:AL114)</f>
        <v>0</v>
      </c>
      <c r="AM118" s="45">
        <f>SUM(AN118)</f>
        <v>0</v>
      </c>
      <c r="AN118" s="148">
        <f>SUM(AN113:AN114)</f>
        <v>0</v>
      </c>
      <c r="AO118" s="45">
        <f>SUM(AP118)</f>
        <v>0</v>
      </c>
      <c r="AP118" s="148">
        <f>SUM(AP113:AP114)</f>
        <v>0</v>
      </c>
      <c r="AQ118" s="45">
        <f>SUM(AR118)</f>
        <v>0</v>
      </c>
      <c r="AR118" s="148">
        <f>SUM(AR113:AR114)</f>
        <v>0</v>
      </c>
      <c r="AS118" s="45">
        <f>SUM(AT118)</f>
        <v>0</v>
      </c>
      <c r="AT118" s="148">
        <f>SUM(AT113:AT114)</f>
        <v>0</v>
      </c>
      <c r="AU118" s="45">
        <f>SUM(AV118)</f>
        <v>0</v>
      </c>
      <c r="AV118" s="148">
        <f>SUM(AV113:AV114)</f>
        <v>0</v>
      </c>
      <c r="AW118" s="45">
        <f>SUM(AX118)</f>
        <v>0</v>
      </c>
      <c r="AX118" s="148">
        <f>SUM(AX113:AX114)</f>
        <v>0</v>
      </c>
      <c r="AY118" s="45">
        <f>SUM(AZ118)</f>
        <v>0</v>
      </c>
      <c r="AZ118" s="148">
        <f>SUM(AZ113:AZ114)</f>
        <v>0</v>
      </c>
      <c r="BA118" s="45">
        <f>SUM(BB118)</f>
        <v>0</v>
      </c>
      <c r="BB118" s="148">
        <f>SUM(BB113:BB114)</f>
        <v>0</v>
      </c>
      <c r="BC118" s="45">
        <f>SUM(BD118)</f>
        <v>0</v>
      </c>
      <c r="BD118" s="148">
        <f>SUM(BD113:BD114)</f>
        <v>0</v>
      </c>
      <c r="BE118" s="45">
        <f>SUM(BF118)</f>
        <v>0</v>
      </c>
      <c r="BF118" s="148">
        <f>SUM(BF113:BF114)</f>
        <v>0</v>
      </c>
      <c r="BG118" s="45">
        <f>SUM(BH118)</f>
        <v>0</v>
      </c>
      <c r="BH118" s="148">
        <f>SUM(BH113:BH114)</f>
        <v>0</v>
      </c>
      <c r="BI118" s="45">
        <f>SUM(BJ118)</f>
        <v>0</v>
      </c>
      <c r="BJ118" s="148">
        <f>SUM(BJ113:BJ114)</f>
        <v>0</v>
      </c>
      <c r="BK118" s="45">
        <f>SUM(BL118)</f>
        <v>0</v>
      </c>
      <c r="BL118" s="148">
        <f>SUM(BL113:BL114)</f>
        <v>0</v>
      </c>
      <c r="BM118" s="45">
        <f>SUM(BN118)</f>
        <v>0</v>
      </c>
      <c r="BN118" s="148">
        <f>SUM(BN113:BN114)</f>
        <v>0</v>
      </c>
      <c r="BO118" s="45">
        <f>SUM(BP118)</f>
        <v>0</v>
      </c>
      <c r="BP118" s="148">
        <f>SUM(BP113:BP114)</f>
        <v>0</v>
      </c>
      <c r="BQ118" s="45">
        <f>SUM(BR118)</f>
        <v>0</v>
      </c>
      <c r="BR118" s="148">
        <f>SUM(BR113:BR114)</f>
        <v>0</v>
      </c>
      <c r="BS118" s="45">
        <f>SUM(BT118)</f>
        <v>0</v>
      </c>
      <c r="BT118" s="148">
        <f>SUM(BT113:BT114)</f>
        <v>0</v>
      </c>
      <c r="BU118" s="45">
        <f>SUM(BV118)</f>
        <v>0</v>
      </c>
      <c r="BV118" s="148">
        <f>SUM(BV113:BV114)</f>
        <v>0</v>
      </c>
      <c r="BW118" s="45">
        <f>SUM(BX118)</f>
        <v>0</v>
      </c>
      <c r="BX118" s="148">
        <f>SUM(BX113:BX114)</f>
        <v>0</v>
      </c>
      <c r="BY118" s="45">
        <f>SUM(BZ118)</f>
        <v>0</v>
      </c>
      <c r="BZ118" s="148">
        <f>SUM(BZ113:BZ114)</f>
        <v>0</v>
      </c>
      <c r="CA118" s="45">
        <f>SUM(CB118)</f>
        <v>0</v>
      </c>
      <c r="CB118" s="148">
        <f>SUM(CB113:CB114)</f>
        <v>0</v>
      </c>
      <c r="CC118" s="45">
        <f>SUM(CD118)</f>
        <v>0</v>
      </c>
      <c r="CD118" s="148">
        <f>SUM(CD113:CD114)</f>
        <v>0</v>
      </c>
      <c r="CE118" s="45">
        <f>SUM(CF118)</f>
        <v>0</v>
      </c>
      <c r="CF118" s="148">
        <f>SUM(CF113:CF114)</f>
        <v>0</v>
      </c>
      <c r="CG118" s="45">
        <f>SUM(CH118)</f>
        <v>0</v>
      </c>
      <c r="CH118" s="148">
        <f>SUM(CH113:CH114)</f>
        <v>0</v>
      </c>
      <c r="CI118" s="45">
        <f>SUM(CJ118)</f>
        <v>0</v>
      </c>
      <c r="CJ118" s="148">
        <f>SUM(CJ113:CJ114)</f>
        <v>0</v>
      </c>
      <c r="CK118" s="45">
        <f>SUM(CL118)</f>
        <v>0</v>
      </c>
      <c r="CL118" s="148">
        <f>SUM(CL113:CL114)</f>
        <v>0</v>
      </c>
      <c r="CM118" s="45">
        <f>SUM(CN118)</f>
        <v>0</v>
      </c>
      <c r="CN118" s="148">
        <f>SUM(CN113:CN114)</f>
        <v>0</v>
      </c>
      <c r="CO118" s="45">
        <f>SUM(CP118)</f>
        <v>0</v>
      </c>
      <c r="CP118" s="148">
        <f>SUM(CP113:CP114)</f>
        <v>0</v>
      </c>
      <c r="CQ118" s="45">
        <f>SUM(CR118)</f>
        <v>0</v>
      </c>
      <c r="CR118" s="148">
        <f>SUM(CR113:CR114)</f>
        <v>0</v>
      </c>
      <c r="CS118" s="45">
        <f>SUM(CT118)</f>
        <v>0</v>
      </c>
      <c r="CT118" s="148">
        <f>SUM(CT113:CT114)</f>
        <v>0</v>
      </c>
      <c r="CU118" s="45">
        <f>SUM(CV118)</f>
        <v>0</v>
      </c>
      <c r="CV118" s="148">
        <f>SUM(CV113:CV114)</f>
        <v>0</v>
      </c>
    </row>
    <row r="119" spans="1:100" ht="12" customHeight="1" x14ac:dyDescent="0.25">
      <c r="A119" s="8" t="s">
        <v>67</v>
      </c>
      <c r="B119" s="45">
        <f>SUM(B116:B117)</f>
        <v>2</v>
      </c>
      <c r="C119" s="45">
        <f>SUM(C116:C117)</f>
        <v>2</v>
      </c>
      <c r="D119" s="45">
        <f>SUM(D116:D117)</f>
        <v>0</v>
      </c>
      <c r="E119" s="60"/>
      <c r="F119" s="60"/>
      <c r="G119" s="45">
        <f>SUM(H119)</f>
        <v>1</v>
      </c>
      <c r="H119" s="148">
        <f>SUM(H116:H117)</f>
        <v>1</v>
      </c>
      <c r="I119" s="45">
        <f>SUM(J119)</f>
        <v>1</v>
      </c>
      <c r="J119" s="148">
        <f>SUM(J116:J117)</f>
        <v>1</v>
      </c>
      <c r="K119" s="45">
        <f>SUM(L119)</f>
        <v>1</v>
      </c>
      <c r="L119" s="148">
        <f>SUM(L116:L117)</f>
        <v>1</v>
      </c>
      <c r="M119" s="45">
        <f>SUM(N119)</f>
        <v>1</v>
      </c>
      <c r="N119" s="148">
        <f>SUM(N116:N117)</f>
        <v>1</v>
      </c>
      <c r="O119" s="45">
        <f>SUM(P119)</f>
        <v>1</v>
      </c>
      <c r="P119" s="148">
        <f>SUM(P116:P117)</f>
        <v>1</v>
      </c>
      <c r="Q119" s="45">
        <f>SUM(R119)</f>
        <v>0</v>
      </c>
      <c r="R119" s="148">
        <f>SUM(R116:R117)</f>
        <v>0</v>
      </c>
      <c r="S119" s="45">
        <f>SUM(T119)</f>
        <v>0</v>
      </c>
      <c r="T119" s="148">
        <f>SUM(T116:T117)</f>
        <v>0</v>
      </c>
      <c r="U119" s="45">
        <f>SUM(V119)</f>
        <v>1</v>
      </c>
      <c r="V119" s="148">
        <f>SUM(V116:V117)</f>
        <v>1</v>
      </c>
      <c r="W119" s="45">
        <f>SUM(X119)</f>
        <v>1</v>
      </c>
      <c r="X119" s="148">
        <f>SUM(X116:X117)</f>
        <v>1</v>
      </c>
      <c r="Y119" s="45">
        <f>SUM(Z119)</f>
        <v>0</v>
      </c>
      <c r="Z119" s="148">
        <f>SUM(Z116:Z117)</f>
        <v>0</v>
      </c>
      <c r="AA119" s="45">
        <f>SUM(AB119)</f>
        <v>1</v>
      </c>
      <c r="AB119" s="148">
        <f>SUM(AB116:AB117)</f>
        <v>1</v>
      </c>
      <c r="AC119" s="45">
        <f>SUM(AD119)</f>
        <v>1</v>
      </c>
      <c r="AD119" s="148">
        <f>SUM(AD116:AD117)</f>
        <v>1</v>
      </c>
      <c r="AE119" s="45">
        <f>SUM(AF119)</f>
        <v>1</v>
      </c>
      <c r="AF119" s="148">
        <f>SUM(AF116:AF117)</f>
        <v>1</v>
      </c>
      <c r="AG119" s="45">
        <f>SUM(AH119)</f>
        <v>0</v>
      </c>
      <c r="AH119" s="148">
        <f>SUM(AH116:AH117)</f>
        <v>0</v>
      </c>
      <c r="AI119" s="45">
        <f>SUM(AJ119)</f>
        <v>0</v>
      </c>
      <c r="AJ119" s="148">
        <f>SUM(AJ116:AJ117)</f>
        <v>0</v>
      </c>
      <c r="AK119" s="45">
        <f>SUM(AL119)</f>
        <v>0</v>
      </c>
      <c r="AL119" s="148">
        <f>SUM(AL116:AL117)</f>
        <v>0</v>
      </c>
      <c r="AM119" s="45">
        <f>SUM(AN119)</f>
        <v>0</v>
      </c>
      <c r="AN119" s="148">
        <f>SUM(AN116:AN117)</f>
        <v>0</v>
      </c>
      <c r="AO119" s="45">
        <f>SUM(AP119)</f>
        <v>0</v>
      </c>
      <c r="AP119" s="148">
        <f>SUM(AP116:AP117)</f>
        <v>0</v>
      </c>
      <c r="AQ119" s="45">
        <f>SUM(AR119)</f>
        <v>0</v>
      </c>
      <c r="AR119" s="148">
        <f>SUM(AR116:AR117)</f>
        <v>0</v>
      </c>
      <c r="AS119" s="45">
        <f>SUM(AT119)</f>
        <v>0</v>
      </c>
      <c r="AT119" s="148">
        <f>SUM(AT116:AT117)</f>
        <v>0</v>
      </c>
      <c r="AU119" s="45">
        <f>SUM(AV119)</f>
        <v>0</v>
      </c>
      <c r="AV119" s="148">
        <f>SUM(AV116:AV117)</f>
        <v>0</v>
      </c>
      <c r="AW119" s="45">
        <f>SUM(AX119)</f>
        <v>0</v>
      </c>
      <c r="AX119" s="148">
        <f>SUM(AX116:AX117)</f>
        <v>0</v>
      </c>
      <c r="AY119" s="45">
        <f>SUM(AZ119)</f>
        <v>0</v>
      </c>
      <c r="AZ119" s="148">
        <f>SUM(AZ116:AZ117)</f>
        <v>0</v>
      </c>
      <c r="BA119" s="45">
        <f>SUM(BB119)</f>
        <v>0</v>
      </c>
      <c r="BB119" s="148">
        <f>SUM(BB116:BB117)</f>
        <v>0</v>
      </c>
      <c r="BC119" s="45">
        <f>SUM(BD119)</f>
        <v>0</v>
      </c>
      <c r="BD119" s="148">
        <f>SUM(BD116:BD117)</f>
        <v>0</v>
      </c>
      <c r="BE119" s="45">
        <f>SUM(BF119)</f>
        <v>0</v>
      </c>
      <c r="BF119" s="148">
        <f>SUM(BF116:BF117)</f>
        <v>0</v>
      </c>
      <c r="BG119" s="45">
        <f>SUM(BH119)</f>
        <v>0</v>
      </c>
      <c r="BH119" s="148">
        <f>SUM(BH116:BH117)</f>
        <v>0</v>
      </c>
      <c r="BI119" s="45">
        <f>SUM(BJ119)</f>
        <v>0</v>
      </c>
      <c r="BJ119" s="148">
        <f>SUM(BJ116:BJ117)</f>
        <v>0</v>
      </c>
      <c r="BK119" s="45">
        <f>SUM(BL119)</f>
        <v>0</v>
      </c>
      <c r="BL119" s="148">
        <f>SUM(BL116:BL117)</f>
        <v>0</v>
      </c>
      <c r="BM119" s="45">
        <f>SUM(BN119)</f>
        <v>0</v>
      </c>
      <c r="BN119" s="148">
        <f>SUM(BN116:BN117)</f>
        <v>0</v>
      </c>
      <c r="BO119" s="45">
        <f>SUM(BP119)</f>
        <v>0</v>
      </c>
      <c r="BP119" s="148">
        <f>SUM(BP116:BP117)</f>
        <v>0</v>
      </c>
      <c r="BQ119" s="45">
        <f>SUM(BR119)</f>
        <v>0</v>
      </c>
      <c r="BR119" s="148">
        <f>SUM(BR116:BR117)</f>
        <v>0</v>
      </c>
      <c r="BS119" s="45">
        <f>SUM(BT119)</f>
        <v>0</v>
      </c>
      <c r="BT119" s="148">
        <f>SUM(BT116:BT117)</f>
        <v>0</v>
      </c>
      <c r="BU119" s="45">
        <f>SUM(BV119)</f>
        <v>0</v>
      </c>
      <c r="BV119" s="148">
        <f>SUM(BV116:BV117)</f>
        <v>0</v>
      </c>
      <c r="BW119" s="45">
        <f>SUM(BX119)</f>
        <v>0</v>
      </c>
      <c r="BX119" s="148">
        <f>SUM(BX116:BX117)</f>
        <v>0</v>
      </c>
      <c r="BY119" s="45">
        <f>SUM(BZ119)</f>
        <v>0</v>
      </c>
      <c r="BZ119" s="148">
        <f>SUM(BZ116:BZ117)</f>
        <v>0</v>
      </c>
      <c r="CA119" s="45">
        <f>SUM(CB119)</f>
        <v>0</v>
      </c>
      <c r="CB119" s="148">
        <f>SUM(CB116:CB117)</f>
        <v>0</v>
      </c>
      <c r="CC119" s="45">
        <f>SUM(CD119)</f>
        <v>0</v>
      </c>
      <c r="CD119" s="148">
        <f>SUM(CD116:CD117)</f>
        <v>0</v>
      </c>
      <c r="CE119" s="45">
        <f>SUM(CF119)</f>
        <v>0</v>
      </c>
      <c r="CF119" s="148">
        <f>SUM(CF116:CF117)</f>
        <v>0</v>
      </c>
      <c r="CG119" s="45">
        <f>SUM(CH119)</f>
        <v>0</v>
      </c>
      <c r="CH119" s="148">
        <f>SUM(CH116:CH117)</f>
        <v>0</v>
      </c>
      <c r="CI119" s="45">
        <f>SUM(CJ119)</f>
        <v>0</v>
      </c>
      <c r="CJ119" s="148">
        <f>SUM(CJ116:CJ117)</f>
        <v>0</v>
      </c>
      <c r="CK119" s="45">
        <f>SUM(CL119)</f>
        <v>0</v>
      </c>
      <c r="CL119" s="148">
        <f>SUM(CL116:CL117)</f>
        <v>0</v>
      </c>
      <c r="CM119" s="45">
        <f>SUM(CN119)</f>
        <v>0</v>
      </c>
      <c r="CN119" s="148">
        <f>SUM(CN116:CN117)</f>
        <v>0</v>
      </c>
      <c r="CO119" s="45">
        <f>SUM(CP119)</f>
        <v>0</v>
      </c>
      <c r="CP119" s="148">
        <f>SUM(CP116:CP117)</f>
        <v>0</v>
      </c>
      <c r="CQ119" s="45">
        <f>SUM(CR119)</f>
        <v>0</v>
      </c>
      <c r="CR119" s="148">
        <f>SUM(CR116:CR117)</f>
        <v>0</v>
      </c>
      <c r="CS119" s="45">
        <f>SUM(CT119)</f>
        <v>0</v>
      </c>
      <c r="CT119" s="148">
        <f>SUM(CT116:CT117)</f>
        <v>0</v>
      </c>
      <c r="CU119" s="45">
        <f>SUM(CV119)</f>
        <v>0</v>
      </c>
      <c r="CV119" s="148">
        <f>SUM(CV116:CV117)</f>
        <v>0</v>
      </c>
    </row>
    <row r="120" spans="1:100" ht="12" customHeight="1" x14ac:dyDescent="0.25">
      <c r="A120" s="33" t="s">
        <v>86</v>
      </c>
      <c r="B120" s="55"/>
      <c r="C120" s="55"/>
      <c r="D120" s="55"/>
      <c r="E120" s="55"/>
      <c r="F120" s="55"/>
      <c r="G120" s="55"/>
      <c r="H120" s="143"/>
      <c r="I120" s="55"/>
      <c r="J120" s="143"/>
      <c r="K120" s="55"/>
      <c r="L120" s="143"/>
      <c r="M120" s="55"/>
      <c r="N120" s="143"/>
      <c r="O120" s="55"/>
      <c r="P120" s="143"/>
      <c r="Q120" s="55"/>
      <c r="R120" s="143"/>
      <c r="S120" s="55"/>
      <c r="T120" s="143"/>
      <c r="U120" s="55"/>
      <c r="V120" s="143"/>
      <c r="W120" s="55"/>
      <c r="X120" s="143"/>
      <c r="Y120" s="55"/>
      <c r="Z120" s="143"/>
      <c r="AA120" s="55"/>
      <c r="AB120" s="143"/>
      <c r="AC120" s="55"/>
      <c r="AD120" s="143"/>
      <c r="AE120" s="55"/>
      <c r="AF120" s="143"/>
      <c r="AG120" s="55"/>
      <c r="AH120" s="143"/>
      <c r="AI120" s="55"/>
      <c r="AJ120" s="143"/>
      <c r="AK120" s="55"/>
      <c r="AL120" s="143"/>
      <c r="AM120" s="55"/>
      <c r="AN120" s="143"/>
      <c r="AO120" s="55"/>
      <c r="AP120" s="143"/>
      <c r="AQ120" s="55"/>
      <c r="AR120" s="143"/>
      <c r="AS120" s="55"/>
      <c r="AT120" s="143"/>
      <c r="AU120" s="55"/>
      <c r="AV120" s="143"/>
      <c r="AW120" s="55"/>
      <c r="AX120" s="143"/>
      <c r="AY120" s="55"/>
      <c r="AZ120" s="143"/>
      <c r="BA120" s="55"/>
      <c r="BB120" s="143"/>
      <c r="BC120" s="55"/>
      <c r="BD120" s="143"/>
      <c r="BE120" s="55"/>
      <c r="BF120" s="143"/>
      <c r="BG120" s="55"/>
      <c r="BH120" s="143"/>
      <c r="BI120" s="55"/>
      <c r="BJ120" s="143"/>
      <c r="BK120" s="55"/>
      <c r="BL120" s="143"/>
      <c r="BM120" s="55"/>
      <c r="BN120" s="143"/>
      <c r="BO120" s="55"/>
      <c r="BP120" s="143"/>
      <c r="BQ120" s="55"/>
      <c r="BR120" s="143"/>
      <c r="BS120" s="55"/>
      <c r="BT120" s="143"/>
      <c r="BU120" s="55"/>
      <c r="BV120" s="143"/>
      <c r="BW120" s="55"/>
      <c r="BX120" s="143"/>
      <c r="BY120" s="55"/>
      <c r="BZ120" s="143"/>
      <c r="CA120" s="55"/>
      <c r="CB120" s="143"/>
      <c r="CC120" s="55"/>
      <c r="CD120" s="143"/>
      <c r="CE120" s="55"/>
      <c r="CF120" s="143"/>
      <c r="CG120" s="55"/>
      <c r="CH120" s="143"/>
      <c r="CI120" s="55"/>
      <c r="CJ120" s="143"/>
      <c r="CK120" s="55"/>
      <c r="CL120" s="143"/>
      <c r="CM120" s="55"/>
      <c r="CN120" s="143"/>
      <c r="CO120" s="55"/>
      <c r="CP120" s="143"/>
      <c r="CQ120" s="55"/>
      <c r="CR120" s="143"/>
      <c r="CS120" s="55"/>
      <c r="CT120" s="143"/>
      <c r="CU120" s="55"/>
      <c r="CV120" s="144" t="str">
        <f>IF(OR(CU98 = "nerasta", ISNUMBER(CU98)), 1, "")</f>
        <v/>
      </c>
    </row>
    <row r="121" spans="1:100" ht="12" customHeight="1" x14ac:dyDescent="0.25">
      <c r="A121" s="9" t="s">
        <v>15</v>
      </c>
      <c r="B121" s="3"/>
      <c r="C121" s="71"/>
      <c r="D121" s="71"/>
      <c r="E121" s="72"/>
      <c r="F121" s="72"/>
      <c r="G121" s="71"/>
      <c r="H121" s="144"/>
      <c r="I121" s="81"/>
      <c r="J121" s="144"/>
      <c r="K121" s="81"/>
      <c r="L121" s="144"/>
      <c r="M121" s="55"/>
      <c r="N121" s="144"/>
      <c r="O121" s="84"/>
      <c r="P121" s="144"/>
      <c r="Q121" s="82"/>
      <c r="R121" s="144"/>
      <c r="S121" s="82"/>
      <c r="T121" s="144"/>
      <c r="U121" s="73"/>
      <c r="V121" s="144"/>
      <c r="W121" s="73"/>
      <c r="X121" s="144"/>
      <c r="Y121" s="82"/>
      <c r="Z121" s="144"/>
      <c r="AA121" s="82"/>
      <c r="AB121" s="144"/>
      <c r="AC121" s="82"/>
      <c r="AD121" s="144"/>
      <c r="AE121" s="85"/>
      <c r="AF121" s="144"/>
      <c r="AG121" s="85"/>
      <c r="AH121" s="144"/>
      <c r="AI121" s="82"/>
      <c r="AJ121" s="144"/>
      <c r="AK121" s="82"/>
      <c r="AL121" s="144"/>
      <c r="AM121" s="82"/>
      <c r="AN121" s="144"/>
      <c r="AO121" s="82"/>
      <c r="AP121" s="144"/>
      <c r="AQ121" s="82"/>
      <c r="AR121" s="144"/>
      <c r="AS121" s="82"/>
      <c r="AT121" s="144"/>
      <c r="AU121" s="82"/>
      <c r="AV121" s="144"/>
      <c r="AW121" s="82"/>
      <c r="AX121" s="144"/>
      <c r="AY121" s="82"/>
      <c r="AZ121" s="144"/>
      <c r="BA121" s="82"/>
      <c r="BB121" s="144"/>
      <c r="BC121" s="82"/>
      <c r="BD121" s="144"/>
      <c r="BE121" s="82"/>
      <c r="BF121" s="144"/>
      <c r="BG121" s="86"/>
      <c r="BH121" s="144"/>
      <c r="BI121" s="86"/>
      <c r="BJ121" s="144"/>
      <c r="BK121" s="86"/>
      <c r="BL121" s="144"/>
      <c r="BM121" s="86"/>
      <c r="BN121" s="144"/>
      <c r="BO121" s="86"/>
      <c r="BP121" s="144"/>
      <c r="BQ121" s="86"/>
      <c r="BR121" s="144"/>
      <c r="BS121" s="82"/>
      <c r="BT121" s="144"/>
      <c r="BU121" s="82"/>
      <c r="BV121" s="144"/>
      <c r="BW121" s="82"/>
      <c r="BX121" s="144"/>
      <c r="BY121" s="82"/>
      <c r="BZ121" s="144"/>
      <c r="CA121" s="82"/>
      <c r="CB121" s="144"/>
      <c r="CC121" s="82"/>
      <c r="CD121" s="144"/>
      <c r="CE121" s="82"/>
      <c r="CF121" s="144"/>
      <c r="CG121" s="82"/>
      <c r="CH121" s="144"/>
      <c r="CI121" s="82"/>
      <c r="CJ121" s="144"/>
      <c r="CK121" s="85"/>
      <c r="CL121" s="144"/>
      <c r="CM121" s="85"/>
      <c r="CN121" s="144"/>
      <c r="CO121" s="85"/>
      <c r="CP121" s="144"/>
      <c r="CQ121" s="85"/>
      <c r="CR121" s="144"/>
      <c r="CS121" s="85"/>
      <c r="CT121" s="144"/>
      <c r="CU121" s="85"/>
      <c r="CV121" s="144" t="str">
        <f t="shared" ref="CV121" si="252">IF(OR(CU99 = "nerasta", ISNUMBER(CU99)), 1, "")</f>
        <v/>
      </c>
    </row>
    <row r="122" spans="1:100" ht="12" customHeight="1" x14ac:dyDescent="0.25">
      <c r="A122" s="9" t="s">
        <v>15</v>
      </c>
      <c r="B122" s="3"/>
      <c r="C122" s="71"/>
      <c r="D122" s="71"/>
      <c r="E122" s="72"/>
      <c r="F122" s="72"/>
      <c r="G122" s="71"/>
      <c r="H122" s="144"/>
      <c r="I122" s="81"/>
      <c r="J122" s="144"/>
      <c r="K122" s="81"/>
      <c r="L122" s="144"/>
      <c r="M122" s="55"/>
      <c r="N122" s="144"/>
      <c r="O122" s="84"/>
      <c r="P122" s="144"/>
      <c r="Q122" s="82"/>
      <c r="R122" s="144"/>
      <c r="S122" s="82"/>
      <c r="T122" s="144"/>
      <c r="U122" s="73"/>
      <c r="V122" s="144"/>
      <c r="W122" s="73"/>
      <c r="X122" s="144"/>
      <c r="Y122" s="82"/>
      <c r="Z122" s="144"/>
      <c r="AA122" s="82"/>
      <c r="AB122" s="144"/>
      <c r="AC122" s="82"/>
      <c r="AD122" s="144"/>
      <c r="AE122" s="85"/>
      <c r="AF122" s="144"/>
      <c r="AG122" s="85"/>
      <c r="AH122" s="144"/>
      <c r="AI122" s="82"/>
      <c r="AJ122" s="144"/>
      <c r="AK122" s="82"/>
      <c r="AL122" s="144"/>
      <c r="AM122" s="82"/>
      <c r="AN122" s="144"/>
      <c r="AO122" s="82"/>
      <c r="AP122" s="144"/>
      <c r="AQ122" s="82"/>
      <c r="AR122" s="144"/>
      <c r="AS122" s="82"/>
      <c r="AT122" s="144"/>
      <c r="AU122" s="82"/>
      <c r="AV122" s="144"/>
      <c r="AW122" s="82"/>
      <c r="AX122" s="144"/>
      <c r="AY122" s="82"/>
      <c r="AZ122" s="144"/>
      <c r="BA122" s="82"/>
      <c r="BB122" s="144"/>
      <c r="BC122" s="82"/>
      <c r="BD122" s="144"/>
      <c r="BE122" s="82"/>
      <c r="BF122" s="144"/>
      <c r="BG122" s="86"/>
      <c r="BH122" s="144"/>
      <c r="BI122" s="86"/>
      <c r="BJ122" s="144"/>
      <c r="BK122" s="86"/>
      <c r="BL122" s="144"/>
      <c r="BM122" s="86"/>
      <c r="BN122" s="144"/>
      <c r="BO122" s="86"/>
      <c r="BP122" s="144"/>
      <c r="BQ122" s="86"/>
      <c r="BR122" s="144"/>
      <c r="BS122" s="82"/>
      <c r="BT122" s="144"/>
      <c r="BU122" s="82"/>
      <c r="BV122" s="144"/>
      <c r="BW122" s="82"/>
      <c r="BX122" s="144"/>
      <c r="BY122" s="82"/>
      <c r="BZ122" s="144"/>
      <c r="CA122" s="82"/>
      <c r="CB122" s="144"/>
      <c r="CC122" s="82"/>
      <c r="CD122" s="144"/>
      <c r="CE122" s="82"/>
      <c r="CF122" s="144"/>
      <c r="CG122" s="82"/>
      <c r="CH122" s="144"/>
      <c r="CI122" s="82"/>
      <c r="CJ122" s="144"/>
      <c r="CK122" s="85"/>
      <c r="CL122" s="144"/>
      <c r="CM122" s="85"/>
      <c r="CN122" s="144"/>
      <c r="CO122" s="85"/>
      <c r="CP122" s="144"/>
      <c r="CQ122" s="85"/>
      <c r="CR122" s="144"/>
      <c r="CS122" s="85"/>
      <c r="CT122" s="144"/>
      <c r="CU122" s="85"/>
      <c r="CV122" s="144" t="str">
        <f t="shared" ref="CV122" si="253">IF(OR(CU100 = "nerasta", ISNUMBER(CU100)), 1, "")</f>
        <v/>
      </c>
    </row>
    <row r="123" spans="1:100" ht="12" customHeight="1" x14ac:dyDescent="0.25">
      <c r="A123" s="10" t="s">
        <v>16</v>
      </c>
      <c r="B123" s="77"/>
      <c r="C123" s="71"/>
      <c r="D123" s="71"/>
      <c r="E123" s="72"/>
      <c r="F123" s="72"/>
      <c r="G123" s="71"/>
      <c r="H123" s="144"/>
      <c r="I123" s="71"/>
      <c r="J123" s="144"/>
      <c r="K123" s="71"/>
      <c r="L123" s="144"/>
      <c r="M123" s="55"/>
      <c r="N123" s="144"/>
      <c r="O123" s="77"/>
      <c r="P123" s="144"/>
      <c r="Q123" s="77"/>
      <c r="R123" s="144"/>
      <c r="S123" s="55"/>
      <c r="T123" s="144"/>
      <c r="U123" s="73"/>
      <c r="V123" s="144"/>
      <c r="W123" s="77"/>
      <c r="X123" s="144"/>
      <c r="Y123" s="77"/>
      <c r="Z123" s="144"/>
      <c r="AA123" s="77"/>
      <c r="AB123" s="144"/>
      <c r="AC123" s="77"/>
      <c r="AD123" s="144"/>
      <c r="AE123" s="77"/>
      <c r="AF123" s="144"/>
      <c r="AG123" s="77"/>
      <c r="AH123" s="144"/>
      <c r="AI123" s="77"/>
      <c r="AJ123" s="144"/>
      <c r="AK123" s="77"/>
      <c r="AL123" s="144"/>
      <c r="AM123" s="77"/>
      <c r="AN123" s="144"/>
      <c r="AO123" s="77"/>
      <c r="AP123" s="144"/>
      <c r="AQ123" s="77"/>
      <c r="AR123" s="144"/>
      <c r="AS123" s="77"/>
      <c r="AT123" s="144"/>
      <c r="AU123" s="77"/>
      <c r="AV123" s="144"/>
      <c r="AW123" s="77"/>
      <c r="AX123" s="144"/>
      <c r="AY123" s="77"/>
      <c r="AZ123" s="144"/>
      <c r="BA123" s="77"/>
      <c r="BB123" s="144"/>
      <c r="BC123" s="77"/>
      <c r="BD123" s="144"/>
      <c r="BE123" s="77"/>
      <c r="BF123" s="144"/>
      <c r="BG123" s="77"/>
      <c r="BH123" s="144"/>
      <c r="BI123" s="77"/>
      <c r="BJ123" s="144"/>
      <c r="BK123" s="77"/>
      <c r="BL123" s="144"/>
      <c r="BM123" s="77"/>
      <c r="BN123" s="144"/>
      <c r="BO123" s="77"/>
      <c r="BP123" s="144"/>
      <c r="BQ123" s="77"/>
      <c r="BR123" s="144"/>
      <c r="BS123" s="77"/>
      <c r="BT123" s="144"/>
      <c r="BU123" s="77"/>
      <c r="BV123" s="144"/>
      <c r="BW123" s="77"/>
      <c r="BX123" s="144"/>
      <c r="BY123" s="77"/>
      <c r="BZ123" s="144"/>
      <c r="CA123" s="77"/>
      <c r="CB123" s="144"/>
      <c r="CC123" s="77"/>
      <c r="CD123" s="144"/>
      <c r="CE123" s="77"/>
      <c r="CF123" s="144"/>
      <c r="CG123" s="77"/>
      <c r="CH123" s="144"/>
      <c r="CI123" s="77"/>
      <c r="CJ123" s="144"/>
      <c r="CK123" s="77"/>
      <c r="CL123" s="144"/>
      <c r="CM123" s="77"/>
      <c r="CN123" s="144"/>
      <c r="CO123" s="77"/>
      <c r="CP123" s="144"/>
      <c r="CQ123" s="77"/>
      <c r="CR123" s="144"/>
      <c r="CS123" s="77"/>
      <c r="CT123" s="144"/>
      <c r="CU123" s="77"/>
      <c r="CV123" s="144" t="str">
        <f t="shared" ref="CV123" si="254">IF(OR(CU101 = "nerasta", ISNUMBER(CU101)), 1, "")</f>
        <v/>
      </c>
    </row>
    <row r="124" spans="1:100" ht="12" customHeight="1" x14ac:dyDescent="0.25">
      <c r="A124" s="9"/>
      <c r="B124" s="77">
        <v>1</v>
      </c>
      <c r="C124" s="71">
        <v>1</v>
      </c>
      <c r="D124" s="71"/>
      <c r="E124" s="53" t="s">
        <v>60</v>
      </c>
      <c r="F124" s="53">
        <v>46120</v>
      </c>
      <c r="G124" s="71">
        <v>0</v>
      </c>
      <c r="H124" s="144">
        <f>IF(OR(G124 = "neaptikta", ISNUMBER(G124)), 1, "")</f>
        <v>1</v>
      </c>
      <c r="I124" s="81">
        <v>0</v>
      </c>
      <c r="J124" s="144">
        <f>IF(OR(I124 = "neaptikta", ISNUMBER(I124)), 1, "")</f>
        <v>1</v>
      </c>
      <c r="K124" s="81">
        <v>0</v>
      </c>
      <c r="L124" s="144">
        <f>IF(OR(K124 = "neaptikta", ISNUMBER(K124)), 1, "")</f>
        <v>1</v>
      </c>
      <c r="M124" s="55">
        <v>0</v>
      </c>
      <c r="N124" s="144">
        <f>IF(OR(M124 = "neaptikta", ISNUMBER(M124)), 1, "")</f>
        <v>1</v>
      </c>
      <c r="O124" s="87">
        <v>4.5</v>
      </c>
      <c r="P124" s="144">
        <f>IF(OR(O124 = "neaptikta", ISNUMBER(O124)), 1, "")</f>
        <v>1</v>
      </c>
      <c r="Q124" s="81"/>
      <c r="R124" s="144" t="str">
        <f>IF(OR(Q124 = "neaptikta", ISNUMBER(Q124)), 1, "")</f>
        <v/>
      </c>
      <c r="S124" s="81"/>
      <c r="T124" s="144" t="str">
        <f>IF(OR(S124 = "neaptikta", ISNUMBER(S124)), 1, "")</f>
        <v/>
      </c>
      <c r="U124" s="81">
        <v>410</v>
      </c>
      <c r="V124" s="144">
        <f>IF(OR(U124 = "neaptikta", ISNUMBER(U124)), 1, "")</f>
        <v>1</v>
      </c>
      <c r="W124" s="81">
        <v>7.4</v>
      </c>
      <c r="X124" s="144">
        <f>IF(OR(W124 = "neaptikta", ISNUMBER(W124)), 1, "")</f>
        <v>1</v>
      </c>
      <c r="Y124" s="81"/>
      <c r="Z124" s="144" t="str">
        <f>IF(OR(Y124 = "neaptikta", ISNUMBER(Y124)), 1, "")</f>
        <v/>
      </c>
      <c r="AA124" s="81" t="s">
        <v>116</v>
      </c>
      <c r="AB124" s="144">
        <f>IF(OR(AA124 = "priimtinas", ISNUMBER(AA124)), 1, "")</f>
        <v>1</v>
      </c>
      <c r="AC124" s="81" t="s">
        <v>116</v>
      </c>
      <c r="AD124" s="144">
        <f>IF(OR(AC124 = "priimtinas", ISNUMBER(AC124)), 1, "")</f>
        <v>1</v>
      </c>
      <c r="AE124" s="81">
        <v>0.1</v>
      </c>
      <c r="AF124" s="144">
        <f t="shared" ref="AF124:CV125" si="255">IF(OR(AE124 = "nerasta", ISNUMBER(AE124)), 1, "")</f>
        <v>1</v>
      </c>
      <c r="AG124" s="81"/>
      <c r="AH124" s="144" t="str">
        <f t="shared" si="255"/>
        <v/>
      </c>
      <c r="AI124" s="71"/>
      <c r="AJ124" s="144" t="str">
        <f t="shared" si="255"/>
        <v/>
      </c>
      <c r="AK124" s="71"/>
      <c r="AL124" s="144" t="str">
        <f t="shared" si="255"/>
        <v/>
      </c>
      <c r="AM124" s="71"/>
      <c r="AN124" s="144" t="str">
        <f t="shared" si="255"/>
        <v/>
      </c>
      <c r="AO124" s="71"/>
      <c r="AP124" s="144" t="str">
        <f t="shared" si="255"/>
        <v/>
      </c>
      <c r="AQ124" s="71"/>
      <c r="AR124" s="144" t="str">
        <f t="shared" si="255"/>
        <v/>
      </c>
      <c r="AS124" s="71"/>
      <c r="AT124" s="144" t="str">
        <f t="shared" si="255"/>
        <v/>
      </c>
      <c r="AU124" s="71"/>
      <c r="AV124" s="144" t="str">
        <f t="shared" si="255"/>
        <v/>
      </c>
      <c r="AW124" s="71"/>
      <c r="AX124" s="144" t="str">
        <f t="shared" si="255"/>
        <v/>
      </c>
      <c r="AY124" s="71"/>
      <c r="AZ124" s="144" t="str">
        <f t="shared" si="255"/>
        <v/>
      </c>
      <c r="BA124" s="71"/>
      <c r="BB124" s="144" t="str">
        <f t="shared" si="255"/>
        <v/>
      </c>
      <c r="BC124" s="71"/>
      <c r="BD124" s="144" t="str">
        <f t="shared" si="255"/>
        <v/>
      </c>
      <c r="BE124" s="71"/>
      <c r="BF124" s="144" t="str">
        <f t="shared" si="255"/>
        <v/>
      </c>
      <c r="BG124" s="71"/>
      <c r="BH124" s="144" t="str">
        <f t="shared" si="255"/>
        <v/>
      </c>
      <c r="BI124" s="71"/>
      <c r="BJ124" s="144" t="str">
        <f t="shared" si="255"/>
        <v/>
      </c>
      <c r="BK124" s="71"/>
      <c r="BL124" s="144" t="str">
        <f t="shared" si="255"/>
        <v/>
      </c>
      <c r="BM124" s="71"/>
      <c r="BN124" s="144" t="str">
        <f t="shared" si="255"/>
        <v/>
      </c>
      <c r="BO124" s="71"/>
      <c r="BP124" s="144" t="str">
        <f t="shared" si="255"/>
        <v/>
      </c>
      <c r="BQ124" s="71"/>
      <c r="BR124" s="144" t="str">
        <f t="shared" si="255"/>
        <v/>
      </c>
      <c r="BS124" s="71"/>
      <c r="BT124" s="144" t="str">
        <f t="shared" si="255"/>
        <v/>
      </c>
      <c r="BU124" s="71"/>
      <c r="BV124" s="144" t="str">
        <f t="shared" si="255"/>
        <v/>
      </c>
      <c r="BW124" s="71"/>
      <c r="BX124" s="144" t="str">
        <f t="shared" si="255"/>
        <v/>
      </c>
      <c r="BY124" s="71"/>
      <c r="BZ124" s="144" t="str">
        <f t="shared" si="255"/>
        <v/>
      </c>
      <c r="CA124" s="71"/>
      <c r="CB124" s="144" t="str">
        <f t="shared" si="255"/>
        <v/>
      </c>
      <c r="CC124" s="71"/>
      <c r="CD124" s="144" t="str">
        <f t="shared" si="255"/>
        <v/>
      </c>
      <c r="CE124" s="71"/>
      <c r="CF124" s="144" t="str">
        <f t="shared" si="255"/>
        <v/>
      </c>
      <c r="CG124" s="71"/>
      <c r="CH124" s="144" t="str">
        <f t="shared" si="255"/>
        <v/>
      </c>
      <c r="CI124" s="71"/>
      <c r="CJ124" s="144" t="str">
        <f t="shared" si="255"/>
        <v/>
      </c>
      <c r="CK124" s="81"/>
      <c r="CL124" s="144" t="str">
        <f t="shared" si="255"/>
        <v/>
      </c>
      <c r="CM124" s="81"/>
      <c r="CN124" s="144" t="str">
        <f t="shared" si="255"/>
        <v/>
      </c>
      <c r="CO124" s="81"/>
      <c r="CP124" s="144" t="str">
        <f t="shared" si="255"/>
        <v/>
      </c>
      <c r="CQ124" s="81"/>
      <c r="CR124" s="144" t="str">
        <f t="shared" si="255"/>
        <v/>
      </c>
      <c r="CS124" s="81"/>
      <c r="CT124" s="144" t="str">
        <f t="shared" si="255"/>
        <v/>
      </c>
      <c r="CU124" s="81"/>
      <c r="CV124" s="144" t="str">
        <f t="shared" si="255"/>
        <v/>
      </c>
    </row>
    <row r="125" spans="1:100" ht="12" customHeight="1" x14ac:dyDescent="0.25">
      <c r="A125" s="16"/>
      <c r="B125" s="3">
        <v>1</v>
      </c>
      <c r="C125" s="52">
        <v>1</v>
      </c>
      <c r="D125" s="52"/>
      <c r="E125" s="72" t="s">
        <v>59</v>
      </c>
      <c r="F125" s="72"/>
      <c r="G125" s="52"/>
      <c r="H125" s="144" t="str">
        <f>IF(OR(G125 = "neaptikta", ISNUMBER(G125)), 1, "")</f>
        <v/>
      </c>
      <c r="I125" s="88"/>
      <c r="J125" s="144" t="str">
        <f>IF(OR(I125 = "neaptikta", ISNUMBER(I125)), 1, "")</f>
        <v/>
      </c>
      <c r="K125" s="88"/>
      <c r="L125" s="144" t="str">
        <f>IF(OR(K125 = "neaptikta", ISNUMBER(K125)), 1, "")</f>
        <v/>
      </c>
      <c r="M125" s="55"/>
      <c r="N125" s="144" t="str">
        <f>IF(OR(M125 = "neaptikta", ISNUMBER(M125)), 1, "")</f>
        <v/>
      </c>
      <c r="O125" s="89"/>
      <c r="P125" s="144" t="str">
        <f>IF(OR(O125 = "neaptikta", ISNUMBER(O125)), 1, "")</f>
        <v/>
      </c>
      <c r="Q125" s="88"/>
      <c r="R125" s="144" t="str">
        <f>IF(OR(Q125 = "neaptikta", ISNUMBER(Q125)), 1, "")</f>
        <v/>
      </c>
      <c r="S125" s="88"/>
      <c r="T125" s="144" t="str">
        <f>IF(OR(S125 = "neaptikta", ISNUMBER(S125)), 1, "")</f>
        <v/>
      </c>
      <c r="U125" s="81"/>
      <c r="V125" s="144" t="str">
        <f>IF(OR(U125 = "neaptikta", ISNUMBER(U125)), 1, "")</f>
        <v/>
      </c>
      <c r="W125" s="81"/>
      <c r="X125" s="144" t="str">
        <f>IF(OR(W125 = "neaptikta", ISNUMBER(W125)), 1, "")</f>
        <v/>
      </c>
      <c r="Y125" s="88"/>
      <c r="Z125" s="144" t="str">
        <f>IF(OR(Y125 = "neaptikta", ISNUMBER(Y125)), 1, "")</f>
        <v/>
      </c>
      <c r="AA125" s="52"/>
      <c r="AB125" s="144" t="str">
        <f>IF(OR(AA125 = "priimtinas", ISNUMBER(AA125)), 1, "")</f>
        <v/>
      </c>
      <c r="AC125" s="52"/>
      <c r="AD125" s="144" t="str">
        <f>IF(OR(AC125 = "priimtinas", ISNUMBER(AC125)), 1, "")</f>
        <v/>
      </c>
      <c r="AE125" s="52"/>
      <c r="AF125" s="144" t="str">
        <f t="shared" si="255"/>
        <v/>
      </c>
      <c r="AG125" s="52"/>
      <c r="AH125" s="144" t="str">
        <f t="shared" si="255"/>
        <v/>
      </c>
      <c r="AI125" s="55"/>
      <c r="AJ125" s="144" t="str">
        <f t="shared" si="255"/>
        <v/>
      </c>
      <c r="AK125" s="55"/>
      <c r="AL125" s="144" t="str">
        <f t="shared" si="255"/>
        <v/>
      </c>
      <c r="AM125" s="55"/>
      <c r="AN125" s="144" t="str">
        <f t="shared" si="255"/>
        <v/>
      </c>
      <c r="AO125" s="55"/>
      <c r="AP125" s="144" t="str">
        <f t="shared" si="255"/>
        <v/>
      </c>
      <c r="AQ125" s="55"/>
      <c r="AR125" s="144" t="str">
        <f t="shared" si="255"/>
        <v/>
      </c>
      <c r="AS125" s="55"/>
      <c r="AT125" s="144" t="str">
        <f t="shared" si="255"/>
        <v/>
      </c>
      <c r="AU125" s="55"/>
      <c r="AV125" s="144" t="str">
        <f t="shared" si="255"/>
        <v/>
      </c>
      <c r="AW125" s="55"/>
      <c r="AX125" s="144" t="str">
        <f t="shared" si="255"/>
        <v/>
      </c>
      <c r="AY125" s="55"/>
      <c r="AZ125" s="144" t="str">
        <f t="shared" si="255"/>
        <v/>
      </c>
      <c r="BA125" s="55"/>
      <c r="BB125" s="144" t="str">
        <f t="shared" si="255"/>
        <v/>
      </c>
      <c r="BC125" s="55"/>
      <c r="BD125" s="144" t="str">
        <f t="shared" si="255"/>
        <v/>
      </c>
      <c r="BE125" s="55"/>
      <c r="BF125" s="144" t="str">
        <f t="shared" si="255"/>
        <v/>
      </c>
      <c r="BG125" s="55"/>
      <c r="BH125" s="144" t="str">
        <f t="shared" si="255"/>
        <v/>
      </c>
      <c r="BI125" s="55"/>
      <c r="BJ125" s="144" t="str">
        <f t="shared" si="255"/>
        <v/>
      </c>
      <c r="BK125" s="55"/>
      <c r="BL125" s="144" t="str">
        <f t="shared" si="255"/>
        <v/>
      </c>
      <c r="BM125" s="55"/>
      <c r="BN125" s="144" t="str">
        <f t="shared" si="255"/>
        <v/>
      </c>
      <c r="BO125" s="55"/>
      <c r="BP125" s="144" t="str">
        <f t="shared" si="255"/>
        <v/>
      </c>
      <c r="BQ125" s="55"/>
      <c r="BR125" s="144" t="str">
        <f t="shared" si="255"/>
        <v/>
      </c>
      <c r="BS125" s="55"/>
      <c r="BT125" s="144" t="str">
        <f t="shared" si="255"/>
        <v/>
      </c>
      <c r="BU125" s="55"/>
      <c r="BV125" s="144" t="str">
        <f t="shared" si="255"/>
        <v/>
      </c>
      <c r="BW125" s="55"/>
      <c r="BX125" s="144" t="str">
        <f t="shared" si="255"/>
        <v/>
      </c>
      <c r="BY125" s="55"/>
      <c r="BZ125" s="144" t="str">
        <f t="shared" si="255"/>
        <v/>
      </c>
      <c r="CA125" s="55"/>
      <c r="CB125" s="144" t="str">
        <f t="shared" si="255"/>
        <v/>
      </c>
      <c r="CC125" s="55"/>
      <c r="CD125" s="144" t="str">
        <f t="shared" si="255"/>
        <v/>
      </c>
      <c r="CE125" s="55"/>
      <c r="CF125" s="144" t="str">
        <f t="shared" si="255"/>
        <v/>
      </c>
      <c r="CG125" s="55"/>
      <c r="CH125" s="144" t="str">
        <f t="shared" si="255"/>
        <v/>
      </c>
      <c r="CI125" s="55"/>
      <c r="CJ125" s="144" t="str">
        <f t="shared" si="255"/>
        <v/>
      </c>
      <c r="CK125" s="55"/>
      <c r="CL125" s="144" t="str">
        <f t="shared" si="255"/>
        <v/>
      </c>
      <c r="CM125" s="55"/>
      <c r="CN125" s="144" t="str">
        <f t="shared" si="255"/>
        <v/>
      </c>
      <c r="CO125" s="55"/>
      <c r="CP125" s="144" t="str">
        <f t="shared" si="255"/>
        <v/>
      </c>
      <c r="CQ125" s="55"/>
      <c r="CR125" s="144" t="str">
        <f t="shared" si="255"/>
        <v/>
      </c>
      <c r="CS125" s="55"/>
      <c r="CT125" s="144" t="str">
        <f t="shared" si="255"/>
        <v/>
      </c>
      <c r="CU125" s="55"/>
      <c r="CV125" s="144" t="str">
        <f t="shared" si="255"/>
        <v/>
      </c>
    </row>
    <row r="126" spans="1:100" ht="12" customHeight="1" x14ac:dyDescent="0.25">
      <c r="A126" s="16"/>
      <c r="B126" s="3">
        <v>1</v>
      </c>
      <c r="C126" s="52">
        <v>1</v>
      </c>
      <c r="D126" s="52">
        <v>1</v>
      </c>
      <c r="E126" s="72" t="s">
        <v>61</v>
      </c>
      <c r="F126" s="72"/>
      <c r="G126" s="52"/>
      <c r="H126" s="144"/>
      <c r="I126" s="88"/>
      <c r="J126" s="144"/>
      <c r="K126" s="88"/>
      <c r="L126" s="144"/>
      <c r="M126" s="55"/>
      <c r="N126" s="144"/>
      <c r="O126" s="89"/>
      <c r="P126" s="144"/>
      <c r="Q126" s="88"/>
      <c r="R126" s="144"/>
      <c r="S126" s="88"/>
      <c r="T126" s="144"/>
      <c r="U126" s="81"/>
      <c r="V126" s="144"/>
      <c r="W126" s="81"/>
      <c r="X126" s="144"/>
      <c r="Y126" s="88"/>
      <c r="Z126" s="144"/>
      <c r="AA126" s="52"/>
      <c r="AB126" s="144"/>
      <c r="AC126" s="52"/>
      <c r="AD126" s="144"/>
      <c r="AE126" s="52"/>
      <c r="AF126" s="144"/>
      <c r="AG126" s="52"/>
      <c r="AH126" s="144"/>
      <c r="AI126" s="55"/>
      <c r="AJ126" s="144"/>
      <c r="AK126" s="55"/>
      <c r="AL126" s="144"/>
      <c r="AM126" s="55"/>
      <c r="AN126" s="144"/>
      <c r="AO126" s="55"/>
      <c r="AP126" s="144"/>
      <c r="AQ126" s="55"/>
      <c r="AR126" s="144"/>
      <c r="AS126" s="55"/>
      <c r="AT126" s="144"/>
      <c r="AU126" s="55"/>
      <c r="AV126" s="144"/>
      <c r="AW126" s="55"/>
      <c r="AX126" s="144"/>
      <c r="AY126" s="55"/>
      <c r="AZ126" s="144"/>
      <c r="BA126" s="55"/>
      <c r="BB126" s="144"/>
      <c r="BC126" s="55"/>
      <c r="BD126" s="144"/>
      <c r="BE126" s="55"/>
      <c r="BF126" s="144"/>
      <c r="BG126" s="55"/>
      <c r="BH126" s="144"/>
      <c r="BI126" s="55"/>
      <c r="BJ126" s="144"/>
      <c r="BK126" s="55"/>
      <c r="BL126" s="144"/>
      <c r="BM126" s="55"/>
      <c r="BN126" s="144"/>
      <c r="BO126" s="55"/>
      <c r="BP126" s="144"/>
      <c r="BQ126" s="55"/>
      <c r="BR126" s="144"/>
      <c r="BS126" s="55"/>
      <c r="BT126" s="144"/>
      <c r="BU126" s="55"/>
      <c r="BV126" s="144"/>
      <c r="BW126" s="55"/>
      <c r="BX126" s="144"/>
      <c r="BY126" s="55"/>
      <c r="BZ126" s="144"/>
      <c r="CA126" s="55"/>
      <c r="CB126" s="144"/>
      <c r="CC126" s="55"/>
      <c r="CD126" s="144"/>
      <c r="CE126" s="55"/>
      <c r="CF126" s="144"/>
      <c r="CG126" s="55"/>
      <c r="CH126" s="144"/>
      <c r="CI126" s="55"/>
      <c r="CJ126" s="144"/>
      <c r="CK126" s="55"/>
      <c r="CL126" s="144"/>
      <c r="CM126" s="55"/>
      <c r="CN126" s="144"/>
      <c r="CO126" s="55"/>
      <c r="CP126" s="144"/>
      <c r="CQ126" s="55"/>
      <c r="CR126" s="144"/>
      <c r="CS126" s="55"/>
      <c r="CT126" s="144"/>
      <c r="CU126" s="55"/>
      <c r="CV126" s="144"/>
    </row>
    <row r="127" spans="1:100" ht="12" customHeight="1" x14ac:dyDescent="0.25">
      <c r="A127" s="16"/>
      <c r="B127" s="3">
        <v>1</v>
      </c>
      <c r="C127" s="52">
        <v>1</v>
      </c>
      <c r="D127" s="52"/>
      <c r="E127" s="72" t="s">
        <v>62</v>
      </c>
      <c r="F127" s="72"/>
      <c r="G127" s="52"/>
      <c r="H127" s="144"/>
      <c r="I127" s="88"/>
      <c r="J127" s="144"/>
      <c r="K127" s="88"/>
      <c r="L127" s="144"/>
      <c r="M127" s="55"/>
      <c r="N127" s="144"/>
      <c r="O127" s="89"/>
      <c r="P127" s="144"/>
      <c r="Q127" s="88"/>
      <c r="R127" s="144"/>
      <c r="S127" s="88"/>
      <c r="T127" s="144"/>
      <c r="U127" s="81"/>
      <c r="V127" s="144"/>
      <c r="W127" s="81"/>
      <c r="X127" s="144"/>
      <c r="Y127" s="88"/>
      <c r="Z127" s="144"/>
      <c r="AA127" s="52"/>
      <c r="AB127" s="144"/>
      <c r="AC127" s="52"/>
      <c r="AD127" s="144"/>
      <c r="AE127" s="52"/>
      <c r="AF127" s="144"/>
      <c r="AG127" s="52"/>
      <c r="AH127" s="144"/>
      <c r="AI127" s="55"/>
      <c r="AJ127" s="144"/>
      <c r="AK127" s="55"/>
      <c r="AL127" s="144"/>
      <c r="AM127" s="55"/>
      <c r="AN127" s="144"/>
      <c r="AO127" s="55"/>
      <c r="AP127" s="144"/>
      <c r="AQ127" s="55"/>
      <c r="AR127" s="144"/>
      <c r="AS127" s="55"/>
      <c r="AT127" s="144"/>
      <c r="AU127" s="55"/>
      <c r="AV127" s="144"/>
      <c r="AW127" s="55"/>
      <c r="AX127" s="144"/>
      <c r="AY127" s="55"/>
      <c r="AZ127" s="144"/>
      <c r="BA127" s="55"/>
      <c r="BB127" s="144"/>
      <c r="BC127" s="55"/>
      <c r="BD127" s="144"/>
      <c r="BE127" s="55"/>
      <c r="BF127" s="144"/>
      <c r="BG127" s="55"/>
      <c r="BH127" s="144"/>
      <c r="BI127" s="55"/>
      <c r="BJ127" s="144"/>
      <c r="BK127" s="55"/>
      <c r="BL127" s="144"/>
      <c r="BM127" s="55"/>
      <c r="BN127" s="144"/>
      <c r="BO127" s="55"/>
      <c r="BP127" s="144"/>
      <c r="BQ127" s="55"/>
      <c r="BR127" s="144"/>
      <c r="BS127" s="55"/>
      <c r="BT127" s="144"/>
      <c r="BU127" s="55"/>
      <c r="BV127" s="144"/>
      <c r="BW127" s="55"/>
      <c r="BX127" s="144"/>
      <c r="BY127" s="55"/>
      <c r="BZ127" s="144"/>
      <c r="CA127" s="55"/>
      <c r="CB127" s="144"/>
      <c r="CC127" s="55"/>
      <c r="CD127" s="144"/>
      <c r="CE127" s="55"/>
      <c r="CF127" s="144"/>
      <c r="CG127" s="55"/>
      <c r="CH127" s="144"/>
      <c r="CI127" s="55"/>
      <c r="CJ127" s="144"/>
      <c r="CK127" s="55"/>
      <c r="CL127" s="144"/>
      <c r="CM127" s="55"/>
      <c r="CN127" s="144"/>
      <c r="CO127" s="55"/>
      <c r="CP127" s="144"/>
      <c r="CQ127" s="55"/>
      <c r="CR127" s="144"/>
      <c r="CS127" s="55"/>
      <c r="CT127" s="144"/>
      <c r="CU127" s="55"/>
      <c r="CV127" s="144"/>
    </row>
    <row r="128" spans="1:100" ht="12" customHeight="1" x14ac:dyDescent="0.25">
      <c r="A128" s="10" t="s">
        <v>66</v>
      </c>
      <c r="B128" s="43">
        <f>SUM(B121:B122)</f>
        <v>0</v>
      </c>
      <c r="C128" s="43">
        <f>SUM(C121:C122)</f>
        <v>0</v>
      </c>
      <c r="D128" s="43">
        <f>SUM(D121:D122)</f>
        <v>0</v>
      </c>
      <c r="E128" s="72"/>
      <c r="F128" s="72"/>
      <c r="G128" s="43">
        <f>SUM(H128)</f>
        <v>0</v>
      </c>
      <c r="H128" s="148">
        <f>SUM(H121:H122)</f>
        <v>0</v>
      </c>
      <c r="I128" s="43">
        <f>SUM(J128)</f>
        <v>0</v>
      </c>
      <c r="J128" s="148">
        <f>SUM(J121:J122)</f>
        <v>0</v>
      </c>
      <c r="K128" s="43">
        <f>SUM(L128)</f>
        <v>0</v>
      </c>
      <c r="L128" s="148">
        <f>SUM(L121:L122)</f>
        <v>0</v>
      </c>
      <c r="M128" s="43">
        <f>SUM(N128)</f>
        <v>0</v>
      </c>
      <c r="N128" s="148">
        <f>SUM(N121:N122)</f>
        <v>0</v>
      </c>
      <c r="O128" s="43">
        <f>SUM(P128)</f>
        <v>0</v>
      </c>
      <c r="P128" s="148">
        <f>SUM(P121:P122)</f>
        <v>0</v>
      </c>
      <c r="Q128" s="43">
        <f>SUM(R128)</f>
        <v>0</v>
      </c>
      <c r="R128" s="148">
        <f>SUM(R121:R122)</f>
        <v>0</v>
      </c>
      <c r="S128" s="43">
        <f>SUM(T128)</f>
        <v>0</v>
      </c>
      <c r="T128" s="148">
        <f>SUM(T121:T122)</f>
        <v>0</v>
      </c>
      <c r="U128" s="43">
        <f>SUM(V128)</f>
        <v>0</v>
      </c>
      <c r="V128" s="148">
        <f>SUM(V121:V122)</f>
        <v>0</v>
      </c>
      <c r="W128" s="43">
        <f>SUM(X128)</f>
        <v>0</v>
      </c>
      <c r="X128" s="148">
        <f>SUM(X121:X122)</f>
        <v>0</v>
      </c>
      <c r="Y128" s="43">
        <f>SUM(Z128)</f>
        <v>0</v>
      </c>
      <c r="Z128" s="148">
        <f>SUM(Z121:Z122)</f>
        <v>0</v>
      </c>
      <c r="AA128" s="43">
        <f>SUM(AB128)</f>
        <v>0</v>
      </c>
      <c r="AB128" s="148">
        <f>SUM(AB121:AB122)</f>
        <v>0</v>
      </c>
      <c r="AC128" s="43">
        <f>SUM(AD128)</f>
        <v>0</v>
      </c>
      <c r="AD128" s="148">
        <f>SUM(AD121:AD122)</f>
        <v>0</v>
      </c>
      <c r="AE128" s="43">
        <f>SUM(AF128)</f>
        <v>0</v>
      </c>
      <c r="AF128" s="148">
        <f>SUM(AF121:AF122)</f>
        <v>0</v>
      </c>
      <c r="AG128" s="43">
        <f>SUM(AH128)</f>
        <v>0</v>
      </c>
      <c r="AH128" s="148">
        <f>SUM(AH121:AH122)</f>
        <v>0</v>
      </c>
      <c r="AI128" s="43">
        <f>SUM(AJ128)</f>
        <v>0</v>
      </c>
      <c r="AJ128" s="148">
        <f>SUM(AJ121:AJ122)</f>
        <v>0</v>
      </c>
      <c r="AK128" s="43">
        <f>SUM(AL128)</f>
        <v>0</v>
      </c>
      <c r="AL128" s="148">
        <f>SUM(AL121:AL122)</f>
        <v>0</v>
      </c>
      <c r="AM128" s="43">
        <f>SUM(AN128)</f>
        <v>0</v>
      </c>
      <c r="AN128" s="148">
        <f>SUM(AN121:AN122)</f>
        <v>0</v>
      </c>
      <c r="AO128" s="43">
        <f>SUM(AP128)</f>
        <v>0</v>
      </c>
      <c r="AP128" s="148">
        <f>SUM(AP121:AP122)</f>
        <v>0</v>
      </c>
      <c r="AQ128" s="43">
        <f>SUM(AR128)</f>
        <v>0</v>
      </c>
      <c r="AR128" s="148">
        <f>SUM(AR121:AR122)</f>
        <v>0</v>
      </c>
      <c r="AS128" s="43">
        <f>SUM(AT128)</f>
        <v>0</v>
      </c>
      <c r="AT128" s="148">
        <f>SUM(AT121:AT122)</f>
        <v>0</v>
      </c>
      <c r="AU128" s="43">
        <f>SUM(AV128)</f>
        <v>0</v>
      </c>
      <c r="AV128" s="148">
        <f>SUM(AV121:AV122)</f>
        <v>0</v>
      </c>
      <c r="AW128" s="43">
        <f>SUM(AX128)</f>
        <v>0</v>
      </c>
      <c r="AX128" s="148">
        <f>SUM(AX121:AX122)</f>
        <v>0</v>
      </c>
      <c r="AY128" s="43">
        <f>SUM(AZ128)</f>
        <v>0</v>
      </c>
      <c r="AZ128" s="148">
        <f>SUM(AZ121:AZ122)</f>
        <v>0</v>
      </c>
      <c r="BA128" s="43">
        <f>SUM(BB128)</f>
        <v>0</v>
      </c>
      <c r="BB128" s="148">
        <f>SUM(BB121:BB122)</f>
        <v>0</v>
      </c>
      <c r="BC128" s="43">
        <f>SUM(BD128)</f>
        <v>0</v>
      </c>
      <c r="BD128" s="148">
        <f>SUM(BD121:BD122)</f>
        <v>0</v>
      </c>
      <c r="BE128" s="43">
        <f>SUM(BF128)</f>
        <v>0</v>
      </c>
      <c r="BF128" s="148">
        <f>SUM(BF121:BF122)</f>
        <v>0</v>
      </c>
      <c r="BG128" s="43">
        <f>SUM(BH128)</f>
        <v>0</v>
      </c>
      <c r="BH128" s="148">
        <f>SUM(BH121:BH122)</f>
        <v>0</v>
      </c>
      <c r="BI128" s="43">
        <f>SUM(BJ128)</f>
        <v>0</v>
      </c>
      <c r="BJ128" s="148">
        <f>SUM(BJ121:BJ122)</f>
        <v>0</v>
      </c>
      <c r="BK128" s="43">
        <f>SUM(BL128)</f>
        <v>0</v>
      </c>
      <c r="BL128" s="148">
        <f>SUM(BL121:BL122)</f>
        <v>0</v>
      </c>
      <c r="BM128" s="43">
        <f>SUM(BN128)</f>
        <v>0</v>
      </c>
      <c r="BN128" s="148">
        <f>SUM(BN121:BN122)</f>
        <v>0</v>
      </c>
      <c r="BO128" s="43">
        <f>SUM(BP128)</f>
        <v>0</v>
      </c>
      <c r="BP128" s="148">
        <f>SUM(BP121:BP122)</f>
        <v>0</v>
      </c>
      <c r="BQ128" s="43">
        <f>SUM(BR128)</f>
        <v>0</v>
      </c>
      <c r="BR128" s="148">
        <f>SUM(BR121:BR122)</f>
        <v>0</v>
      </c>
      <c r="BS128" s="43">
        <f>SUM(BT128)</f>
        <v>0</v>
      </c>
      <c r="BT128" s="148">
        <f>SUM(BT121:BT122)</f>
        <v>0</v>
      </c>
      <c r="BU128" s="43">
        <f>SUM(BV128)</f>
        <v>0</v>
      </c>
      <c r="BV128" s="148">
        <f>SUM(BV121:BV122)</f>
        <v>0</v>
      </c>
      <c r="BW128" s="43">
        <f>SUM(BX128)</f>
        <v>0</v>
      </c>
      <c r="BX128" s="148">
        <f>SUM(BX121:BX122)</f>
        <v>0</v>
      </c>
      <c r="BY128" s="43">
        <f>SUM(BZ128)</f>
        <v>0</v>
      </c>
      <c r="BZ128" s="148">
        <f>SUM(BZ121:BZ122)</f>
        <v>0</v>
      </c>
      <c r="CA128" s="43">
        <f>SUM(CB128)</f>
        <v>0</v>
      </c>
      <c r="CB128" s="148">
        <f>SUM(CB121:CB122)</f>
        <v>0</v>
      </c>
      <c r="CC128" s="43">
        <f>SUM(CD128)</f>
        <v>0</v>
      </c>
      <c r="CD128" s="148">
        <f>SUM(CD121:CD122)</f>
        <v>0</v>
      </c>
      <c r="CE128" s="43">
        <f>SUM(CF128)</f>
        <v>0</v>
      </c>
      <c r="CF128" s="148">
        <f>SUM(CF121:CF122)</f>
        <v>0</v>
      </c>
      <c r="CG128" s="43">
        <f>SUM(CH128)</f>
        <v>0</v>
      </c>
      <c r="CH128" s="148">
        <f>SUM(CH121:CH122)</f>
        <v>0</v>
      </c>
      <c r="CI128" s="43">
        <f>SUM(CJ128)</f>
        <v>0</v>
      </c>
      <c r="CJ128" s="148">
        <f>SUM(CJ121:CJ122)</f>
        <v>0</v>
      </c>
      <c r="CK128" s="43">
        <f>SUM(CL128)</f>
        <v>0</v>
      </c>
      <c r="CL128" s="148">
        <f>SUM(CL121:CL122)</f>
        <v>0</v>
      </c>
      <c r="CM128" s="43">
        <f>SUM(CN128)</f>
        <v>0</v>
      </c>
      <c r="CN128" s="148">
        <f>SUM(CN121:CN122)</f>
        <v>0</v>
      </c>
      <c r="CO128" s="43">
        <f>SUM(CP128)</f>
        <v>0</v>
      </c>
      <c r="CP128" s="148">
        <f>SUM(CP121:CP122)</f>
        <v>0</v>
      </c>
      <c r="CQ128" s="43">
        <f>SUM(CR128)</f>
        <v>0</v>
      </c>
      <c r="CR128" s="148">
        <f>SUM(CR121:CR122)</f>
        <v>0</v>
      </c>
      <c r="CS128" s="43">
        <f>SUM(CT128)</f>
        <v>0</v>
      </c>
      <c r="CT128" s="148">
        <f>SUM(CT121:CT122)</f>
        <v>0</v>
      </c>
      <c r="CU128" s="43">
        <f>SUM(CV128)</f>
        <v>0</v>
      </c>
      <c r="CV128" s="148">
        <f>SUM(CV121:CV122)</f>
        <v>0</v>
      </c>
    </row>
    <row r="129" spans="1:100" ht="15.75" customHeight="1" x14ac:dyDescent="0.25">
      <c r="A129" s="10" t="s">
        <v>67</v>
      </c>
      <c r="B129" s="43">
        <f>SUM(B124:B127)</f>
        <v>4</v>
      </c>
      <c r="C129" s="43">
        <f>SUM(C124:C127)</f>
        <v>4</v>
      </c>
      <c r="D129" s="43">
        <f>SUM(D124:D126)</f>
        <v>1</v>
      </c>
      <c r="E129" s="72"/>
      <c r="F129" s="72"/>
      <c r="G129" s="43">
        <f>SUM(H129)</f>
        <v>1</v>
      </c>
      <c r="H129" s="148">
        <f>SUM(H124:H125)</f>
        <v>1</v>
      </c>
      <c r="I129" s="43">
        <f>SUM(J129)</f>
        <v>1</v>
      </c>
      <c r="J129" s="148">
        <f>SUM(J124:J125)</f>
        <v>1</v>
      </c>
      <c r="K129" s="43">
        <f>SUM(L129)</f>
        <v>1</v>
      </c>
      <c r="L129" s="148">
        <f>SUM(L124:L125)</f>
        <v>1</v>
      </c>
      <c r="M129" s="43">
        <f>SUM(N129)</f>
        <v>1</v>
      </c>
      <c r="N129" s="148">
        <f>SUM(N124:N125)</f>
        <v>1</v>
      </c>
      <c r="O129" s="43">
        <f>SUM(P129)</f>
        <v>1</v>
      </c>
      <c r="P129" s="148">
        <f>SUM(P124:P125)</f>
        <v>1</v>
      </c>
      <c r="Q129" s="43">
        <f>SUM(R129)</f>
        <v>0</v>
      </c>
      <c r="R129" s="148">
        <f>SUM(R124:R125)</f>
        <v>0</v>
      </c>
      <c r="S129" s="43">
        <f>SUM(T129)</f>
        <v>0</v>
      </c>
      <c r="T129" s="148">
        <f>SUM(T124:T125)</f>
        <v>0</v>
      </c>
      <c r="U129" s="43">
        <f>SUM(V129)</f>
        <v>1</v>
      </c>
      <c r="V129" s="148">
        <f>SUM(V124:V125)</f>
        <v>1</v>
      </c>
      <c r="W129" s="43">
        <f>SUM(X129)</f>
        <v>1</v>
      </c>
      <c r="X129" s="148">
        <f>SUM(X124:X125)</f>
        <v>1</v>
      </c>
      <c r="Y129" s="43">
        <f>SUM(Z129)</f>
        <v>0</v>
      </c>
      <c r="Z129" s="148">
        <f>SUM(Z124:Z125)</f>
        <v>0</v>
      </c>
      <c r="AA129" s="43">
        <f>SUM(AB129)</f>
        <v>1</v>
      </c>
      <c r="AB129" s="148">
        <f>SUM(AB124:AB125)</f>
        <v>1</v>
      </c>
      <c r="AC129" s="43">
        <f>SUM(AD129)</f>
        <v>1</v>
      </c>
      <c r="AD129" s="148">
        <f>SUM(AD124:AD125)</f>
        <v>1</v>
      </c>
      <c r="AE129" s="43">
        <f>SUM(AF129)</f>
        <v>1</v>
      </c>
      <c r="AF129" s="148">
        <f>SUM(AF124:AF125)</f>
        <v>1</v>
      </c>
      <c r="AG129" s="43">
        <f>SUM(AH129)</f>
        <v>0</v>
      </c>
      <c r="AH129" s="148">
        <f>SUM(AH124:AH125)</f>
        <v>0</v>
      </c>
      <c r="AI129" s="43">
        <f>SUM(AJ129)</f>
        <v>0</v>
      </c>
      <c r="AJ129" s="148">
        <f>SUM(AJ124:AJ125)</f>
        <v>0</v>
      </c>
      <c r="AK129" s="43">
        <f>SUM(AL129)</f>
        <v>0</v>
      </c>
      <c r="AL129" s="148">
        <f>SUM(AL124:AL125)</f>
        <v>0</v>
      </c>
      <c r="AM129" s="43">
        <f>SUM(AN129)</f>
        <v>0</v>
      </c>
      <c r="AN129" s="148">
        <f>SUM(AN124:AN125)</f>
        <v>0</v>
      </c>
      <c r="AO129" s="43">
        <f>SUM(AP129)</f>
        <v>0</v>
      </c>
      <c r="AP129" s="148">
        <f>SUM(AP124:AP125)</f>
        <v>0</v>
      </c>
      <c r="AQ129" s="43">
        <f>SUM(AR129)</f>
        <v>0</v>
      </c>
      <c r="AR129" s="148">
        <f>SUM(AR124:AR125)</f>
        <v>0</v>
      </c>
      <c r="AS129" s="43">
        <f>SUM(AT129)</f>
        <v>0</v>
      </c>
      <c r="AT129" s="148">
        <f>SUM(AT124:AT125)</f>
        <v>0</v>
      </c>
      <c r="AU129" s="43">
        <f>SUM(AV129)</f>
        <v>0</v>
      </c>
      <c r="AV129" s="148">
        <f>SUM(AV124:AV125)</f>
        <v>0</v>
      </c>
      <c r="AW129" s="43">
        <f>SUM(AX129)</f>
        <v>0</v>
      </c>
      <c r="AX129" s="148">
        <f>SUM(AX124:AX125)</f>
        <v>0</v>
      </c>
      <c r="AY129" s="43">
        <f>SUM(AZ129)</f>
        <v>0</v>
      </c>
      <c r="AZ129" s="148">
        <f>SUM(AZ124:AZ125)</f>
        <v>0</v>
      </c>
      <c r="BA129" s="43">
        <f>SUM(BB129)</f>
        <v>0</v>
      </c>
      <c r="BB129" s="148">
        <f>SUM(BB124:BB125)</f>
        <v>0</v>
      </c>
      <c r="BC129" s="43">
        <f>SUM(BD129)</f>
        <v>0</v>
      </c>
      <c r="BD129" s="148">
        <f>SUM(BD124:BD125)</f>
        <v>0</v>
      </c>
      <c r="BE129" s="43">
        <f>SUM(BF129)</f>
        <v>0</v>
      </c>
      <c r="BF129" s="148">
        <f>SUM(BF124:BF125)</f>
        <v>0</v>
      </c>
      <c r="BG129" s="43">
        <f>SUM(BH129)</f>
        <v>0</v>
      </c>
      <c r="BH129" s="148">
        <f>SUM(BH124:BH125)</f>
        <v>0</v>
      </c>
      <c r="BI129" s="43">
        <f>SUM(BJ129)</f>
        <v>0</v>
      </c>
      <c r="BJ129" s="148">
        <f>SUM(BJ124:BJ125)</f>
        <v>0</v>
      </c>
      <c r="BK129" s="43">
        <f>SUM(BL129)</f>
        <v>0</v>
      </c>
      <c r="BL129" s="148">
        <f>SUM(BL124:BL125)</f>
        <v>0</v>
      </c>
      <c r="BM129" s="43">
        <f>SUM(BN129)</f>
        <v>0</v>
      </c>
      <c r="BN129" s="148">
        <f>SUM(BN124:BN125)</f>
        <v>0</v>
      </c>
      <c r="BO129" s="43">
        <f>SUM(BP129)</f>
        <v>0</v>
      </c>
      <c r="BP129" s="148">
        <f>SUM(BP124:BP125)</f>
        <v>0</v>
      </c>
      <c r="BQ129" s="43">
        <f>SUM(BR129)</f>
        <v>0</v>
      </c>
      <c r="BR129" s="148">
        <f>SUM(BR124:BR125)</f>
        <v>0</v>
      </c>
      <c r="BS129" s="43">
        <f>SUM(BT129)</f>
        <v>0</v>
      </c>
      <c r="BT129" s="148">
        <f>SUM(BT124:BT125)</f>
        <v>0</v>
      </c>
      <c r="BU129" s="43">
        <f>SUM(BV129)</f>
        <v>0</v>
      </c>
      <c r="BV129" s="148">
        <f>SUM(BV124:BV125)</f>
        <v>0</v>
      </c>
      <c r="BW129" s="43">
        <f>SUM(BX129)</f>
        <v>0</v>
      </c>
      <c r="BX129" s="148">
        <f>SUM(BX124:BX125)</f>
        <v>0</v>
      </c>
      <c r="BY129" s="43">
        <f>SUM(BZ129)</f>
        <v>0</v>
      </c>
      <c r="BZ129" s="148">
        <f>SUM(BZ124:BZ125)</f>
        <v>0</v>
      </c>
      <c r="CA129" s="43">
        <f>SUM(CB129)</f>
        <v>0</v>
      </c>
      <c r="CB129" s="148">
        <f>SUM(CB124:CB125)</f>
        <v>0</v>
      </c>
      <c r="CC129" s="43">
        <f>SUM(CD129)</f>
        <v>0</v>
      </c>
      <c r="CD129" s="148">
        <f>SUM(CD124:CD125)</f>
        <v>0</v>
      </c>
      <c r="CE129" s="43">
        <f>SUM(CF129)</f>
        <v>0</v>
      </c>
      <c r="CF129" s="148">
        <f>SUM(CF124:CF125)</f>
        <v>0</v>
      </c>
      <c r="CG129" s="43">
        <f>SUM(CH129)</f>
        <v>0</v>
      </c>
      <c r="CH129" s="148">
        <f>SUM(CH124:CH125)</f>
        <v>0</v>
      </c>
      <c r="CI129" s="43">
        <f>SUM(CJ129)</f>
        <v>0</v>
      </c>
      <c r="CJ129" s="148">
        <f>SUM(CJ124:CJ125)</f>
        <v>0</v>
      </c>
      <c r="CK129" s="43">
        <f>SUM(CL129)</f>
        <v>0</v>
      </c>
      <c r="CL129" s="148">
        <f>SUM(CL124:CL125)</f>
        <v>0</v>
      </c>
      <c r="CM129" s="43">
        <f>SUM(CN129)</f>
        <v>0</v>
      </c>
      <c r="CN129" s="148">
        <f>SUM(CN124:CN125)</f>
        <v>0</v>
      </c>
      <c r="CO129" s="43">
        <f>SUM(CP129)</f>
        <v>0</v>
      </c>
      <c r="CP129" s="148">
        <f>SUM(CP124:CP125)</f>
        <v>0</v>
      </c>
      <c r="CQ129" s="43">
        <f>SUM(CR129)</f>
        <v>0</v>
      </c>
      <c r="CR129" s="148">
        <f>SUM(CR124:CR125)</f>
        <v>0</v>
      </c>
      <c r="CS129" s="43">
        <f>SUM(CT129)</f>
        <v>0</v>
      </c>
      <c r="CT129" s="148">
        <f>SUM(CT124:CT125)</f>
        <v>0</v>
      </c>
      <c r="CU129" s="43">
        <f>SUM(CV129)</f>
        <v>0</v>
      </c>
      <c r="CV129" s="148">
        <f>SUM(CV124:CV125)</f>
        <v>0</v>
      </c>
    </row>
    <row r="130" spans="1:100" ht="12" customHeight="1" x14ac:dyDescent="0.25">
      <c r="A130" s="33" t="s">
        <v>87</v>
      </c>
      <c r="B130" s="49"/>
      <c r="C130" s="49"/>
      <c r="D130" s="49"/>
      <c r="E130" s="49"/>
      <c r="F130" s="49"/>
      <c r="G130" s="49"/>
      <c r="H130" s="143"/>
      <c r="I130" s="49"/>
      <c r="J130" s="143"/>
      <c r="K130" s="49"/>
      <c r="L130" s="143"/>
      <c r="M130" s="49"/>
      <c r="N130" s="143"/>
      <c r="O130" s="49"/>
      <c r="P130" s="143"/>
      <c r="Q130" s="49"/>
      <c r="R130" s="143"/>
      <c r="S130" s="49"/>
      <c r="T130" s="143"/>
      <c r="U130" s="49"/>
      <c r="V130" s="143"/>
      <c r="W130" s="49"/>
      <c r="X130" s="143"/>
      <c r="Y130" s="49"/>
      <c r="Z130" s="143"/>
      <c r="AA130" s="49"/>
      <c r="AB130" s="143"/>
      <c r="AC130" s="49"/>
      <c r="AD130" s="143"/>
      <c r="AE130" s="49"/>
      <c r="AF130" s="143"/>
      <c r="AG130" s="49"/>
      <c r="AH130" s="143"/>
      <c r="AI130" s="49"/>
      <c r="AJ130" s="143"/>
      <c r="AK130" s="49"/>
      <c r="AL130" s="143"/>
      <c r="AM130" s="49"/>
      <c r="AN130" s="143"/>
      <c r="AO130" s="49"/>
      <c r="AP130" s="143"/>
      <c r="AQ130" s="49"/>
      <c r="AR130" s="143"/>
      <c r="AS130" s="49"/>
      <c r="AT130" s="143"/>
      <c r="AU130" s="49"/>
      <c r="AV130" s="143"/>
      <c r="AW130" s="49"/>
      <c r="AX130" s="143"/>
      <c r="AY130" s="49"/>
      <c r="AZ130" s="143"/>
      <c r="BA130" s="49"/>
      <c r="BB130" s="143"/>
      <c r="BC130" s="49"/>
      <c r="BD130" s="143"/>
      <c r="BE130" s="49"/>
      <c r="BF130" s="143"/>
      <c r="BG130" s="49"/>
      <c r="BH130" s="143"/>
      <c r="BI130" s="49"/>
      <c r="BJ130" s="143"/>
      <c r="BK130" s="49"/>
      <c r="BL130" s="143"/>
      <c r="BM130" s="49"/>
      <c r="BN130" s="143"/>
      <c r="BO130" s="49"/>
      <c r="BP130" s="143"/>
      <c r="BQ130" s="49"/>
      <c r="BR130" s="143"/>
      <c r="BS130" s="49"/>
      <c r="BT130" s="143"/>
      <c r="BU130" s="49"/>
      <c r="BV130" s="143"/>
      <c r="BW130" s="49"/>
      <c r="BX130" s="143"/>
      <c r="BY130" s="49"/>
      <c r="BZ130" s="143"/>
      <c r="CA130" s="49"/>
      <c r="CB130" s="143"/>
      <c r="CC130" s="49"/>
      <c r="CD130" s="143"/>
      <c r="CE130" s="49"/>
      <c r="CF130" s="143"/>
      <c r="CG130" s="49"/>
      <c r="CH130" s="143"/>
      <c r="CI130" s="49"/>
      <c r="CJ130" s="143"/>
      <c r="CK130" s="49"/>
      <c r="CL130" s="143"/>
      <c r="CM130" s="49"/>
      <c r="CN130" s="143"/>
      <c r="CO130" s="49"/>
      <c r="CP130" s="143"/>
      <c r="CQ130" s="49"/>
      <c r="CR130" s="143"/>
      <c r="CS130" s="49"/>
      <c r="CT130" s="143"/>
      <c r="CU130" s="49"/>
      <c r="CV130" s="144" t="str">
        <f>IF(OR(CU105 = "nerasta", ISNUMBER(CU105)), 1, "")</f>
        <v/>
      </c>
    </row>
    <row r="131" spans="1:100" ht="12" customHeight="1" x14ac:dyDescent="0.25">
      <c r="A131" s="18" t="s">
        <v>63</v>
      </c>
      <c r="B131" s="58"/>
      <c r="C131" s="69"/>
      <c r="D131" s="69"/>
      <c r="E131" s="70"/>
      <c r="F131" s="70"/>
      <c r="G131" s="69"/>
      <c r="H131" s="144"/>
      <c r="I131" s="90"/>
      <c r="J131" s="144"/>
      <c r="K131" s="90"/>
      <c r="L131" s="144"/>
      <c r="M131" s="49"/>
      <c r="N131" s="144"/>
      <c r="O131" s="90"/>
      <c r="P131" s="144"/>
      <c r="Q131" s="91"/>
      <c r="R131" s="144"/>
      <c r="S131" s="91"/>
      <c r="T131" s="144"/>
      <c r="U131" s="79"/>
      <c r="V131" s="144"/>
      <c r="W131" s="79"/>
      <c r="X131" s="144"/>
      <c r="Y131" s="91"/>
      <c r="Z131" s="144"/>
      <c r="AA131" s="91"/>
      <c r="AB131" s="144"/>
      <c r="AC131" s="91"/>
      <c r="AD131" s="144"/>
      <c r="AE131" s="90"/>
      <c r="AF131" s="144"/>
      <c r="AG131" s="91"/>
      <c r="AH131" s="144"/>
      <c r="AI131" s="91"/>
      <c r="AJ131" s="144"/>
      <c r="AK131" s="91"/>
      <c r="AL131" s="144"/>
      <c r="AM131" s="91"/>
      <c r="AN131" s="144"/>
      <c r="AO131" s="91"/>
      <c r="AP131" s="144"/>
      <c r="AQ131" s="91"/>
      <c r="AR131" s="144"/>
      <c r="AS131" s="91"/>
      <c r="AT131" s="144"/>
      <c r="AU131" s="91"/>
      <c r="AV131" s="144"/>
      <c r="AW131" s="91"/>
      <c r="AX131" s="144"/>
      <c r="AY131" s="91"/>
      <c r="AZ131" s="144"/>
      <c r="BA131" s="91"/>
      <c r="BB131" s="144"/>
      <c r="BC131" s="91"/>
      <c r="BD131" s="144"/>
      <c r="BE131" s="91"/>
      <c r="BF131" s="144"/>
      <c r="BG131" s="92"/>
      <c r="BH131" s="144"/>
      <c r="BI131" s="92"/>
      <c r="BJ131" s="144"/>
      <c r="BK131" s="92"/>
      <c r="BL131" s="144"/>
      <c r="BM131" s="92"/>
      <c r="BN131" s="144"/>
      <c r="BO131" s="92"/>
      <c r="BP131" s="144"/>
      <c r="BQ131" s="92"/>
      <c r="BR131" s="144"/>
      <c r="BS131" s="91"/>
      <c r="BT131" s="144"/>
      <c r="BU131" s="91"/>
      <c r="BV131" s="144"/>
      <c r="BW131" s="91"/>
      <c r="BX131" s="144"/>
      <c r="BY131" s="91"/>
      <c r="BZ131" s="144"/>
      <c r="CA131" s="91"/>
      <c r="CB131" s="144"/>
      <c r="CC131" s="91"/>
      <c r="CD131" s="144"/>
      <c r="CE131" s="91"/>
      <c r="CF131" s="144"/>
      <c r="CG131" s="91"/>
      <c r="CH131" s="144"/>
      <c r="CI131" s="91"/>
      <c r="CJ131" s="144"/>
      <c r="CK131" s="91"/>
      <c r="CL131" s="144"/>
      <c r="CM131" s="91"/>
      <c r="CN131" s="144"/>
      <c r="CO131" s="91"/>
      <c r="CP131" s="144"/>
      <c r="CQ131" s="91"/>
      <c r="CR131" s="144"/>
      <c r="CS131" s="91"/>
      <c r="CT131" s="144"/>
      <c r="CU131" s="91"/>
      <c r="CV131" s="144" t="str">
        <f>IF(OR(CU106 = "nerasta", ISNUMBER(CU106)), 1, "")</f>
        <v/>
      </c>
    </row>
    <row r="132" spans="1:100" ht="12" customHeight="1" x14ac:dyDescent="0.25">
      <c r="A132" s="18" t="s">
        <v>63</v>
      </c>
      <c r="B132" s="58"/>
      <c r="C132" s="69"/>
      <c r="D132" s="69"/>
      <c r="E132" s="70"/>
      <c r="F132" s="70"/>
      <c r="G132" s="69"/>
      <c r="H132" s="144"/>
      <c r="I132" s="90"/>
      <c r="J132" s="144"/>
      <c r="K132" s="90"/>
      <c r="L132" s="144"/>
      <c r="M132" s="49"/>
      <c r="N132" s="144"/>
      <c r="O132" s="90"/>
      <c r="P132" s="144"/>
      <c r="Q132" s="91"/>
      <c r="R132" s="144"/>
      <c r="S132" s="91"/>
      <c r="T132" s="144"/>
      <c r="U132" s="79"/>
      <c r="V132" s="144"/>
      <c r="W132" s="79"/>
      <c r="X132" s="144"/>
      <c r="Y132" s="91"/>
      <c r="Z132" s="144"/>
      <c r="AA132" s="91"/>
      <c r="AB132" s="144"/>
      <c r="AC132" s="91"/>
      <c r="AD132" s="144"/>
      <c r="AE132" s="90"/>
      <c r="AF132" s="144"/>
      <c r="AG132" s="91"/>
      <c r="AH132" s="144"/>
      <c r="AI132" s="91"/>
      <c r="AJ132" s="144"/>
      <c r="AK132" s="91"/>
      <c r="AL132" s="144"/>
      <c r="AM132" s="91"/>
      <c r="AN132" s="144"/>
      <c r="AO132" s="91"/>
      <c r="AP132" s="144"/>
      <c r="AQ132" s="91"/>
      <c r="AR132" s="144"/>
      <c r="AS132" s="91"/>
      <c r="AT132" s="144"/>
      <c r="AU132" s="91"/>
      <c r="AV132" s="144"/>
      <c r="AW132" s="91"/>
      <c r="AX132" s="144"/>
      <c r="AY132" s="91"/>
      <c r="AZ132" s="144"/>
      <c r="BA132" s="91"/>
      <c r="BB132" s="144"/>
      <c r="BC132" s="91"/>
      <c r="BD132" s="144"/>
      <c r="BE132" s="91"/>
      <c r="BF132" s="144"/>
      <c r="BG132" s="92"/>
      <c r="BH132" s="144"/>
      <c r="BI132" s="92"/>
      <c r="BJ132" s="144"/>
      <c r="BK132" s="92"/>
      <c r="BL132" s="144"/>
      <c r="BM132" s="92"/>
      <c r="BN132" s="144"/>
      <c r="BO132" s="92"/>
      <c r="BP132" s="144"/>
      <c r="BQ132" s="92"/>
      <c r="BR132" s="144"/>
      <c r="BS132" s="91"/>
      <c r="BT132" s="144"/>
      <c r="BU132" s="91"/>
      <c r="BV132" s="144"/>
      <c r="BW132" s="91"/>
      <c r="BX132" s="144"/>
      <c r="BY132" s="91"/>
      <c r="BZ132" s="144"/>
      <c r="CA132" s="91"/>
      <c r="CB132" s="144"/>
      <c r="CC132" s="91"/>
      <c r="CD132" s="144"/>
      <c r="CE132" s="91"/>
      <c r="CF132" s="144"/>
      <c r="CG132" s="91"/>
      <c r="CH132" s="144"/>
      <c r="CI132" s="91"/>
      <c r="CJ132" s="144"/>
      <c r="CK132" s="91"/>
      <c r="CL132" s="144"/>
      <c r="CM132" s="91"/>
      <c r="CN132" s="144"/>
      <c r="CO132" s="91"/>
      <c r="CP132" s="144"/>
      <c r="CQ132" s="91"/>
      <c r="CR132" s="144"/>
      <c r="CS132" s="91"/>
      <c r="CT132" s="144"/>
      <c r="CU132" s="91"/>
      <c r="CV132" s="144" t="str">
        <f>IF(OR(CU107 = "nerasta", ISNUMBER(CU107)), 1, "")</f>
        <v/>
      </c>
    </row>
    <row r="133" spans="1:100" ht="12" customHeight="1" x14ac:dyDescent="0.25">
      <c r="A133" s="8" t="s">
        <v>16</v>
      </c>
      <c r="B133" s="68"/>
      <c r="C133" s="69"/>
      <c r="D133" s="69"/>
      <c r="E133" s="70"/>
      <c r="F133" s="70"/>
      <c r="G133" s="69"/>
      <c r="H133" s="144"/>
      <c r="I133" s="90"/>
      <c r="J133" s="144"/>
      <c r="K133" s="90"/>
      <c r="L133" s="144"/>
      <c r="M133" s="49"/>
      <c r="N133" s="144"/>
      <c r="O133" s="93"/>
      <c r="P133" s="144"/>
      <c r="Q133" s="91"/>
      <c r="R133" s="144"/>
      <c r="S133" s="91"/>
      <c r="T133" s="144"/>
      <c r="U133" s="91"/>
      <c r="V133" s="144"/>
      <c r="W133" s="91"/>
      <c r="X133" s="144"/>
      <c r="Y133" s="91"/>
      <c r="Z133" s="144"/>
      <c r="AA133" s="91"/>
      <c r="AB133" s="144"/>
      <c r="AC133" s="91"/>
      <c r="AD133" s="144"/>
      <c r="AE133" s="90"/>
      <c r="AF133" s="144"/>
      <c r="AG133" s="91"/>
      <c r="AH133" s="144"/>
      <c r="AI133" s="91"/>
      <c r="AJ133" s="144"/>
      <c r="AK133" s="91"/>
      <c r="AL133" s="144"/>
      <c r="AM133" s="91"/>
      <c r="AN133" s="144"/>
      <c r="AO133" s="91"/>
      <c r="AP133" s="144"/>
      <c r="AQ133" s="91"/>
      <c r="AR133" s="144"/>
      <c r="AS133" s="91"/>
      <c r="AT133" s="144"/>
      <c r="AU133" s="91"/>
      <c r="AV133" s="144"/>
      <c r="AW133" s="91"/>
      <c r="AX133" s="144"/>
      <c r="AY133" s="91"/>
      <c r="AZ133" s="144"/>
      <c r="BA133" s="91"/>
      <c r="BB133" s="144"/>
      <c r="BC133" s="91"/>
      <c r="BD133" s="144"/>
      <c r="BE133" s="91"/>
      <c r="BF133" s="144"/>
      <c r="BG133" s="91"/>
      <c r="BH133" s="144"/>
      <c r="BI133" s="91"/>
      <c r="BJ133" s="144"/>
      <c r="BK133" s="91"/>
      <c r="BL133" s="144"/>
      <c r="BM133" s="91"/>
      <c r="BN133" s="144"/>
      <c r="BO133" s="91"/>
      <c r="BP133" s="144"/>
      <c r="BQ133" s="91"/>
      <c r="BR133" s="144"/>
      <c r="BS133" s="91"/>
      <c r="BT133" s="144"/>
      <c r="BU133" s="91"/>
      <c r="BV133" s="144"/>
      <c r="BW133" s="91"/>
      <c r="BX133" s="144"/>
      <c r="BY133" s="91"/>
      <c r="BZ133" s="144"/>
      <c r="CA133" s="91"/>
      <c r="CB133" s="144"/>
      <c r="CC133" s="91"/>
      <c r="CD133" s="144"/>
      <c r="CE133" s="91"/>
      <c r="CF133" s="144"/>
      <c r="CG133" s="91"/>
      <c r="CH133" s="144"/>
      <c r="CI133" s="91"/>
      <c r="CJ133" s="144"/>
      <c r="CK133" s="91"/>
      <c r="CL133" s="144"/>
      <c r="CM133" s="91"/>
      <c r="CN133" s="144"/>
      <c r="CO133" s="91"/>
      <c r="CP133" s="144"/>
      <c r="CQ133" s="91"/>
      <c r="CR133" s="144"/>
      <c r="CS133" s="91"/>
      <c r="CT133" s="144"/>
      <c r="CU133" s="91"/>
      <c r="CV133" s="144" t="str">
        <f>IF(OR(CU108 = "nerasta", ISNUMBER(CU108)), 1, "")</f>
        <v/>
      </c>
    </row>
    <row r="134" spans="1:100" ht="12" customHeight="1" x14ac:dyDescent="0.25">
      <c r="A134" s="11"/>
      <c r="B134" s="68">
        <v>1</v>
      </c>
      <c r="C134" s="69">
        <v>1</v>
      </c>
      <c r="D134" s="69"/>
      <c r="E134" s="70" t="s">
        <v>59</v>
      </c>
      <c r="F134" s="70"/>
      <c r="G134" s="69"/>
      <c r="H134" s="144" t="str">
        <f>IF(OR(G134 = "neaptikta", ISNUMBER(G134)), 1, "")</f>
        <v/>
      </c>
      <c r="I134" s="90"/>
      <c r="J134" s="144" t="str">
        <f>IF(OR(I134 = "neaptikta", ISNUMBER(I134)), 1, "")</f>
        <v/>
      </c>
      <c r="K134" s="90"/>
      <c r="L134" s="144" t="str">
        <f>IF(OR(K134 = "neaptikta", ISNUMBER(K134)), 1, "")</f>
        <v/>
      </c>
      <c r="M134" s="49"/>
      <c r="N134" s="144" t="str">
        <f>IF(OR(M134 = "neaptikta", ISNUMBER(M134)), 1, "")</f>
        <v/>
      </c>
      <c r="O134" s="90"/>
      <c r="P134" s="144" t="str">
        <f>IF(OR(O134 = "neaptikta", ISNUMBER(O134)), 1, "")</f>
        <v/>
      </c>
      <c r="Q134" s="91"/>
      <c r="R134" s="144" t="str">
        <f>IF(OR(Q134 = "neaptikta", ISNUMBER(Q134)), 1, "")</f>
        <v/>
      </c>
      <c r="S134" s="91"/>
      <c r="T134" s="144" t="str">
        <f>IF(OR(S134 = "neaptikta", ISNUMBER(S134)), 1, "")</f>
        <v/>
      </c>
      <c r="U134" s="79"/>
      <c r="V134" s="144" t="str">
        <f>IF(OR(U134 = "neaptikta", ISNUMBER(U134)), 1, "")</f>
        <v/>
      </c>
      <c r="W134" s="79"/>
      <c r="X134" s="144" t="str">
        <f>IF(OR(W134 = "neaptikta", ISNUMBER(W134)), 1, "")</f>
        <v/>
      </c>
      <c r="Y134" s="91"/>
      <c r="Z134" s="144" t="str">
        <f>IF(OR(Y134 = "neaptikta", ISNUMBER(Y134)), 1, "")</f>
        <v/>
      </c>
      <c r="AA134" s="91"/>
      <c r="AB134" s="144" t="str">
        <f>IF(OR(AA134 = "priimtinas", ISNUMBER(AA134)), 1, "")</f>
        <v/>
      </c>
      <c r="AC134" s="91"/>
      <c r="AD134" s="144" t="str">
        <f>IF(OR(AC134 = "priimtinas", ISNUMBER(AC134)), 1, "")</f>
        <v/>
      </c>
      <c r="AE134" s="90"/>
      <c r="AF134" s="144" t="str">
        <f t="shared" ref="AF134:CV135" si="256">IF(OR(AE134 = "nerasta", ISNUMBER(AE134)), 1, "")</f>
        <v/>
      </c>
      <c r="AG134" s="91"/>
      <c r="AH134" s="144" t="str">
        <f t="shared" si="256"/>
        <v/>
      </c>
      <c r="AI134" s="91"/>
      <c r="AJ134" s="144" t="str">
        <f t="shared" si="256"/>
        <v/>
      </c>
      <c r="AK134" s="91"/>
      <c r="AL134" s="144" t="str">
        <f t="shared" si="256"/>
        <v/>
      </c>
      <c r="AM134" s="91"/>
      <c r="AN134" s="144" t="str">
        <f t="shared" si="256"/>
        <v/>
      </c>
      <c r="AO134" s="91"/>
      <c r="AP134" s="144" t="str">
        <f t="shared" si="256"/>
        <v/>
      </c>
      <c r="AQ134" s="91"/>
      <c r="AR134" s="144" t="str">
        <f t="shared" si="256"/>
        <v/>
      </c>
      <c r="AS134" s="91"/>
      <c r="AT134" s="144" t="str">
        <f t="shared" si="256"/>
        <v/>
      </c>
      <c r="AU134" s="91"/>
      <c r="AV134" s="144" t="str">
        <f t="shared" si="256"/>
        <v/>
      </c>
      <c r="AW134" s="91"/>
      <c r="AX134" s="144" t="str">
        <f t="shared" si="256"/>
        <v/>
      </c>
      <c r="AY134" s="91"/>
      <c r="AZ134" s="144" t="str">
        <f t="shared" si="256"/>
        <v/>
      </c>
      <c r="BA134" s="91"/>
      <c r="BB134" s="144" t="str">
        <f t="shared" si="256"/>
        <v/>
      </c>
      <c r="BC134" s="91"/>
      <c r="BD134" s="144" t="str">
        <f t="shared" si="256"/>
        <v/>
      </c>
      <c r="BE134" s="91"/>
      <c r="BF134" s="144" t="str">
        <f t="shared" si="256"/>
        <v/>
      </c>
      <c r="BG134" s="91"/>
      <c r="BH134" s="144" t="str">
        <f t="shared" si="256"/>
        <v/>
      </c>
      <c r="BI134" s="91"/>
      <c r="BJ134" s="144" t="str">
        <f t="shared" si="256"/>
        <v/>
      </c>
      <c r="BK134" s="91"/>
      <c r="BL134" s="144" t="str">
        <f t="shared" si="256"/>
        <v/>
      </c>
      <c r="BM134" s="91"/>
      <c r="BN134" s="144" t="str">
        <f t="shared" si="256"/>
        <v/>
      </c>
      <c r="BO134" s="91"/>
      <c r="BP134" s="144" t="str">
        <f t="shared" si="256"/>
        <v/>
      </c>
      <c r="BQ134" s="91"/>
      <c r="BR134" s="144" t="str">
        <f t="shared" si="256"/>
        <v/>
      </c>
      <c r="BS134" s="91"/>
      <c r="BT134" s="144" t="str">
        <f t="shared" si="256"/>
        <v/>
      </c>
      <c r="BU134" s="91"/>
      <c r="BV134" s="144" t="str">
        <f t="shared" si="256"/>
        <v/>
      </c>
      <c r="BW134" s="91"/>
      <c r="BX134" s="144" t="str">
        <f t="shared" si="256"/>
        <v/>
      </c>
      <c r="BY134" s="91"/>
      <c r="BZ134" s="144" t="str">
        <f t="shared" si="256"/>
        <v/>
      </c>
      <c r="CA134" s="91"/>
      <c r="CB134" s="144" t="str">
        <f t="shared" si="256"/>
        <v/>
      </c>
      <c r="CC134" s="91"/>
      <c r="CD134" s="144" t="str">
        <f t="shared" si="256"/>
        <v/>
      </c>
      <c r="CE134" s="91"/>
      <c r="CF134" s="144" t="str">
        <f t="shared" si="256"/>
        <v/>
      </c>
      <c r="CG134" s="91"/>
      <c r="CH134" s="144" t="str">
        <f t="shared" si="256"/>
        <v/>
      </c>
      <c r="CI134" s="91"/>
      <c r="CJ134" s="144" t="str">
        <f t="shared" si="256"/>
        <v/>
      </c>
      <c r="CK134" s="91"/>
      <c r="CL134" s="144" t="str">
        <f t="shared" si="256"/>
        <v/>
      </c>
      <c r="CM134" s="91"/>
      <c r="CN134" s="144" t="str">
        <f t="shared" si="256"/>
        <v/>
      </c>
      <c r="CO134" s="91"/>
      <c r="CP134" s="144" t="str">
        <f t="shared" si="256"/>
        <v/>
      </c>
      <c r="CQ134" s="91"/>
      <c r="CR134" s="144" t="str">
        <f t="shared" si="256"/>
        <v/>
      </c>
      <c r="CS134" s="91"/>
      <c r="CT134" s="144" t="str">
        <f t="shared" si="256"/>
        <v/>
      </c>
      <c r="CU134" s="91"/>
      <c r="CV134" s="144" t="str">
        <f t="shared" si="256"/>
        <v/>
      </c>
    </row>
    <row r="135" spans="1:100" ht="12" customHeight="1" x14ac:dyDescent="0.25">
      <c r="A135" s="15"/>
      <c r="B135" s="68">
        <v>1</v>
      </c>
      <c r="C135" s="69">
        <v>1</v>
      </c>
      <c r="D135" s="69"/>
      <c r="E135" s="60" t="s">
        <v>62</v>
      </c>
      <c r="F135" s="60"/>
      <c r="G135" s="69"/>
      <c r="H135" s="144" t="str">
        <f>IF(OR(G135 = "neaptikta", ISNUMBER(G135)), 1, "")</f>
        <v/>
      </c>
      <c r="I135" s="69"/>
      <c r="J135" s="144" t="str">
        <f>IF(OR(I135 = "neaptikta", ISNUMBER(I135)), 1, "")</f>
        <v/>
      </c>
      <c r="K135" s="69"/>
      <c r="L135" s="144" t="str">
        <f>IF(OR(K135 = "neaptikta", ISNUMBER(K135)), 1, "")</f>
        <v/>
      </c>
      <c r="M135" s="69"/>
      <c r="N135" s="144" t="str">
        <f>IF(OR(M135 = "neaptikta", ISNUMBER(M135)), 1, "")</f>
        <v/>
      </c>
      <c r="O135" s="90"/>
      <c r="P135" s="144" t="str">
        <f>IF(OR(O135 = "neaptikta", ISNUMBER(O135)), 1, "")</f>
        <v/>
      </c>
      <c r="Q135" s="165"/>
      <c r="R135" s="144" t="str">
        <f>IF(OR(Q135 = "neaptikta", ISNUMBER(Q135)), 1, "")</f>
        <v/>
      </c>
      <c r="S135" s="92"/>
      <c r="T135" s="144" t="str">
        <f>IF(OR(S135 = "neaptikta", ISNUMBER(S135)), 1, "")</f>
        <v/>
      </c>
      <c r="U135" s="79"/>
      <c r="V135" s="144" t="str">
        <f>IF(OR(U135 = "neaptikta", ISNUMBER(U135)), 1, "")</f>
        <v/>
      </c>
      <c r="W135" s="79"/>
      <c r="X135" s="144" t="str">
        <f>IF(OR(W135 = "neaptikta", ISNUMBER(W135)), 1, "")</f>
        <v/>
      </c>
      <c r="Y135" s="69"/>
      <c r="Z135" s="144" t="str">
        <f>IF(OR(Y135 = "neaptikta", ISNUMBER(Y135)), 1, "")</f>
        <v/>
      </c>
      <c r="AA135" s="91"/>
      <c r="AB135" s="144" t="str">
        <f>IF(OR(AA135 = "priimtinas", ISNUMBER(AA135)), 1, "")</f>
        <v/>
      </c>
      <c r="AC135" s="91"/>
      <c r="AD135" s="144" t="str">
        <f>IF(OR(AC135 = "priimtinas", ISNUMBER(AC135)), 1, "")</f>
        <v/>
      </c>
      <c r="AE135" s="95"/>
      <c r="AF135" s="144" t="str">
        <f t="shared" si="256"/>
        <v/>
      </c>
      <c r="AG135" s="159"/>
      <c r="AH135" s="144" t="str">
        <f t="shared" si="256"/>
        <v/>
      </c>
      <c r="AI135" s="166"/>
      <c r="AJ135" s="144" t="str">
        <f t="shared" si="256"/>
        <v/>
      </c>
      <c r="AK135" s="111"/>
      <c r="AL135" s="144" t="str">
        <f t="shared" si="256"/>
        <v/>
      </c>
      <c r="AM135" s="111"/>
      <c r="AN135" s="144" t="str">
        <f t="shared" si="256"/>
        <v/>
      </c>
      <c r="AO135" s="96"/>
      <c r="AP135" s="144" t="str">
        <f t="shared" si="256"/>
        <v/>
      </c>
      <c r="AQ135" s="111"/>
      <c r="AR135" s="144" t="str">
        <f t="shared" si="256"/>
        <v/>
      </c>
      <c r="AS135" s="111"/>
      <c r="AT135" s="144" t="str">
        <f t="shared" si="256"/>
        <v/>
      </c>
      <c r="AU135" s="110"/>
      <c r="AV135" s="144" t="str">
        <f t="shared" si="256"/>
        <v/>
      </c>
      <c r="AW135" s="111"/>
      <c r="AX135" s="144" t="str">
        <f t="shared" si="256"/>
        <v/>
      </c>
      <c r="AY135" s="167"/>
      <c r="AZ135" s="144" t="str">
        <f t="shared" si="256"/>
        <v/>
      </c>
      <c r="BA135" s="111"/>
      <c r="BB135" s="144" t="str">
        <f t="shared" si="256"/>
        <v/>
      </c>
      <c r="BC135" s="96"/>
      <c r="BD135" s="144" t="str">
        <f t="shared" si="256"/>
        <v/>
      </c>
      <c r="BE135" s="111"/>
      <c r="BF135" s="144" t="str">
        <f t="shared" si="256"/>
        <v/>
      </c>
      <c r="BG135" s="111"/>
      <c r="BH135" s="144" t="str">
        <f t="shared" si="256"/>
        <v/>
      </c>
      <c r="BI135" s="108"/>
      <c r="BJ135" s="144" t="str">
        <f t="shared" si="256"/>
        <v/>
      </c>
      <c r="BK135" s="108"/>
      <c r="BL135" s="144" t="str">
        <f t="shared" si="256"/>
        <v/>
      </c>
      <c r="BM135" s="108"/>
      <c r="BN135" s="144" t="str">
        <f t="shared" si="256"/>
        <v/>
      </c>
      <c r="BO135" s="108"/>
      <c r="BP135" s="144" t="str">
        <f t="shared" si="256"/>
        <v/>
      </c>
      <c r="BQ135" s="108"/>
      <c r="BR135" s="144" t="str">
        <f t="shared" si="256"/>
        <v/>
      </c>
      <c r="BS135" s="96"/>
      <c r="BT135" s="144" t="str">
        <f t="shared" si="256"/>
        <v/>
      </c>
      <c r="BU135" s="110"/>
      <c r="BV135" s="144" t="str">
        <f t="shared" si="256"/>
        <v/>
      </c>
      <c r="BW135" s="108"/>
      <c r="BX135" s="144" t="str">
        <f t="shared" si="256"/>
        <v/>
      </c>
      <c r="BY135" s="96"/>
      <c r="BZ135" s="144" t="str">
        <f t="shared" si="256"/>
        <v/>
      </c>
      <c r="CA135" s="110"/>
      <c r="CB135" s="144" t="str">
        <f t="shared" si="256"/>
        <v/>
      </c>
      <c r="CC135" s="96"/>
      <c r="CD135" s="144" t="str">
        <f t="shared" si="256"/>
        <v/>
      </c>
      <c r="CE135" s="96"/>
      <c r="CF135" s="144" t="str">
        <f t="shared" si="256"/>
        <v/>
      </c>
      <c r="CG135" s="108"/>
      <c r="CH135" s="144" t="str">
        <f t="shared" si="256"/>
        <v/>
      </c>
      <c r="CI135" s="111"/>
      <c r="CJ135" s="144" t="str">
        <f t="shared" si="256"/>
        <v/>
      </c>
      <c r="CK135" s="111"/>
      <c r="CL135" s="144" t="str">
        <f t="shared" si="256"/>
        <v/>
      </c>
      <c r="CM135" s="96"/>
      <c r="CN135" s="144" t="str">
        <f t="shared" si="256"/>
        <v/>
      </c>
      <c r="CO135" s="111"/>
      <c r="CP135" s="144" t="str">
        <f t="shared" si="256"/>
        <v/>
      </c>
      <c r="CQ135" s="96"/>
      <c r="CR135" s="144" t="str">
        <f t="shared" si="256"/>
        <v/>
      </c>
      <c r="CS135" s="96"/>
      <c r="CT135" s="144" t="str">
        <f t="shared" si="256"/>
        <v/>
      </c>
      <c r="CU135" s="96"/>
      <c r="CV135" s="144" t="str">
        <f t="shared" si="256"/>
        <v/>
      </c>
    </row>
    <row r="136" spans="1:100" ht="12" customHeight="1" x14ac:dyDescent="0.25">
      <c r="A136" s="8" t="s">
        <v>66</v>
      </c>
      <c r="B136" s="45">
        <f>SUM(B131:B132)</f>
        <v>0</v>
      </c>
      <c r="C136" s="45">
        <f>SUM(C131:C132)</f>
        <v>0</v>
      </c>
      <c r="D136" s="45">
        <f>SUM(D131:D132)</f>
        <v>0</v>
      </c>
      <c r="E136" s="60"/>
      <c r="F136" s="60"/>
      <c r="G136" s="45">
        <f>SUM(H136)</f>
        <v>0</v>
      </c>
      <c r="H136" s="148">
        <f>SUM(H131:H132)</f>
        <v>0</v>
      </c>
      <c r="I136" s="45">
        <f>SUM(J136)</f>
        <v>0</v>
      </c>
      <c r="J136" s="148">
        <f>SUM(J131:J132)</f>
        <v>0</v>
      </c>
      <c r="K136" s="45">
        <f>SUM(L136)</f>
        <v>0</v>
      </c>
      <c r="L136" s="148">
        <f>SUM(L131:L132)</f>
        <v>0</v>
      </c>
      <c r="M136" s="45">
        <f>SUM(N136)</f>
        <v>0</v>
      </c>
      <c r="N136" s="148">
        <f>SUM(N131:N132)</f>
        <v>0</v>
      </c>
      <c r="O136" s="45">
        <f>SUM(P136)</f>
        <v>0</v>
      </c>
      <c r="P136" s="148">
        <f>SUM(P131:P132)</f>
        <v>0</v>
      </c>
      <c r="Q136" s="45">
        <f>SUM(R136)</f>
        <v>0</v>
      </c>
      <c r="R136" s="148">
        <f>SUM(R131:R132)</f>
        <v>0</v>
      </c>
      <c r="S136" s="45">
        <f>SUM(T136)</f>
        <v>0</v>
      </c>
      <c r="T136" s="148">
        <f>SUM(T131:T132)</f>
        <v>0</v>
      </c>
      <c r="U136" s="45">
        <f>SUM(V136)</f>
        <v>0</v>
      </c>
      <c r="V136" s="148">
        <f>SUM(V131:V132)</f>
        <v>0</v>
      </c>
      <c r="W136" s="45">
        <f>SUM(X136)</f>
        <v>0</v>
      </c>
      <c r="X136" s="148">
        <f>SUM(X131:X132)</f>
        <v>0</v>
      </c>
      <c r="Y136" s="45">
        <f>SUM(Z136)</f>
        <v>0</v>
      </c>
      <c r="Z136" s="148">
        <f>SUM(Z131:Z132)</f>
        <v>0</v>
      </c>
      <c r="AA136" s="45">
        <f>SUM(AB136)</f>
        <v>0</v>
      </c>
      <c r="AB136" s="148">
        <f>SUM(AB131:AB132)</f>
        <v>0</v>
      </c>
      <c r="AC136" s="45">
        <f>SUM(AD136)</f>
        <v>0</v>
      </c>
      <c r="AD136" s="148">
        <f>SUM(AD131:AD132)</f>
        <v>0</v>
      </c>
      <c r="AE136" s="45">
        <f>SUM(AF136)</f>
        <v>0</v>
      </c>
      <c r="AF136" s="148">
        <f>SUM(AF131:AF132)</f>
        <v>0</v>
      </c>
      <c r="AG136" s="45">
        <f>SUM(AH136)</f>
        <v>0</v>
      </c>
      <c r="AH136" s="148">
        <f>SUM(AH131:AH132)</f>
        <v>0</v>
      </c>
      <c r="AI136" s="45">
        <f>SUM(AJ136)</f>
        <v>0</v>
      </c>
      <c r="AJ136" s="148">
        <f>SUM(AJ131:AJ132)</f>
        <v>0</v>
      </c>
      <c r="AK136" s="45">
        <f>SUM(AL136)</f>
        <v>0</v>
      </c>
      <c r="AL136" s="148">
        <f>SUM(AL131:AL132)</f>
        <v>0</v>
      </c>
      <c r="AM136" s="45">
        <f>SUM(AN136)</f>
        <v>0</v>
      </c>
      <c r="AN136" s="148">
        <f>SUM(AN131:AN132)</f>
        <v>0</v>
      </c>
      <c r="AO136" s="45">
        <f>SUM(AP136)</f>
        <v>0</v>
      </c>
      <c r="AP136" s="148">
        <f>SUM(AP131:AP132)</f>
        <v>0</v>
      </c>
      <c r="AQ136" s="45">
        <f>SUM(AR136)</f>
        <v>0</v>
      </c>
      <c r="AR136" s="148">
        <f>SUM(AR131:AR132)</f>
        <v>0</v>
      </c>
      <c r="AS136" s="45">
        <f>SUM(AT136)</f>
        <v>0</v>
      </c>
      <c r="AT136" s="148">
        <f>SUM(AT131:AT132)</f>
        <v>0</v>
      </c>
      <c r="AU136" s="45">
        <f>SUM(AV136)</f>
        <v>0</v>
      </c>
      <c r="AV136" s="148">
        <f>SUM(AV131:AV132)</f>
        <v>0</v>
      </c>
      <c r="AW136" s="45">
        <f>SUM(AX136)</f>
        <v>0</v>
      </c>
      <c r="AX136" s="148">
        <f>SUM(AX131:AX132)</f>
        <v>0</v>
      </c>
      <c r="AY136" s="45">
        <f>SUM(AZ136)</f>
        <v>0</v>
      </c>
      <c r="AZ136" s="148">
        <f>SUM(AZ131:AZ132)</f>
        <v>0</v>
      </c>
      <c r="BA136" s="45">
        <f>SUM(BB136)</f>
        <v>0</v>
      </c>
      <c r="BB136" s="148">
        <f>SUM(BB131:BB132)</f>
        <v>0</v>
      </c>
      <c r="BC136" s="45">
        <f>SUM(BD136)</f>
        <v>0</v>
      </c>
      <c r="BD136" s="148">
        <f>SUM(BD131:BD132)</f>
        <v>0</v>
      </c>
      <c r="BE136" s="45">
        <f>SUM(BF136)</f>
        <v>0</v>
      </c>
      <c r="BF136" s="148">
        <f>SUM(BF131:BF132)</f>
        <v>0</v>
      </c>
      <c r="BG136" s="45">
        <f>SUM(BH136)</f>
        <v>0</v>
      </c>
      <c r="BH136" s="148">
        <f>SUM(BH131:BH132)</f>
        <v>0</v>
      </c>
      <c r="BI136" s="45">
        <f>SUM(BJ136)</f>
        <v>0</v>
      </c>
      <c r="BJ136" s="148">
        <f>SUM(BJ131:BJ132)</f>
        <v>0</v>
      </c>
      <c r="BK136" s="45">
        <f>SUM(BL136)</f>
        <v>0</v>
      </c>
      <c r="BL136" s="148">
        <f>SUM(BL131:BL132)</f>
        <v>0</v>
      </c>
      <c r="BM136" s="45">
        <f>SUM(BN136)</f>
        <v>0</v>
      </c>
      <c r="BN136" s="148">
        <f>SUM(BN131:BN132)</f>
        <v>0</v>
      </c>
      <c r="BO136" s="45">
        <f>SUM(BP136)</f>
        <v>0</v>
      </c>
      <c r="BP136" s="148">
        <f>SUM(BP131:BP132)</f>
        <v>0</v>
      </c>
      <c r="BQ136" s="45">
        <f>SUM(BR136)</f>
        <v>0</v>
      </c>
      <c r="BR136" s="148">
        <f>SUM(BR131:BR132)</f>
        <v>0</v>
      </c>
      <c r="BS136" s="45">
        <f>SUM(BT136)</f>
        <v>0</v>
      </c>
      <c r="BT136" s="148">
        <f>SUM(BT131:BT132)</f>
        <v>0</v>
      </c>
      <c r="BU136" s="45">
        <f>SUM(BV136)</f>
        <v>0</v>
      </c>
      <c r="BV136" s="148">
        <f>SUM(BV131:BV132)</f>
        <v>0</v>
      </c>
      <c r="BW136" s="45">
        <f>SUM(BX136)</f>
        <v>0</v>
      </c>
      <c r="BX136" s="148">
        <f>SUM(BX131:BX132)</f>
        <v>0</v>
      </c>
      <c r="BY136" s="45">
        <f>SUM(BZ136)</f>
        <v>0</v>
      </c>
      <c r="BZ136" s="148">
        <f>SUM(BZ131:BZ132)</f>
        <v>0</v>
      </c>
      <c r="CA136" s="45">
        <f>SUM(CB136)</f>
        <v>0</v>
      </c>
      <c r="CB136" s="148">
        <f>SUM(CB131:CB132)</f>
        <v>0</v>
      </c>
      <c r="CC136" s="45">
        <f>SUM(CD136)</f>
        <v>0</v>
      </c>
      <c r="CD136" s="148">
        <f>SUM(CD131:CD132)</f>
        <v>0</v>
      </c>
      <c r="CE136" s="45">
        <f>SUM(CF136)</f>
        <v>0</v>
      </c>
      <c r="CF136" s="148">
        <f>SUM(CF131:CF132)</f>
        <v>0</v>
      </c>
      <c r="CG136" s="45">
        <f>SUM(CH136)</f>
        <v>0</v>
      </c>
      <c r="CH136" s="148">
        <f>SUM(CH131:CH132)</f>
        <v>0</v>
      </c>
      <c r="CI136" s="45">
        <f>SUM(CJ136)</f>
        <v>0</v>
      </c>
      <c r="CJ136" s="148">
        <f>SUM(CJ131:CJ132)</f>
        <v>0</v>
      </c>
      <c r="CK136" s="45">
        <f>SUM(CL136)</f>
        <v>0</v>
      </c>
      <c r="CL136" s="148">
        <f>SUM(CL131:CL132)</f>
        <v>0</v>
      </c>
      <c r="CM136" s="45">
        <f>SUM(CN136)</f>
        <v>0</v>
      </c>
      <c r="CN136" s="148">
        <f>SUM(CN131:CN132)</f>
        <v>0</v>
      </c>
      <c r="CO136" s="45">
        <f>SUM(CP136)</f>
        <v>0</v>
      </c>
      <c r="CP136" s="148">
        <f>SUM(CP131:CP132)</f>
        <v>0</v>
      </c>
      <c r="CQ136" s="45">
        <f>SUM(CR136)</f>
        <v>0</v>
      </c>
      <c r="CR136" s="148">
        <f>SUM(CR131:CR132)</f>
        <v>0</v>
      </c>
      <c r="CS136" s="45">
        <f>SUM(CT136)</f>
        <v>0</v>
      </c>
      <c r="CT136" s="148">
        <f>SUM(CT131:CT132)</f>
        <v>0</v>
      </c>
      <c r="CU136" s="45">
        <f>SUM(CV136)</f>
        <v>0</v>
      </c>
      <c r="CV136" s="148">
        <f>SUM(CV131:CV132)</f>
        <v>0</v>
      </c>
    </row>
    <row r="137" spans="1:100" ht="12" customHeight="1" x14ac:dyDescent="0.25">
      <c r="A137" s="8" t="s">
        <v>67</v>
      </c>
      <c r="B137" s="45">
        <f>SUM(B134:B135)</f>
        <v>2</v>
      </c>
      <c r="C137" s="45">
        <f>SUM(C134:C135)</f>
        <v>2</v>
      </c>
      <c r="D137" s="45">
        <f>SUM(D134:D135)</f>
        <v>0</v>
      </c>
      <c r="E137" s="60"/>
      <c r="F137" s="60"/>
      <c r="G137" s="45">
        <f>SUM(H137)</f>
        <v>0</v>
      </c>
      <c r="H137" s="148">
        <f>SUM(H134:H135)</f>
        <v>0</v>
      </c>
      <c r="I137" s="45">
        <f>SUM(J137)</f>
        <v>0</v>
      </c>
      <c r="J137" s="148">
        <f>SUM(J134:J135)</f>
        <v>0</v>
      </c>
      <c r="K137" s="45">
        <f>SUM(L137)</f>
        <v>0</v>
      </c>
      <c r="L137" s="148">
        <f>SUM(L134:L135)</f>
        <v>0</v>
      </c>
      <c r="M137" s="45">
        <f>SUM(N137)</f>
        <v>0</v>
      </c>
      <c r="N137" s="148">
        <f>SUM(N134:N135)</f>
        <v>0</v>
      </c>
      <c r="O137" s="45">
        <f>SUM(P137)</f>
        <v>0</v>
      </c>
      <c r="P137" s="148">
        <f>SUM(P134:P135)</f>
        <v>0</v>
      </c>
      <c r="Q137" s="45">
        <f>SUM(R137)</f>
        <v>0</v>
      </c>
      <c r="R137" s="148">
        <f>SUM(R134:R135)</f>
        <v>0</v>
      </c>
      <c r="S137" s="45">
        <f>SUM(T137)</f>
        <v>0</v>
      </c>
      <c r="T137" s="148">
        <f>SUM(T134:T135)</f>
        <v>0</v>
      </c>
      <c r="U137" s="45">
        <f>SUM(V137)</f>
        <v>0</v>
      </c>
      <c r="V137" s="148">
        <f>SUM(V134:V135)</f>
        <v>0</v>
      </c>
      <c r="W137" s="45">
        <f>SUM(X137)</f>
        <v>0</v>
      </c>
      <c r="X137" s="148">
        <f>SUM(X134:X135)</f>
        <v>0</v>
      </c>
      <c r="Y137" s="45">
        <f>SUM(Z137)</f>
        <v>0</v>
      </c>
      <c r="Z137" s="148">
        <f>SUM(Z134:Z135)</f>
        <v>0</v>
      </c>
      <c r="AA137" s="45">
        <f>SUM(AB137)</f>
        <v>0</v>
      </c>
      <c r="AB137" s="148">
        <f>SUM(AB134:AB135)</f>
        <v>0</v>
      </c>
      <c r="AC137" s="45">
        <f>SUM(AD137)</f>
        <v>0</v>
      </c>
      <c r="AD137" s="148">
        <f>SUM(AD134:AD135)</f>
        <v>0</v>
      </c>
      <c r="AE137" s="45">
        <f>SUM(AF137)</f>
        <v>0</v>
      </c>
      <c r="AF137" s="148">
        <f>SUM(AF134:AF135)</f>
        <v>0</v>
      </c>
      <c r="AG137" s="45">
        <f>SUM(AH137)</f>
        <v>0</v>
      </c>
      <c r="AH137" s="148">
        <f>SUM(AH134:AH135)</f>
        <v>0</v>
      </c>
      <c r="AI137" s="45">
        <f>SUM(AJ137)</f>
        <v>0</v>
      </c>
      <c r="AJ137" s="148">
        <f>SUM(AJ134:AJ135)</f>
        <v>0</v>
      </c>
      <c r="AK137" s="45">
        <f>SUM(AL137)</f>
        <v>0</v>
      </c>
      <c r="AL137" s="148">
        <f>SUM(AL134:AL135)</f>
        <v>0</v>
      </c>
      <c r="AM137" s="45">
        <f>SUM(AN137)</f>
        <v>0</v>
      </c>
      <c r="AN137" s="148">
        <f>SUM(AN134:AN135)</f>
        <v>0</v>
      </c>
      <c r="AO137" s="45">
        <f>SUM(AP137)</f>
        <v>0</v>
      </c>
      <c r="AP137" s="148">
        <f>SUM(AP134:AP135)</f>
        <v>0</v>
      </c>
      <c r="AQ137" s="45">
        <f>SUM(AR137)</f>
        <v>0</v>
      </c>
      <c r="AR137" s="148">
        <f>SUM(AR134:AR135)</f>
        <v>0</v>
      </c>
      <c r="AS137" s="45">
        <f>SUM(AT137)</f>
        <v>0</v>
      </c>
      <c r="AT137" s="148">
        <f>SUM(AT134:AT135)</f>
        <v>0</v>
      </c>
      <c r="AU137" s="45">
        <f>SUM(AV137)</f>
        <v>0</v>
      </c>
      <c r="AV137" s="148">
        <f>SUM(AV134:AV135)</f>
        <v>0</v>
      </c>
      <c r="AW137" s="45">
        <f>SUM(AX137)</f>
        <v>0</v>
      </c>
      <c r="AX137" s="148">
        <f>SUM(AX134:AX135)</f>
        <v>0</v>
      </c>
      <c r="AY137" s="45">
        <f>SUM(AZ137)</f>
        <v>0</v>
      </c>
      <c r="AZ137" s="148">
        <f>SUM(AZ134:AZ135)</f>
        <v>0</v>
      </c>
      <c r="BA137" s="45">
        <f>SUM(BB137)</f>
        <v>0</v>
      </c>
      <c r="BB137" s="148">
        <f>SUM(BB134:BB135)</f>
        <v>0</v>
      </c>
      <c r="BC137" s="45">
        <f>SUM(BD137)</f>
        <v>0</v>
      </c>
      <c r="BD137" s="148">
        <f>SUM(BD134:BD135)</f>
        <v>0</v>
      </c>
      <c r="BE137" s="45">
        <f>SUM(BF137)</f>
        <v>0</v>
      </c>
      <c r="BF137" s="148">
        <f>SUM(BF134:BF135)</f>
        <v>0</v>
      </c>
      <c r="BG137" s="45">
        <f>SUM(BH137)</f>
        <v>0</v>
      </c>
      <c r="BH137" s="148">
        <f>SUM(BH134:BH135)</f>
        <v>0</v>
      </c>
      <c r="BI137" s="45">
        <f>SUM(BJ137)</f>
        <v>0</v>
      </c>
      <c r="BJ137" s="148">
        <f>SUM(BJ134:BJ135)</f>
        <v>0</v>
      </c>
      <c r="BK137" s="45">
        <f>SUM(BL137)</f>
        <v>0</v>
      </c>
      <c r="BL137" s="148">
        <f>SUM(BL134:BL135)</f>
        <v>0</v>
      </c>
      <c r="BM137" s="45">
        <f>SUM(BN137)</f>
        <v>0</v>
      </c>
      <c r="BN137" s="148">
        <f>SUM(BN134:BN135)</f>
        <v>0</v>
      </c>
      <c r="BO137" s="45">
        <f>SUM(BP137)</f>
        <v>0</v>
      </c>
      <c r="BP137" s="148">
        <f>SUM(BP134:BP135)</f>
        <v>0</v>
      </c>
      <c r="BQ137" s="45">
        <f>SUM(BR137)</f>
        <v>0</v>
      </c>
      <c r="BR137" s="148">
        <f>SUM(BR134:BR135)</f>
        <v>0</v>
      </c>
      <c r="BS137" s="45">
        <f>SUM(BT137)</f>
        <v>0</v>
      </c>
      <c r="BT137" s="148">
        <f>SUM(BT134:BT135)</f>
        <v>0</v>
      </c>
      <c r="BU137" s="45">
        <f>SUM(BV137)</f>
        <v>0</v>
      </c>
      <c r="BV137" s="148">
        <f>SUM(BV134:BV135)</f>
        <v>0</v>
      </c>
      <c r="BW137" s="45">
        <f>SUM(BX137)</f>
        <v>0</v>
      </c>
      <c r="BX137" s="148">
        <f>SUM(BX134:BX135)</f>
        <v>0</v>
      </c>
      <c r="BY137" s="45">
        <f>SUM(BZ137)</f>
        <v>0</v>
      </c>
      <c r="BZ137" s="148">
        <f>SUM(BZ134:BZ135)</f>
        <v>0</v>
      </c>
      <c r="CA137" s="45">
        <f>SUM(CB137)</f>
        <v>0</v>
      </c>
      <c r="CB137" s="148">
        <f>SUM(CB134:CB135)</f>
        <v>0</v>
      </c>
      <c r="CC137" s="45">
        <f>SUM(CD137)</f>
        <v>0</v>
      </c>
      <c r="CD137" s="148">
        <f>SUM(CD134:CD135)</f>
        <v>0</v>
      </c>
      <c r="CE137" s="45">
        <f>SUM(CF137)</f>
        <v>0</v>
      </c>
      <c r="CF137" s="148">
        <f>SUM(CF134:CF135)</f>
        <v>0</v>
      </c>
      <c r="CG137" s="45">
        <f>SUM(CH137)</f>
        <v>0</v>
      </c>
      <c r="CH137" s="148">
        <f>SUM(CH134:CH135)</f>
        <v>0</v>
      </c>
      <c r="CI137" s="45">
        <f>SUM(CJ137)</f>
        <v>0</v>
      </c>
      <c r="CJ137" s="148">
        <f>SUM(CJ134:CJ135)</f>
        <v>0</v>
      </c>
      <c r="CK137" s="45">
        <f>SUM(CL137)</f>
        <v>0</v>
      </c>
      <c r="CL137" s="148">
        <f>SUM(CL134:CL135)</f>
        <v>0</v>
      </c>
      <c r="CM137" s="45">
        <f>SUM(CN137)</f>
        <v>0</v>
      </c>
      <c r="CN137" s="148">
        <f>SUM(CN134:CN135)</f>
        <v>0</v>
      </c>
      <c r="CO137" s="45">
        <f>SUM(CP137)</f>
        <v>0</v>
      </c>
      <c r="CP137" s="148">
        <f>SUM(CP134:CP135)</f>
        <v>0</v>
      </c>
      <c r="CQ137" s="45">
        <f>SUM(CR137)</f>
        <v>0</v>
      </c>
      <c r="CR137" s="148">
        <f>SUM(CR134:CR135)</f>
        <v>0</v>
      </c>
      <c r="CS137" s="45">
        <f>SUM(CT137)</f>
        <v>0</v>
      </c>
      <c r="CT137" s="148">
        <f>SUM(CT134:CT135)</f>
        <v>0</v>
      </c>
      <c r="CU137" s="45">
        <f>SUM(CV137)</f>
        <v>0</v>
      </c>
      <c r="CV137" s="148">
        <f>SUM(CV134:CV135)</f>
        <v>0</v>
      </c>
    </row>
    <row r="138" spans="1:100" ht="17.25" customHeight="1" x14ac:dyDescent="0.25">
      <c r="A138" s="33" t="s">
        <v>88</v>
      </c>
      <c r="B138" s="55"/>
      <c r="C138" s="55"/>
      <c r="D138" s="55"/>
      <c r="E138" s="55"/>
      <c r="F138" s="55"/>
      <c r="G138" s="55"/>
      <c r="H138" s="143"/>
      <c r="I138" s="55"/>
      <c r="J138" s="143"/>
      <c r="K138" s="55"/>
      <c r="L138" s="143"/>
      <c r="M138" s="55"/>
      <c r="N138" s="143"/>
      <c r="O138" s="55"/>
      <c r="P138" s="143"/>
      <c r="Q138" s="55"/>
      <c r="R138" s="143"/>
      <c r="S138" s="55"/>
      <c r="T138" s="143"/>
      <c r="U138" s="55"/>
      <c r="V138" s="143"/>
      <c r="W138" s="55"/>
      <c r="X138" s="143"/>
      <c r="Y138" s="55"/>
      <c r="Z138" s="143"/>
      <c r="AA138" s="55"/>
      <c r="AB138" s="143"/>
      <c r="AC138" s="55"/>
      <c r="AD138" s="143"/>
      <c r="AE138" s="55"/>
      <c r="AF138" s="143"/>
      <c r="AG138" s="55"/>
      <c r="AH138" s="143"/>
      <c r="AI138" s="55"/>
      <c r="AJ138" s="143"/>
      <c r="AK138" s="55"/>
      <c r="AL138" s="143"/>
      <c r="AM138" s="55"/>
      <c r="AN138" s="143"/>
      <c r="AO138" s="55"/>
      <c r="AP138" s="143"/>
      <c r="AQ138" s="55"/>
      <c r="AR138" s="143"/>
      <c r="AS138" s="55"/>
      <c r="AT138" s="143"/>
      <c r="AU138" s="55"/>
      <c r="AV138" s="143"/>
      <c r="AW138" s="55"/>
      <c r="AX138" s="143"/>
      <c r="AY138" s="55"/>
      <c r="AZ138" s="143"/>
      <c r="BA138" s="55"/>
      <c r="BB138" s="143"/>
      <c r="BC138" s="55"/>
      <c r="BD138" s="143"/>
      <c r="BE138" s="55"/>
      <c r="BF138" s="143"/>
      <c r="BG138" s="55"/>
      <c r="BH138" s="143"/>
      <c r="BI138" s="55"/>
      <c r="BJ138" s="143"/>
      <c r="BK138" s="55"/>
      <c r="BL138" s="143"/>
      <c r="BM138" s="55"/>
      <c r="BN138" s="143"/>
      <c r="BO138" s="55"/>
      <c r="BP138" s="143"/>
      <c r="BQ138" s="55"/>
      <c r="BR138" s="143"/>
      <c r="BS138" s="55"/>
      <c r="BT138" s="143"/>
      <c r="BU138" s="55"/>
      <c r="BV138" s="143"/>
      <c r="BW138" s="55"/>
      <c r="BX138" s="143"/>
      <c r="BY138" s="55"/>
      <c r="BZ138" s="143"/>
      <c r="CA138" s="55"/>
      <c r="CB138" s="143"/>
      <c r="CC138" s="55"/>
      <c r="CD138" s="143"/>
      <c r="CE138" s="55"/>
      <c r="CF138" s="143"/>
      <c r="CG138" s="55"/>
      <c r="CH138" s="143"/>
      <c r="CI138" s="55"/>
      <c r="CJ138" s="143"/>
      <c r="CK138" s="55"/>
      <c r="CL138" s="143"/>
      <c r="CM138" s="55"/>
      <c r="CN138" s="143"/>
      <c r="CO138" s="55"/>
      <c r="CP138" s="143"/>
      <c r="CQ138" s="55"/>
      <c r="CR138" s="143"/>
      <c r="CS138" s="55"/>
      <c r="CT138" s="143"/>
      <c r="CU138" s="55"/>
      <c r="CV138" s="143"/>
    </row>
    <row r="139" spans="1:100" ht="12" customHeight="1" x14ac:dyDescent="0.25">
      <c r="A139" s="9" t="s">
        <v>63</v>
      </c>
      <c r="B139" s="3"/>
      <c r="C139" s="71"/>
      <c r="D139" s="71"/>
      <c r="E139" s="53"/>
      <c r="F139" s="53"/>
      <c r="G139" s="71"/>
      <c r="H139" s="144"/>
      <c r="I139" s="73"/>
      <c r="J139" s="144"/>
      <c r="K139" s="73"/>
      <c r="L139" s="144"/>
      <c r="M139" s="55"/>
      <c r="N139" s="144"/>
      <c r="O139" s="74"/>
      <c r="P139" s="144"/>
      <c r="Q139" s="73"/>
      <c r="R139" s="144"/>
      <c r="S139" s="73"/>
      <c r="T139" s="144"/>
      <c r="U139" s="71"/>
      <c r="V139" s="144"/>
      <c r="W139" s="71"/>
      <c r="X139" s="144"/>
      <c r="Y139" s="73"/>
      <c r="Z139" s="144"/>
      <c r="AA139" s="73"/>
      <c r="AB139" s="144"/>
      <c r="AC139" s="73"/>
      <c r="AD139" s="144"/>
      <c r="AE139" s="71"/>
      <c r="AF139" s="144"/>
      <c r="AG139" s="71"/>
      <c r="AH139" s="144"/>
      <c r="AI139" s="73"/>
      <c r="AJ139" s="144"/>
      <c r="AK139" s="73"/>
      <c r="AL139" s="144"/>
      <c r="AM139" s="73"/>
      <c r="AN139" s="144"/>
      <c r="AO139" s="73"/>
      <c r="AP139" s="144"/>
      <c r="AQ139" s="73"/>
      <c r="AR139" s="144"/>
      <c r="AS139" s="73"/>
      <c r="AT139" s="144"/>
      <c r="AU139" s="73"/>
      <c r="AV139" s="144"/>
      <c r="AW139" s="73"/>
      <c r="AX139" s="144"/>
      <c r="AY139" s="73"/>
      <c r="AZ139" s="144"/>
      <c r="BA139" s="73"/>
      <c r="BB139" s="144"/>
      <c r="BC139" s="73"/>
      <c r="BD139" s="144"/>
      <c r="BE139" s="73"/>
      <c r="BF139" s="144"/>
      <c r="BG139" s="73"/>
      <c r="BH139" s="144"/>
      <c r="BI139" s="73"/>
      <c r="BJ139" s="144"/>
      <c r="BK139" s="73"/>
      <c r="BL139" s="144"/>
      <c r="BM139" s="73"/>
      <c r="BN139" s="144"/>
      <c r="BO139" s="73"/>
      <c r="BP139" s="144"/>
      <c r="BQ139" s="73"/>
      <c r="BR139" s="144"/>
      <c r="BS139" s="73"/>
      <c r="BT139" s="144"/>
      <c r="BU139" s="73"/>
      <c r="BV139" s="144"/>
      <c r="BW139" s="73"/>
      <c r="BX139" s="144"/>
      <c r="BY139" s="73"/>
      <c r="BZ139" s="144"/>
      <c r="CA139" s="73"/>
      <c r="CB139" s="144"/>
      <c r="CC139" s="73"/>
      <c r="CD139" s="144"/>
      <c r="CE139" s="73"/>
      <c r="CF139" s="144"/>
      <c r="CG139" s="73"/>
      <c r="CH139" s="144"/>
      <c r="CI139" s="73"/>
      <c r="CJ139" s="144"/>
      <c r="CK139" s="71"/>
      <c r="CL139" s="144"/>
      <c r="CM139" s="71"/>
      <c r="CN139" s="144"/>
      <c r="CO139" s="71"/>
      <c r="CP139" s="144"/>
      <c r="CQ139" s="71"/>
      <c r="CR139" s="144"/>
      <c r="CS139" s="71"/>
      <c r="CT139" s="144"/>
      <c r="CU139" s="71"/>
      <c r="CV139" s="144" t="str">
        <f>IF(OR(CU113 = "nerasta", ISNUMBER(CU113)), 1, "")</f>
        <v/>
      </c>
    </row>
    <row r="140" spans="1:100" ht="12" customHeight="1" x14ac:dyDescent="0.25">
      <c r="A140" s="9" t="s">
        <v>63</v>
      </c>
      <c r="B140" s="3"/>
      <c r="C140" s="71"/>
      <c r="D140" s="71"/>
      <c r="E140" s="53"/>
      <c r="F140" s="53"/>
      <c r="G140" s="71"/>
      <c r="H140" s="144"/>
      <c r="I140" s="73"/>
      <c r="J140" s="144"/>
      <c r="K140" s="73"/>
      <c r="L140" s="144"/>
      <c r="M140" s="55"/>
      <c r="N140" s="144"/>
      <c r="O140" s="74"/>
      <c r="P140" s="144"/>
      <c r="Q140" s="73"/>
      <c r="R140" s="144"/>
      <c r="S140" s="73"/>
      <c r="T140" s="144"/>
      <c r="U140" s="71"/>
      <c r="V140" s="144"/>
      <c r="W140" s="71"/>
      <c r="X140" s="144"/>
      <c r="Y140" s="73"/>
      <c r="Z140" s="144"/>
      <c r="AA140" s="73"/>
      <c r="AB140" s="144"/>
      <c r="AC140" s="73"/>
      <c r="AD140" s="144"/>
      <c r="AE140" s="71"/>
      <c r="AF140" s="144"/>
      <c r="AG140" s="71"/>
      <c r="AH140" s="144"/>
      <c r="AI140" s="73"/>
      <c r="AJ140" s="144"/>
      <c r="AK140" s="73"/>
      <c r="AL140" s="144"/>
      <c r="AM140" s="73"/>
      <c r="AN140" s="144"/>
      <c r="AO140" s="73"/>
      <c r="AP140" s="144"/>
      <c r="AQ140" s="73"/>
      <c r="AR140" s="144"/>
      <c r="AS140" s="73"/>
      <c r="AT140" s="144"/>
      <c r="AU140" s="73"/>
      <c r="AV140" s="144"/>
      <c r="AW140" s="73"/>
      <c r="AX140" s="144"/>
      <c r="AY140" s="73"/>
      <c r="AZ140" s="144"/>
      <c r="BA140" s="73"/>
      <c r="BB140" s="144"/>
      <c r="BC140" s="73"/>
      <c r="BD140" s="144"/>
      <c r="BE140" s="73"/>
      <c r="BF140" s="144"/>
      <c r="BG140" s="73"/>
      <c r="BH140" s="144"/>
      <c r="BI140" s="73"/>
      <c r="BJ140" s="144"/>
      <c r="BK140" s="73"/>
      <c r="BL140" s="144"/>
      <c r="BM140" s="73"/>
      <c r="BN140" s="144"/>
      <c r="BO140" s="73"/>
      <c r="BP140" s="144"/>
      <c r="BQ140" s="73"/>
      <c r="BR140" s="144"/>
      <c r="BS140" s="73"/>
      <c r="BT140" s="144"/>
      <c r="BU140" s="73"/>
      <c r="BV140" s="144"/>
      <c r="BW140" s="73"/>
      <c r="BX140" s="144"/>
      <c r="BY140" s="73"/>
      <c r="BZ140" s="144"/>
      <c r="CA140" s="73"/>
      <c r="CB140" s="144"/>
      <c r="CC140" s="73"/>
      <c r="CD140" s="144"/>
      <c r="CE140" s="73"/>
      <c r="CF140" s="144"/>
      <c r="CG140" s="73"/>
      <c r="CH140" s="144"/>
      <c r="CI140" s="73"/>
      <c r="CJ140" s="144"/>
      <c r="CK140" s="71"/>
      <c r="CL140" s="144"/>
      <c r="CM140" s="71"/>
      <c r="CN140" s="144"/>
      <c r="CO140" s="71"/>
      <c r="CP140" s="144"/>
      <c r="CQ140" s="71"/>
      <c r="CR140" s="144"/>
      <c r="CS140" s="71"/>
      <c r="CT140" s="144"/>
      <c r="CU140" s="71"/>
      <c r="CV140" s="144" t="str">
        <f>IF(OR(CU114 = "nerasta", ISNUMBER(CU114)), 1, "")</f>
        <v/>
      </c>
    </row>
    <row r="141" spans="1:100" ht="12" customHeight="1" x14ac:dyDescent="0.25">
      <c r="A141" s="10" t="s">
        <v>16</v>
      </c>
      <c r="B141" s="77"/>
      <c r="C141" s="71"/>
      <c r="D141" s="71"/>
      <c r="E141" s="53"/>
      <c r="F141" s="53"/>
      <c r="G141" s="71"/>
      <c r="H141" s="144"/>
      <c r="I141" s="71"/>
      <c r="J141" s="144"/>
      <c r="K141" s="71"/>
      <c r="L141" s="144"/>
      <c r="M141" s="55"/>
      <c r="N141" s="144"/>
      <c r="O141" s="71"/>
      <c r="P141" s="144"/>
      <c r="Q141" s="71"/>
      <c r="R141" s="144"/>
      <c r="S141" s="71"/>
      <c r="T141" s="144"/>
      <c r="U141" s="71"/>
      <c r="V141" s="144"/>
      <c r="W141" s="71"/>
      <c r="X141" s="144"/>
      <c r="Y141" s="71"/>
      <c r="Z141" s="144"/>
      <c r="AA141" s="71"/>
      <c r="AB141" s="144"/>
      <c r="AC141" s="71"/>
      <c r="AD141" s="144"/>
      <c r="AE141" s="71"/>
      <c r="AF141" s="144"/>
      <c r="AG141" s="71"/>
      <c r="AH141" s="144"/>
      <c r="AI141" s="71"/>
      <c r="AJ141" s="144"/>
      <c r="AK141" s="71"/>
      <c r="AL141" s="144"/>
      <c r="AM141" s="71"/>
      <c r="AN141" s="144"/>
      <c r="AO141" s="71"/>
      <c r="AP141" s="144"/>
      <c r="AQ141" s="71"/>
      <c r="AR141" s="144"/>
      <c r="AS141" s="71"/>
      <c r="AT141" s="144"/>
      <c r="AU141" s="71"/>
      <c r="AV141" s="144"/>
      <c r="AW141" s="71"/>
      <c r="AX141" s="144"/>
      <c r="AY141" s="71"/>
      <c r="AZ141" s="144"/>
      <c r="BA141" s="71"/>
      <c r="BB141" s="144"/>
      <c r="BC141" s="71"/>
      <c r="BD141" s="144"/>
      <c r="BE141" s="71"/>
      <c r="BF141" s="144"/>
      <c r="BG141" s="71"/>
      <c r="BH141" s="144"/>
      <c r="BI141" s="71"/>
      <c r="BJ141" s="144"/>
      <c r="BK141" s="71"/>
      <c r="BL141" s="144"/>
      <c r="BM141" s="71"/>
      <c r="BN141" s="144"/>
      <c r="BO141" s="71"/>
      <c r="BP141" s="144"/>
      <c r="BQ141" s="71"/>
      <c r="BR141" s="144"/>
      <c r="BS141" s="71"/>
      <c r="BT141" s="144"/>
      <c r="BU141" s="71"/>
      <c r="BV141" s="144"/>
      <c r="BW141" s="71"/>
      <c r="BX141" s="144"/>
      <c r="BY141" s="71"/>
      <c r="BZ141" s="144"/>
      <c r="CA141" s="71"/>
      <c r="CB141" s="144"/>
      <c r="CC141" s="71"/>
      <c r="CD141" s="144"/>
      <c r="CE141" s="71"/>
      <c r="CF141" s="144"/>
      <c r="CG141" s="71"/>
      <c r="CH141" s="144"/>
      <c r="CI141" s="71"/>
      <c r="CJ141" s="144"/>
      <c r="CK141" s="71"/>
      <c r="CL141" s="144"/>
      <c r="CM141" s="71"/>
      <c r="CN141" s="144"/>
      <c r="CO141" s="71"/>
      <c r="CP141" s="144"/>
      <c r="CQ141" s="71"/>
      <c r="CR141" s="144"/>
      <c r="CS141" s="71"/>
      <c r="CT141" s="144"/>
      <c r="CU141" s="71"/>
      <c r="CV141" s="144" t="str">
        <f>IF(OR(CU115 = "nerasta", ISNUMBER(CU115)), 1, "")</f>
        <v/>
      </c>
    </row>
    <row r="142" spans="1:100" ht="12" customHeight="1" x14ac:dyDescent="0.25">
      <c r="A142" s="9"/>
      <c r="B142" s="77">
        <v>1</v>
      </c>
      <c r="C142" s="71">
        <v>1</v>
      </c>
      <c r="D142" s="71"/>
      <c r="E142" s="53" t="s">
        <v>60</v>
      </c>
      <c r="F142" s="53">
        <v>46120</v>
      </c>
      <c r="G142" s="71">
        <v>0</v>
      </c>
      <c r="H142" s="144">
        <f>IF(OR(G142 = "neaptikta", ISNUMBER(G142)), 1, "")</f>
        <v>1</v>
      </c>
      <c r="I142" s="73">
        <v>0</v>
      </c>
      <c r="J142" s="144">
        <f>IF(OR(I142 = "neaptikta", ISNUMBER(I142)), 1, "")</f>
        <v>1</v>
      </c>
      <c r="K142" s="73">
        <v>0</v>
      </c>
      <c r="L142" s="144">
        <f>IF(OR(K142 = "neaptikta", ISNUMBER(K142)), 1, "")</f>
        <v>1</v>
      </c>
      <c r="M142" s="55">
        <v>0</v>
      </c>
      <c r="N142" s="144">
        <f>IF(OR(M142 = "neaptikta", ISNUMBER(M142)), 1, "")</f>
        <v>1</v>
      </c>
      <c r="O142" s="74">
        <v>11</v>
      </c>
      <c r="P142" s="144">
        <f>IF(OR(O142 = "neaptikta", ISNUMBER(O142)), 1, "")</f>
        <v>1</v>
      </c>
      <c r="Q142" s="73"/>
      <c r="R142" s="144" t="str">
        <f>IF(OR(Q142 = "neaptikta", ISNUMBER(Q142)), 1, "")</f>
        <v/>
      </c>
      <c r="S142" s="73"/>
      <c r="T142" s="144" t="str">
        <f>IF(OR(S142 = "neaptikta", ISNUMBER(S142)), 1, "")</f>
        <v/>
      </c>
      <c r="U142" s="71">
        <v>983</v>
      </c>
      <c r="V142" s="144">
        <f>IF(OR(U142 = "neaptikta", ISNUMBER(U142)), 1, "")</f>
        <v>1</v>
      </c>
      <c r="W142" s="71">
        <v>7.2</v>
      </c>
      <c r="X142" s="144">
        <f>IF(OR(W142 = "neaptikta", ISNUMBER(W142)), 1, "")</f>
        <v>1</v>
      </c>
      <c r="Y142" s="73"/>
      <c r="Z142" s="144" t="str">
        <f>IF(OR(Y142 = "neaptikta", ISNUMBER(Y142)), 1, "")</f>
        <v/>
      </c>
      <c r="AA142" s="73" t="s">
        <v>116</v>
      </c>
      <c r="AB142" s="144">
        <f>IF(OR(AA142 = "priimtinas", ISNUMBER(AA142)), 1, "")</f>
        <v>1</v>
      </c>
      <c r="AC142" s="73" t="s">
        <v>116</v>
      </c>
      <c r="AD142" s="144">
        <f>IF(OR(AC142 = "priimtinas", ISNUMBER(AC142)), 1, "")</f>
        <v>1</v>
      </c>
      <c r="AE142" s="73">
        <v>0.41</v>
      </c>
      <c r="AF142" s="144">
        <f t="shared" ref="AF142:CV143" si="257">IF(OR(AE142 = "nerasta", ISNUMBER(AE142)), 1, "")</f>
        <v>1</v>
      </c>
      <c r="AG142" s="73"/>
      <c r="AH142" s="144" t="str">
        <f t="shared" si="257"/>
        <v/>
      </c>
      <c r="AI142" s="97"/>
      <c r="AJ142" s="144" t="str">
        <f t="shared" si="257"/>
        <v/>
      </c>
      <c r="AK142" s="77"/>
      <c r="AL142" s="144" t="str">
        <f t="shared" si="257"/>
        <v/>
      </c>
      <c r="AM142" s="71"/>
      <c r="AN142" s="144" t="str">
        <f t="shared" si="257"/>
        <v/>
      </c>
      <c r="AO142" s="71"/>
      <c r="AP142" s="144" t="str">
        <f t="shared" si="257"/>
        <v/>
      </c>
      <c r="AQ142" s="71"/>
      <c r="AR142" s="144" t="str">
        <f t="shared" si="257"/>
        <v/>
      </c>
      <c r="AS142" s="71"/>
      <c r="AT142" s="144" t="str">
        <f t="shared" si="257"/>
        <v/>
      </c>
      <c r="AU142" s="71"/>
      <c r="AV142" s="144" t="str">
        <f t="shared" si="257"/>
        <v/>
      </c>
      <c r="AW142" s="71"/>
      <c r="AX142" s="144" t="str">
        <f t="shared" si="257"/>
        <v/>
      </c>
      <c r="AY142" s="71"/>
      <c r="AZ142" s="144" t="str">
        <f t="shared" si="257"/>
        <v/>
      </c>
      <c r="BA142" s="71"/>
      <c r="BB142" s="144" t="str">
        <f t="shared" si="257"/>
        <v/>
      </c>
      <c r="BC142" s="71"/>
      <c r="BD142" s="144" t="str">
        <f t="shared" si="257"/>
        <v/>
      </c>
      <c r="BE142" s="71"/>
      <c r="BF142" s="144" t="str">
        <f t="shared" si="257"/>
        <v/>
      </c>
      <c r="BG142" s="71"/>
      <c r="BH142" s="144" t="str">
        <f t="shared" si="257"/>
        <v/>
      </c>
      <c r="BI142" s="71"/>
      <c r="BJ142" s="144" t="str">
        <f t="shared" si="257"/>
        <v/>
      </c>
      <c r="BK142" s="71"/>
      <c r="BL142" s="144" t="str">
        <f t="shared" si="257"/>
        <v/>
      </c>
      <c r="BM142" s="71"/>
      <c r="BN142" s="144" t="str">
        <f t="shared" si="257"/>
        <v/>
      </c>
      <c r="BO142" s="71"/>
      <c r="BP142" s="144" t="str">
        <f t="shared" si="257"/>
        <v/>
      </c>
      <c r="BQ142" s="71"/>
      <c r="BR142" s="144" t="str">
        <f t="shared" si="257"/>
        <v/>
      </c>
      <c r="BS142" s="71"/>
      <c r="BT142" s="144" t="str">
        <f t="shared" si="257"/>
        <v/>
      </c>
      <c r="BU142" s="71"/>
      <c r="BV142" s="144" t="str">
        <f t="shared" si="257"/>
        <v/>
      </c>
      <c r="BW142" s="71"/>
      <c r="BX142" s="144" t="str">
        <f t="shared" si="257"/>
        <v/>
      </c>
      <c r="BY142" s="71"/>
      <c r="BZ142" s="144" t="str">
        <f t="shared" si="257"/>
        <v/>
      </c>
      <c r="CA142" s="71"/>
      <c r="CB142" s="144" t="str">
        <f t="shared" si="257"/>
        <v/>
      </c>
      <c r="CC142" s="71"/>
      <c r="CD142" s="144" t="str">
        <f t="shared" si="257"/>
        <v/>
      </c>
      <c r="CE142" s="71"/>
      <c r="CF142" s="144" t="str">
        <f t="shared" si="257"/>
        <v/>
      </c>
      <c r="CG142" s="71"/>
      <c r="CH142" s="144" t="str">
        <f t="shared" si="257"/>
        <v/>
      </c>
      <c r="CI142" s="71"/>
      <c r="CJ142" s="144" t="str">
        <f t="shared" si="257"/>
        <v/>
      </c>
      <c r="CK142" s="81"/>
      <c r="CL142" s="144" t="str">
        <f t="shared" si="257"/>
        <v/>
      </c>
      <c r="CM142" s="81"/>
      <c r="CN142" s="144" t="str">
        <f t="shared" si="257"/>
        <v/>
      </c>
      <c r="CO142" s="81"/>
      <c r="CP142" s="144" t="str">
        <f t="shared" si="257"/>
        <v/>
      </c>
      <c r="CQ142" s="81"/>
      <c r="CR142" s="144" t="str">
        <f t="shared" si="257"/>
        <v/>
      </c>
      <c r="CS142" s="81"/>
      <c r="CT142" s="144" t="str">
        <f t="shared" si="257"/>
        <v/>
      </c>
      <c r="CU142" s="81"/>
      <c r="CV142" s="144" t="str">
        <f t="shared" si="257"/>
        <v/>
      </c>
    </row>
    <row r="143" spans="1:100" ht="12" customHeight="1" x14ac:dyDescent="0.25">
      <c r="A143" s="9"/>
      <c r="B143" s="77">
        <v>1</v>
      </c>
      <c r="C143" s="71">
        <v>1</v>
      </c>
      <c r="D143" s="71"/>
      <c r="E143" s="53" t="s">
        <v>62</v>
      </c>
      <c r="F143" s="53"/>
      <c r="G143" s="71"/>
      <c r="H143" s="144" t="str">
        <f>IF(OR(G143 = "neaptikta", ISNUMBER(G143)), 1, "")</f>
        <v/>
      </c>
      <c r="I143" s="71"/>
      <c r="J143" s="144" t="str">
        <f>IF(OR(I143 = "neaptikta", ISNUMBER(I143)), 1, "")</f>
        <v/>
      </c>
      <c r="K143" s="71"/>
      <c r="L143" s="144" t="str">
        <f>IF(OR(K143 = "neaptikta", ISNUMBER(K143)), 1, "")</f>
        <v/>
      </c>
      <c r="M143" s="55"/>
      <c r="N143" s="144" t="str">
        <f>IF(OR(M143 = "neaptikta", ISNUMBER(M143)), 1, "")</f>
        <v/>
      </c>
      <c r="O143" s="74"/>
      <c r="P143" s="144" t="str">
        <f>IF(OR(O143 = "neaptikta", ISNUMBER(O143)), 1, "")</f>
        <v/>
      </c>
      <c r="Q143" s="73"/>
      <c r="R143" s="144" t="str">
        <f>IF(OR(Q143 = "neaptikta", ISNUMBER(Q143)), 1, "")</f>
        <v/>
      </c>
      <c r="S143" s="73"/>
      <c r="T143" s="144" t="str">
        <f>IF(OR(S143 = "neaptikta", ISNUMBER(S143)), 1, "")</f>
        <v/>
      </c>
      <c r="U143" s="71"/>
      <c r="V143" s="144" t="str">
        <f>IF(OR(U143 = "neaptikta", ISNUMBER(U143)), 1, "")</f>
        <v/>
      </c>
      <c r="W143" s="71"/>
      <c r="X143" s="144" t="str">
        <f>IF(OR(W143 = "neaptikta", ISNUMBER(W143)), 1, "")</f>
        <v/>
      </c>
      <c r="Y143" s="73"/>
      <c r="Z143" s="144" t="str">
        <f>IF(OR(Y143 = "neaptikta", ISNUMBER(Y143)), 1, "")</f>
        <v/>
      </c>
      <c r="AA143" s="73"/>
      <c r="AB143" s="144" t="str">
        <f>IF(OR(AA143 = "priimtinas", ISNUMBER(AA143)), 1, "")</f>
        <v/>
      </c>
      <c r="AC143" s="73"/>
      <c r="AD143" s="144" t="str">
        <f>IF(OR(AC143 = "priimtinas", ISNUMBER(AC143)), 1, "")</f>
        <v/>
      </c>
      <c r="AE143" s="71"/>
      <c r="AF143" s="144" t="str">
        <f t="shared" si="257"/>
        <v/>
      </c>
      <c r="AG143" s="71"/>
      <c r="AH143" s="144" t="str">
        <f t="shared" si="257"/>
        <v/>
      </c>
      <c r="AI143" s="73"/>
      <c r="AJ143" s="144" t="str">
        <f t="shared" si="257"/>
        <v/>
      </c>
      <c r="AK143" s="73"/>
      <c r="AL143" s="144" t="str">
        <f t="shared" si="257"/>
        <v/>
      </c>
      <c r="AM143" s="73"/>
      <c r="AN143" s="144" t="str">
        <f t="shared" si="257"/>
        <v/>
      </c>
      <c r="AO143" s="73"/>
      <c r="AP143" s="144" t="str">
        <f t="shared" si="257"/>
        <v/>
      </c>
      <c r="AQ143" s="73"/>
      <c r="AR143" s="144" t="str">
        <f t="shared" si="257"/>
        <v/>
      </c>
      <c r="AS143" s="73"/>
      <c r="AT143" s="144" t="str">
        <f t="shared" si="257"/>
        <v/>
      </c>
      <c r="AU143" s="73"/>
      <c r="AV143" s="144" t="str">
        <f t="shared" si="257"/>
        <v/>
      </c>
      <c r="AW143" s="73"/>
      <c r="AX143" s="144" t="str">
        <f t="shared" si="257"/>
        <v/>
      </c>
      <c r="AY143" s="73"/>
      <c r="AZ143" s="144" t="str">
        <f t="shared" si="257"/>
        <v/>
      </c>
      <c r="BA143" s="73"/>
      <c r="BB143" s="144" t="str">
        <f t="shared" si="257"/>
        <v/>
      </c>
      <c r="BC143" s="73"/>
      <c r="BD143" s="144" t="str">
        <f t="shared" si="257"/>
        <v/>
      </c>
      <c r="BE143" s="73"/>
      <c r="BF143" s="144" t="str">
        <f t="shared" si="257"/>
        <v/>
      </c>
      <c r="BG143" s="73"/>
      <c r="BH143" s="144" t="str">
        <f t="shared" si="257"/>
        <v/>
      </c>
      <c r="BI143" s="73"/>
      <c r="BJ143" s="144" t="str">
        <f t="shared" si="257"/>
        <v/>
      </c>
      <c r="BK143" s="73"/>
      <c r="BL143" s="144" t="str">
        <f t="shared" si="257"/>
        <v/>
      </c>
      <c r="BM143" s="73"/>
      <c r="BN143" s="144" t="str">
        <f t="shared" si="257"/>
        <v/>
      </c>
      <c r="BO143" s="73"/>
      <c r="BP143" s="144" t="str">
        <f t="shared" si="257"/>
        <v/>
      </c>
      <c r="BQ143" s="73"/>
      <c r="BR143" s="144" t="str">
        <f t="shared" si="257"/>
        <v/>
      </c>
      <c r="BS143" s="73"/>
      <c r="BT143" s="144" t="str">
        <f t="shared" si="257"/>
        <v/>
      </c>
      <c r="BU143" s="73"/>
      <c r="BV143" s="144" t="str">
        <f t="shared" si="257"/>
        <v/>
      </c>
      <c r="BW143" s="73"/>
      <c r="BX143" s="144" t="str">
        <f t="shared" si="257"/>
        <v/>
      </c>
      <c r="BY143" s="73"/>
      <c r="BZ143" s="144" t="str">
        <f t="shared" si="257"/>
        <v/>
      </c>
      <c r="CA143" s="73"/>
      <c r="CB143" s="144" t="str">
        <f t="shared" si="257"/>
        <v/>
      </c>
      <c r="CC143" s="73"/>
      <c r="CD143" s="144" t="str">
        <f t="shared" si="257"/>
        <v/>
      </c>
      <c r="CE143" s="73"/>
      <c r="CF143" s="144" t="str">
        <f t="shared" si="257"/>
        <v/>
      </c>
      <c r="CG143" s="73"/>
      <c r="CH143" s="144" t="str">
        <f t="shared" si="257"/>
        <v/>
      </c>
      <c r="CI143" s="73"/>
      <c r="CJ143" s="144" t="str">
        <f t="shared" si="257"/>
        <v/>
      </c>
      <c r="CK143" s="71"/>
      <c r="CL143" s="144" t="str">
        <f t="shared" si="257"/>
        <v/>
      </c>
      <c r="CM143" s="71"/>
      <c r="CN143" s="144" t="str">
        <f t="shared" si="257"/>
        <v/>
      </c>
      <c r="CO143" s="71"/>
      <c r="CP143" s="144" t="str">
        <f t="shared" si="257"/>
        <v/>
      </c>
      <c r="CQ143" s="71"/>
      <c r="CR143" s="144" t="str">
        <f t="shared" si="257"/>
        <v/>
      </c>
      <c r="CS143" s="71"/>
      <c r="CT143" s="144" t="str">
        <f t="shared" si="257"/>
        <v/>
      </c>
      <c r="CU143" s="71"/>
      <c r="CV143" s="144" t="str">
        <f t="shared" si="257"/>
        <v/>
      </c>
    </row>
    <row r="144" spans="1:100" ht="12" customHeight="1" x14ac:dyDescent="0.25">
      <c r="A144" s="10" t="s">
        <v>66</v>
      </c>
      <c r="B144" s="43">
        <f>SUM(B139:B140)</f>
        <v>0</v>
      </c>
      <c r="C144" s="43">
        <f>SUM(C139:C140)</f>
        <v>0</v>
      </c>
      <c r="D144" s="43">
        <f>SUM(D139:D140)</f>
        <v>0</v>
      </c>
      <c r="E144" s="53"/>
      <c r="F144" s="53"/>
      <c r="G144" s="48">
        <f>SUM(H144)</f>
        <v>0</v>
      </c>
      <c r="H144" s="148">
        <f>SUM(H139:H140)</f>
        <v>0</v>
      </c>
      <c r="I144" s="48">
        <f>SUM(J144)</f>
        <v>0</v>
      </c>
      <c r="J144" s="148">
        <f>SUM(J139:J140)</f>
        <v>0</v>
      </c>
      <c r="K144" s="48">
        <f>SUM(L144)</f>
        <v>0</v>
      </c>
      <c r="L144" s="148">
        <f>SUM(L139:L140)</f>
        <v>0</v>
      </c>
      <c r="M144" s="48">
        <f>SUM(N144)</f>
        <v>0</v>
      </c>
      <c r="N144" s="148">
        <f>SUM(N139:N140)</f>
        <v>0</v>
      </c>
      <c r="O144" s="48">
        <f>SUM(P144)</f>
        <v>0</v>
      </c>
      <c r="P144" s="148">
        <f>SUM(P139:P140)</f>
        <v>0</v>
      </c>
      <c r="Q144" s="48">
        <f>SUM(R144)</f>
        <v>0</v>
      </c>
      <c r="R144" s="148">
        <f>SUM(R139:R140)</f>
        <v>0</v>
      </c>
      <c r="S144" s="48">
        <f>SUM(T144)</f>
        <v>0</v>
      </c>
      <c r="T144" s="148">
        <f>SUM(T139:T140)</f>
        <v>0</v>
      </c>
      <c r="U144" s="48">
        <f>SUM(V144)</f>
        <v>0</v>
      </c>
      <c r="V144" s="148">
        <f>SUM(V139:V140)</f>
        <v>0</v>
      </c>
      <c r="W144" s="48">
        <f>SUM(X144)</f>
        <v>0</v>
      </c>
      <c r="X144" s="148">
        <f>SUM(X139:X140)</f>
        <v>0</v>
      </c>
      <c r="Y144" s="48">
        <f>SUM(Z144)</f>
        <v>0</v>
      </c>
      <c r="Z144" s="148">
        <f>SUM(Z139:Z140)</f>
        <v>0</v>
      </c>
      <c r="AA144" s="48">
        <f>SUM(AB144)</f>
        <v>0</v>
      </c>
      <c r="AB144" s="148">
        <f>SUM(AB139:AB140)</f>
        <v>0</v>
      </c>
      <c r="AC144" s="48">
        <f>SUM(AD144)</f>
        <v>0</v>
      </c>
      <c r="AD144" s="148">
        <f>SUM(AD139:AD140)</f>
        <v>0</v>
      </c>
      <c r="AE144" s="48">
        <f>SUM(AF144)</f>
        <v>0</v>
      </c>
      <c r="AF144" s="148">
        <f>SUM(AF139:AF140)</f>
        <v>0</v>
      </c>
      <c r="AG144" s="48">
        <f>SUM(AH144)</f>
        <v>0</v>
      </c>
      <c r="AH144" s="148">
        <f>SUM(AH139:AH140)</f>
        <v>0</v>
      </c>
      <c r="AI144" s="48">
        <f>SUM(AJ144)</f>
        <v>0</v>
      </c>
      <c r="AJ144" s="148">
        <f>SUM(AJ139:AJ140)</f>
        <v>0</v>
      </c>
      <c r="AK144" s="48">
        <f>SUM(AL144)</f>
        <v>0</v>
      </c>
      <c r="AL144" s="148">
        <f>SUM(AL139:AL140)</f>
        <v>0</v>
      </c>
      <c r="AM144" s="48">
        <f>SUM(AN144)</f>
        <v>0</v>
      </c>
      <c r="AN144" s="148">
        <f>SUM(AN139:AN140)</f>
        <v>0</v>
      </c>
      <c r="AO144" s="48">
        <f>SUM(AP144)</f>
        <v>0</v>
      </c>
      <c r="AP144" s="148">
        <f>SUM(AP139:AP140)</f>
        <v>0</v>
      </c>
      <c r="AQ144" s="48">
        <f>SUM(AR144)</f>
        <v>0</v>
      </c>
      <c r="AR144" s="148">
        <f>SUM(AR139:AR140)</f>
        <v>0</v>
      </c>
      <c r="AS144" s="48">
        <f>SUM(AT144)</f>
        <v>0</v>
      </c>
      <c r="AT144" s="148">
        <f>SUM(AT139:AT140)</f>
        <v>0</v>
      </c>
      <c r="AU144" s="48">
        <f>SUM(AV144)</f>
        <v>0</v>
      </c>
      <c r="AV144" s="148">
        <f>SUM(AV139:AV140)</f>
        <v>0</v>
      </c>
      <c r="AW144" s="48">
        <f>SUM(AX144)</f>
        <v>0</v>
      </c>
      <c r="AX144" s="148">
        <f>SUM(AX139:AX140)</f>
        <v>0</v>
      </c>
      <c r="AY144" s="48">
        <f>SUM(AZ144)</f>
        <v>0</v>
      </c>
      <c r="AZ144" s="148">
        <f>SUM(AZ139:AZ140)</f>
        <v>0</v>
      </c>
      <c r="BA144" s="48">
        <f>SUM(BB144)</f>
        <v>0</v>
      </c>
      <c r="BB144" s="148">
        <f>SUM(BB139:BB140)</f>
        <v>0</v>
      </c>
      <c r="BC144" s="48">
        <f>SUM(BD144)</f>
        <v>0</v>
      </c>
      <c r="BD144" s="148">
        <f>SUM(BD139:BD140)</f>
        <v>0</v>
      </c>
      <c r="BE144" s="48">
        <f>SUM(BF144)</f>
        <v>0</v>
      </c>
      <c r="BF144" s="148">
        <f>SUM(BF139:BF140)</f>
        <v>0</v>
      </c>
      <c r="BG144" s="48">
        <f>SUM(BH144)</f>
        <v>0</v>
      </c>
      <c r="BH144" s="148">
        <f>SUM(BH139:BH140)</f>
        <v>0</v>
      </c>
      <c r="BI144" s="48">
        <f>SUM(BJ144)</f>
        <v>0</v>
      </c>
      <c r="BJ144" s="148">
        <f>SUM(BJ139:BJ140)</f>
        <v>0</v>
      </c>
      <c r="BK144" s="48">
        <f>SUM(BL144)</f>
        <v>0</v>
      </c>
      <c r="BL144" s="148">
        <f>SUM(BL139:BL140)</f>
        <v>0</v>
      </c>
      <c r="BM144" s="48">
        <f>SUM(BN144)</f>
        <v>0</v>
      </c>
      <c r="BN144" s="148">
        <f>SUM(BN139:BN140)</f>
        <v>0</v>
      </c>
      <c r="BO144" s="48">
        <f>SUM(BP144)</f>
        <v>0</v>
      </c>
      <c r="BP144" s="148">
        <f>SUM(BP139:BP140)</f>
        <v>0</v>
      </c>
      <c r="BQ144" s="48">
        <f>SUM(BR144)</f>
        <v>0</v>
      </c>
      <c r="BR144" s="148">
        <f>SUM(BR139:BR140)</f>
        <v>0</v>
      </c>
      <c r="BS144" s="48">
        <f>SUM(BT144)</f>
        <v>0</v>
      </c>
      <c r="BT144" s="148">
        <f>SUM(BT139:BT140)</f>
        <v>0</v>
      </c>
      <c r="BU144" s="48">
        <f>SUM(BV144)</f>
        <v>0</v>
      </c>
      <c r="BV144" s="148">
        <f>SUM(BV139:BV140)</f>
        <v>0</v>
      </c>
      <c r="BW144" s="48">
        <f>SUM(BX144)</f>
        <v>0</v>
      </c>
      <c r="BX144" s="148">
        <f>SUM(BX139:BX140)</f>
        <v>0</v>
      </c>
      <c r="BY144" s="48">
        <f>SUM(BZ144)</f>
        <v>0</v>
      </c>
      <c r="BZ144" s="148">
        <f>SUM(BZ139:BZ140)</f>
        <v>0</v>
      </c>
      <c r="CA144" s="48">
        <f>SUM(CB144)</f>
        <v>0</v>
      </c>
      <c r="CB144" s="148">
        <f>SUM(CB139:CB140)</f>
        <v>0</v>
      </c>
      <c r="CC144" s="48">
        <f>SUM(CD144)</f>
        <v>0</v>
      </c>
      <c r="CD144" s="148">
        <f>SUM(CD139:CD140)</f>
        <v>0</v>
      </c>
      <c r="CE144" s="48">
        <f>SUM(CF144)</f>
        <v>0</v>
      </c>
      <c r="CF144" s="148">
        <f>SUM(CF139:CF140)</f>
        <v>0</v>
      </c>
      <c r="CG144" s="48">
        <f>SUM(CH144)</f>
        <v>0</v>
      </c>
      <c r="CH144" s="148">
        <f>SUM(CH139:CH140)</f>
        <v>0</v>
      </c>
      <c r="CI144" s="48">
        <f>SUM(CJ144)</f>
        <v>0</v>
      </c>
      <c r="CJ144" s="148">
        <f>SUM(CJ139:CJ140)</f>
        <v>0</v>
      </c>
      <c r="CK144" s="48">
        <f>SUM(CL144)</f>
        <v>0</v>
      </c>
      <c r="CL144" s="148">
        <f>SUM(CL139:CL140)</f>
        <v>0</v>
      </c>
      <c r="CM144" s="48">
        <f>SUM(CN144)</f>
        <v>0</v>
      </c>
      <c r="CN144" s="148">
        <f>SUM(CN139:CN140)</f>
        <v>0</v>
      </c>
      <c r="CO144" s="48">
        <f>SUM(CP144)</f>
        <v>0</v>
      </c>
      <c r="CP144" s="148">
        <f>SUM(CP139:CP140)</f>
        <v>0</v>
      </c>
      <c r="CQ144" s="48">
        <f>SUM(CR144)</f>
        <v>0</v>
      </c>
      <c r="CR144" s="148">
        <f>SUM(CR139:CR140)</f>
        <v>0</v>
      </c>
      <c r="CS144" s="48">
        <f>SUM(CT144)</f>
        <v>0</v>
      </c>
      <c r="CT144" s="148">
        <f>SUM(CT139:CT140)</f>
        <v>0</v>
      </c>
      <c r="CU144" s="48">
        <f>SUM(CV144)</f>
        <v>0</v>
      </c>
      <c r="CV144" s="148">
        <f>SUM(CV139:CV140)</f>
        <v>0</v>
      </c>
    </row>
    <row r="145" spans="1:100" ht="12" customHeight="1" x14ac:dyDescent="0.25">
      <c r="A145" s="10" t="s">
        <v>67</v>
      </c>
      <c r="B145" s="48">
        <f>SUM(B142:B143)</f>
        <v>2</v>
      </c>
      <c r="C145" s="48">
        <f>SUM(C142:C143)</f>
        <v>2</v>
      </c>
      <c r="D145" s="48">
        <f>SUM(D142:D143)</f>
        <v>0</v>
      </c>
      <c r="E145" s="53"/>
      <c r="F145" s="53"/>
      <c r="G145" s="48">
        <f>SUM(H145)</f>
        <v>1</v>
      </c>
      <c r="H145" s="148">
        <f>SUM(H142:H143)</f>
        <v>1</v>
      </c>
      <c r="I145" s="48">
        <f>SUM(J145)</f>
        <v>1</v>
      </c>
      <c r="J145" s="148">
        <f>SUM(J142:J143)</f>
        <v>1</v>
      </c>
      <c r="K145" s="48">
        <f>SUM(L145)</f>
        <v>1</v>
      </c>
      <c r="L145" s="148">
        <f>SUM(L142:L143)</f>
        <v>1</v>
      </c>
      <c r="M145" s="48">
        <f>SUM(N145)</f>
        <v>1</v>
      </c>
      <c r="N145" s="148">
        <f>SUM(N142:N143)</f>
        <v>1</v>
      </c>
      <c r="O145" s="48">
        <f>SUM(P145)</f>
        <v>1</v>
      </c>
      <c r="P145" s="148">
        <f>SUM(P142:P143)</f>
        <v>1</v>
      </c>
      <c r="Q145" s="48">
        <f>SUM(R145)</f>
        <v>0</v>
      </c>
      <c r="R145" s="148">
        <f>SUM(R142:R143)</f>
        <v>0</v>
      </c>
      <c r="S145" s="48">
        <f>SUM(T145)</f>
        <v>0</v>
      </c>
      <c r="T145" s="148">
        <f>SUM(T142:T143)</f>
        <v>0</v>
      </c>
      <c r="U145" s="48">
        <f>SUM(V145)</f>
        <v>1</v>
      </c>
      <c r="V145" s="148">
        <f>SUM(V142:V143)</f>
        <v>1</v>
      </c>
      <c r="W145" s="48">
        <f>SUM(X145)</f>
        <v>1</v>
      </c>
      <c r="X145" s="148">
        <f>SUM(X142:X143)</f>
        <v>1</v>
      </c>
      <c r="Y145" s="48">
        <f>SUM(Z145)</f>
        <v>0</v>
      </c>
      <c r="Z145" s="148">
        <f>SUM(Z142:Z143)</f>
        <v>0</v>
      </c>
      <c r="AA145" s="48">
        <f>SUM(AB145)</f>
        <v>1</v>
      </c>
      <c r="AB145" s="148">
        <f>SUM(AB142:AB143)</f>
        <v>1</v>
      </c>
      <c r="AC145" s="48">
        <f>SUM(AD145)</f>
        <v>1</v>
      </c>
      <c r="AD145" s="148">
        <f>SUM(AD142:AD143)</f>
        <v>1</v>
      </c>
      <c r="AE145" s="48">
        <f>SUM(AF145)</f>
        <v>1</v>
      </c>
      <c r="AF145" s="148">
        <f>SUM(AF142:AF143)</f>
        <v>1</v>
      </c>
      <c r="AG145" s="48">
        <f>SUM(AH145)</f>
        <v>0</v>
      </c>
      <c r="AH145" s="148">
        <f>SUM(AH142:AH143)</f>
        <v>0</v>
      </c>
      <c r="AI145" s="48">
        <f>SUM(AJ145)</f>
        <v>0</v>
      </c>
      <c r="AJ145" s="148">
        <f>SUM(AJ142:AJ143)</f>
        <v>0</v>
      </c>
      <c r="AK145" s="48">
        <f>SUM(AL145)</f>
        <v>0</v>
      </c>
      <c r="AL145" s="148">
        <f>SUM(AL142:AL143)</f>
        <v>0</v>
      </c>
      <c r="AM145" s="48">
        <f>SUM(AN145)</f>
        <v>0</v>
      </c>
      <c r="AN145" s="148">
        <f>SUM(AN142:AN143)</f>
        <v>0</v>
      </c>
      <c r="AO145" s="48">
        <f>SUM(AP145)</f>
        <v>0</v>
      </c>
      <c r="AP145" s="148">
        <f>SUM(AP142:AP143)</f>
        <v>0</v>
      </c>
      <c r="AQ145" s="48">
        <f>SUM(AR145)</f>
        <v>0</v>
      </c>
      <c r="AR145" s="148">
        <f>SUM(AR142:AR143)</f>
        <v>0</v>
      </c>
      <c r="AS145" s="48">
        <f>SUM(AT145)</f>
        <v>0</v>
      </c>
      <c r="AT145" s="148">
        <f>SUM(AT142:AT143)</f>
        <v>0</v>
      </c>
      <c r="AU145" s="48">
        <f>SUM(AV145)</f>
        <v>0</v>
      </c>
      <c r="AV145" s="148">
        <f>SUM(AV142:AV143)</f>
        <v>0</v>
      </c>
      <c r="AW145" s="48">
        <f>SUM(AX145)</f>
        <v>0</v>
      </c>
      <c r="AX145" s="148">
        <f>SUM(AX142:AX143)</f>
        <v>0</v>
      </c>
      <c r="AY145" s="48">
        <f>SUM(AZ145)</f>
        <v>0</v>
      </c>
      <c r="AZ145" s="148">
        <f>SUM(AZ142:AZ143)</f>
        <v>0</v>
      </c>
      <c r="BA145" s="48">
        <f>SUM(BB145)</f>
        <v>0</v>
      </c>
      <c r="BB145" s="148">
        <f>SUM(BB142:BB143)</f>
        <v>0</v>
      </c>
      <c r="BC145" s="48">
        <f>SUM(BD145)</f>
        <v>0</v>
      </c>
      <c r="BD145" s="148">
        <f>SUM(BD142:BD143)</f>
        <v>0</v>
      </c>
      <c r="BE145" s="48">
        <f>SUM(BF145)</f>
        <v>0</v>
      </c>
      <c r="BF145" s="148">
        <f>SUM(BF142:BF143)</f>
        <v>0</v>
      </c>
      <c r="BG145" s="48">
        <f>SUM(BH145)</f>
        <v>0</v>
      </c>
      <c r="BH145" s="148">
        <f>SUM(BH142:BH143)</f>
        <v>0</v>
      </c>
      <c r="BI145" s="48">
        <f>SUM(BJ145)</f>
        <v>0</v>
      </c>
      <c r="BJ145" s="148">
        <f>SUM(BJ142:BJ143)</f>
        <v>0</v>
      </c>
      <c r="BK145" s="48">
        <f>SUM(BL145)</f>
        <v>0</v>
      </c>
      <c r="BL145" s="148">
        <f>SUM(BL142:BL143)</f>
        <v>0</v>
      </c>
      <c r="BM145" s="48">
        <f>SUM(BN145)</f>
        <v>0</v>
      </c>
      <c r="BN145" s="148">
        <f>SUM(BN142:BN143)</f>
        <v>0</v>
      </c>
      <c r="BO145" s="48">
        <f>SUM(BP145)</f>
        <v>0</v>
      </c>
      <c r="BP145" s="148">
        <f>SUM(BP142:BP143)</f>
        <v>0</v>
      </c>
      <c r="BQ145" s="48">
        <f>SUM(BR145)</f>
        <v>0</v>
      </c>
      <c r="BR145" s="148">
        <f>SUM(BR142:BR143)</f>
        <v>0</v>
      </c>
      <c r="BS145" s="48">
        <f>SUM(BT145)</f>
        <v>0</v>
      </c>
      <c r="BT145" s="148">
        <f>SUM(BT142:BT143)</f>
        <v>0</v>
      </c>
      <c r="BU145" s="48">
        <f>SUM(BV145)</f>
        <v>0</v>
      </c>
      <c r="BV145" s="148">
        <f>SUM(BV142:BV143)</f>
        <v>0</v>
      </c>
      <c r="BW145" s="48">
        <f>SUM(BX145)</f>
        <v>0</v>
      </c>
      <c r="BX145" s="148">
        <f>SUM(BX142:BX143)</f>
        <v>0</v>
      </c>
      <c r="BY145" s="48">
        <f>SUM(BZ145)</f>
        <v>0</v>
      </c>
      <c r="BZ145" s="148">
        <f>SUM(BZ142:BZ143)</f>
        <v>0</v>
      </c>
      <c r="CA145" s="48">
        <f>SUM(CB145)</f>
        <v>0</v>
      </c>
      <c r="CB145" s="148">
        <f>SUM(CB142:CB143)</f>
        <v>0</v>
      </c>
      <c r="CC145" s="48">
        <f>SUM(CD145)</f>
        <v>0</v>
      </c>
      <c r="CD145" s="148">
        <f>SUM(CD142:CD143)</f>
        <v>0</v>
      </c>
      <c r="CE145" s="48">
        <f>SUM(CF145)</f>
        <v>0</v>
      </c>
      <c r="CF145" s="148">
        <f>SUM(CF142:CF143)</f>
        <v>0</v>
      </c>
      <c r="CG145" s="48">
        <f>SUM(CH145)</f>
        <v>0</v>
      </c>
      <c r="CH145" s="148">
        <f>SUM(CH142:CH143)</f>
        <v>0</v>
      </c>
      <c r="CI145" s="48">
        <f>SUM(CJ145)</f>
        <v>0</v>
      </c>
      <c r="CJ145" s="148">
        <f>SUM(CJ142:CJ143)</f>
        <v>0</v>
      </c>
      <c r="CK145" s="48">
        <f>SUM(CL145)</f>
        <v>0</v>
      </c>
      <c r="CL145" s="148">
        <f>SUM(CL142:CL143)</f>
        <v>0</v>
      </c>
      <c r="CM145" s="48">
        <f>SUM(CN145)</f>
        <v>0</v>
      </c>
      <c r="CN145" s="148">
        <f>SUM(CN142:CN143)</f>
        <v>0</v>
      </c>
      <c r="CO145" s="48">
        <f>SUM(CP145)</f>
        <v>0</v>
      </c>
      <c r="CP145" s="148">
        <f>SUM(CP142:CP143)</f>
        <v>0</v>
      </c>
      <c r="CQ145" s="48">
        <f>SUM(CR145)</f>
        <v>0</v>
      </c>
      <c r="CR145" s="148">
        <f>SUM(CR142:CR143)</f>
        <v>0</v>
      </c>
      <c r="CS145" s="48">
        <f>SUM(CT145)</f>
        <v>0</v>
      </c>
      <c r="CT145" s="148">
        <f>SUM(CT142:CT143)</f>
        <v>0</v>
      </c>
      <c r="CU145" s="48">
        <f>SUM(CV145)</f>
        <v>0</v>
      </c>
      <c r="CV145" s="148">
        <f>SUM(CV142:CV143)</f>
        <v>0</v>
      </c>
    </row>
    <row r="146" spans="1:100" ht="12" customHeight="1" x14ac:dyDescent="0.25">
      <c r="A146" s="33" t="s">
        <v>89</v>
      </c>
      <c r="B146" s="49"/>
      <c r="C146" s="49"/>
      <c r="D146" s="49"/>
      <c r="E146" s="49"/>
      <c r="F146" s="49"/>
      <c r="G146" s="49"/>
      <c r="H146" s="143"/>
      <c r="I146" s="49"/>
      <c r="J146" s="143"/>
      <c r="K146" s="49"/>
      <c r="L146" s="143"/>
      <c r="M146" s="49"/>
      <c r="N146" s="143"/>
      <c r="O146" s="49"/>
      <c r="P146" s="143"/>
      <c r="Q146" s="49"/>
      <c r="R146" s="143"/>
      <c r="S146" s="49"/>
      <c r="T146" s="143"/>
      <c r="U146" s="49"/>
      <c r="V146" s="143"/>
      <c r="W146" s="49"/>
      <c r="X146" s="143"/>
      <c r="Y146" s="49"/>
      <c r="Z146" s="143"/>
      <c r="AA146" s="49"/>
      <c r="AB146" s="143"/>
      <c r="AC146" s="49"/>
      <c r="AD146" s="143"/>
      <c r="AE146" s="49"/>
      <c r="AF146" s="143"/>
      <c r="AG146" s="49"/>
      <c r="AH146" s="143"/>
      <c r="AI146" s="49"/>
      <c r="AJ146" s="143"/>
      <c r="AK146" s="49"/>
      <c r="AL146" s="143"/>
      <c r="AM146" s="49"/>
      <c r="AN146" s="143"/>
      <c r="AO146" s="49"/>
      <c r="AP146" s="143"/>
      <c r="AQ146" s="49"/>
      <c r="AR146" s="143"/>
      <c r="AS146" s="49"/>
      <c r="AT146" s="143"/>
      <c r="AU146" s="49"/>
      <c r="AV146" s="143"/>
      <c r="AW146" s="49"/>
      <c r="AX146" s="143"/>
      <c r="AY146" s="49"/>
      <c r="AZ146" s="143"/>
      <c r="BA146" s="49"/>
      <c r="BB146" s="143"/>
      <c r="BC146" s="49"/>
      <c r="BD146" s="143"/>
      <c r="BE146" s="49"/>
      <c r="BF146" s="143"/>
      <c r="BG146" s="49"/>
      <c r="BH146" s="143"/>
      <c r="BI146" s="49"/>
      <c r="BJ146" s="143"/>
      <c r="BK146" s="49"/>
      <c r="BL146" s="143"/>
      <c r="BM146" s="49"/>
      <c r="BN146" s="143"/>
      <c r="BO146" s="49"/>
      <c r="BP146" s="143"/>
      <c r="BQ146" s="49"/>
      <c r="BR146" s="143"/>
      <c r="BS146" s="49"/>
      <c r="BT146" s="143"/>
      <c r="BU146" s="49"/>
      <c r="BV146" s="143"/>
      <c r="BW146" s="49"/>
      <c r="BX146" s="143"/>
      <c r="BY146" s="49"/>
      <c r="BZ146" s="143"/>
      <c r="CA146" s="49"/>
      <c r="CB146" s="143"/>
      <c r="CC146" s="49"/>
      <c r="CD146" s="143"/>
      <c r="CE146" s="49"/>
      <c r="CF146" s="143"/>
      <c r="CG146" s="49"/>
      <c r="CH146" s="143"/>
      <c r="CI146" s="49"/>
      <c r="CJ146" s="143"/>
      <c r="CK146" s="49"/>
      <c r="CL146" s="143"/>
      <c r="CM146" s="49"/>
      <c r="CN146" s="143"/>
      <c r="CO146" s="49"/>
      <c r="CP146" s="143"/>
      <c r="CQ146" s="49"/>
      <c r="CR146" s="143"/>
      <c r="CS146" s="49"/>
      <c r="CT146" s="143"/>
      <c r="CU146" s="49"/>
      <c r="CV146" s="149">
        <f>SUM(CV142:CV144)</f>
        <v>0</v>
      </c>
    </row>
    <row r="147" spans="1:100" ht="16.5" customHeight="1" x14ac:dyDescent="0.25">
      <c r="A147" s="11" t="s">
        <v>63</v>
      </c>
      <c r="B147" s="58"/>
      <c r="C147" s="69"/>
      <c r="D147" s="69"/>
      <c r="E147" s="60"/>
      <c r="F147" s="60"/>
      <c r="G147" s="69"/>
      <c r="H147" s="144"/>
      <c r="I147" s="69"/>
      <c r="J147" s="144"/>
      <c r="K147" s="94"/>
      <c r="L147" s="144"/>
      <c r="M147" s="49"/>
      <c r="N147" s="144"/>
      <c r="O147" s="94"/>
      <c r="P147" s="144"/>
      <c r="Q147" s="98"/>
      <c r="R147" s="144"/>
      <c r="S147" s="103"/>
      <c r="T147" s="144"/>
      <c r="U147" s="69"/>
      <c r="V147" s="144"/>
      <c r="W147" s="69"/>
      <c r="X147" s="144"/>
      <c r="Y147" s="69"/>
      <c r="Z147" s="144"/>
      <c r="AA147" s="99"/>
      <c r="AB147" s="144"/>
      <c r="AC147" s="99"/>
      <c r="AD147" s="144"/>
      <c r="AE147" s="94"/>
      <c r="AF147" s="144"/>
      <c r="AG147" s="100"/>
      <c r="AH147" s="144"/>
      <c r="AI147" s="100"/>
      <c r="AJ147" s="144"/>
      <c r="AK147" s="100"/>
      <c r="AL147" s="144"/>
      <c r="AM147" s="100"/>
      <c r="AN147" s="144"/>
      <c r="AO147" s="100"/>
      <c r="AP147" s="144"/>
      <c r="AQ147" s="100"/>
      <c r="AR147" s="144"/>
      <c r="AS147" s="100"/>
      <c r="AT147" s="144"/>
      <c r="AU147" s="100"/>
      <c r="AV147" s="144"/>
      <c r="AW147" s="100"/>
      <c r="AX147" s="144"/>
      <c r="AY147" s="100"/>
      <c r="AZ147" s="144"/>
      <c r="BA147" s="100"/>
      <c r="BB147" s="144"/>
      <c r="BC147" s="100"/>
      <c r="BD147" s="144"/>
      <c r="BE147" s="100"/>
      <c r="BF147" s="144"/>
      <c r="BG147" s="100"/>
      <c r="BH147" s="144"/>
      <c r="BI147" s="100"/>
      <c r="BJ147" s="144"/>
      <c r="BK147" s="100"/>
      <c r="BL147" s="144"/>
      <c r="BM147" s="100"/>
      <c r="BN147" s="144"/>
      <c r="BO147" s="100"/>
      <c r="BP147" s="144"/>
      <c r="BQ147" s="100"/>
      <c r="BR147" s="144"/>
      <c r="BS147" s="100"/>
      <c r="BT147" s="144"/>
      <c r="BU147" s="100"/>
      <c r="BV147" s="144"/>
      <c r="BW147" s="100"/>
      <c r="BX147" s="144"/>
      <c r="BY147" s="100"/>
      <c r="BZ147" s="144"/>
      <c r="CA147" s="100"/>
      <c r="CB147" s="144"/>
      <c r="CC147" s="100"/>
      <c r="CD147" s="144"/>
      <c r="CE147" s="100"/>
      <c r="CF147" s="144"/>
      <c r="CG147" s="99"/>
      <c r="CH147" s="144"/>
      <c r="CI147" s="99"/>
      <c r="CJ147" s="144"/>
      <c r="CK147" s="100"/>
      <c r="CL147" s="144"/>
      <c r="CM147" s="100"/>
      <c r="CN147" s="144"/>
      <c r="CO147" s="100"/>
      <c r="CP147" s="144"/>
      <c r="CQ147" s="100"/>
      <c r="CR147" s="144"/>
      <c r="CS147" s="100"/>
      <c r="CT147" s="144"/>
      <c r="CU147" s="100"/>
      <c r="CV147" s="143"/>
    </row>
    <row r="148" spans="1:100" ht="12" customHeight="1" x14ac:dyDescent="0.25">
      <c r="A148" s="11" t="s">
        <v>63</v>
      </c>
      <c r="B148" s="58"/>
      <c r="C148" s="69"/>
      <c r="D148" s="69"/>
      <c r="E148" s="60"/>
      <c r="F148" s="60"/>
      <c r="G148" s="69"/>
      <c r="H148" s="144"/>
      <c r="I148" s="69"/>
      <c r="J148" s="144"/>
      <c r="K148" s="94"/>
      <c r="L148" s="144"/>
      <c r="M148" s="49"/>
      <c r="N148" s="144"/>
      <c r="O148" s="94"/>
      <c r="P148" s="144"/>
      <c r="Q148" s="98"/>
      <c r="R148" s="144"/>
      <c r="S148" s="103"/>
      <c r="T148" s="144"/>
      <c r="U148" s="69"/>
      <c r="V148" s="144"/>
      <c r="W148" s="69"/>
      <c r="X148" s="144"/>
      <c r="Y148" s="69"/>
      <c r="Z148" s="144"/>
      <c r="AA148" s="99"/>
      <c r="AB148" s="144"/>
      <c r="AC148" s="99"/>
      <c r="AD148" s="144"/>
      <c r="AE148" s="94"/>
      <c r="AF148" s="144"/>
      <c r="AG148" s="100"/>
      <c r="AH148" s="144"/>
      <c r="AI148" s="100"/>
      <c r="AJ148" s="144"/>
      <c r="AK148" s="100"/>
      <c r="AL148" s="144"/>
      <c r="AM148" s="100"/>
      <c r="AN148" s="144"/>
      <c r="AO148" s="100"/>
      <c r="AP148" s="144"/>
      <c r="AQ148" s="100"/>
      <c r="AR148" s="144"/>
      <c r="AS148" s="100"/>
      <c r="AT148" s="144"/>
      <c r="AU148" s="100"/>
      <c r="AV148" s="144"/>
      <c r="AW148" s="100"/>
      <c r="AX148" s="144"/>
      <c r="AY148" s="100"/>
      <c r="AZ148" s="144"/>
      <c r="BA148" s="100"/>
      <c r="BB148" s="144"/>
      <c r="BC148" s="100"/>
      <c r="BD148" s="144"/>
      <c r="BE148" s="100"/>
      <c r="BF148" s="144"/>
      <c r="BG148" s="100"/>
      <c r="BH148" s="144"/>
      <c r="BI148" s="100"/>
      <c r="BJ148" s="144"/>
      <c r="BK148" s="100"/>
      <c r="BL148" s="144"/>
      <c r="BM148" s="100"/>
      <c r="BN148" s="144"/>
      <c r="BO148" s="100"/>
      <c r="BP148" s="144"/>
      <c r="BQ148" s="100"/>
      <c r="BR148" s="144"/>
      <c r="BS148" s="100"/>
      <c r="BT148" s="144"/>
      <c r="BU148" s="100"/>
      <c r="BV148" s="144"/>
      <c r="BW148" s="100"/>
      <c r="BX148" s="144"/>
      <c r="BY148" s="100"/>
      <c r="BZ148" s="144"/>
      <c r="CA148" s="100"/>
      <c r="CB148" s="144"/>
      <c r="CC148" s="100"/>
      <c r="CD148" s="144"/>
      <c r="CE148" s="100"/>
      <c r="CF148" s="144"/>
      <c r="CG148" s="99"/>
      <c r="CH148" s="144"/>
      <c r="CI148" s="99"/>
      <c r="CJ148" s="144"/>
      <c r="CK148" s="100"/>
      <c r="CL148" s="144"/>
      <c r="CM148" s="100"/>
      <c r="CN148" s="144"/>
      <c r="CO148" s="100"/>
      <c r="CP148" s="144"/>
      <c r="CQ148" s="100"/>
      <c r="CR148" s="144"/>
      <c r="CS148" s="100"/>
      <c r="CT148" s="144"/>
      <c r="CU148" s="100"/>
      <c r="CV148" s="144" t="str">
        <f>IF(OR(CU121 = "nerasta", ISNUMBER(CU121)), 1, "")</f>
        <v/>
      </c>
    </row>
    <row r="149" spans="1:100" ht="12" customHeight="1" x14ac:dyDescent="0.25">
      <c r="A149" s="8" t="s">
        <v>16</v>
      </c>
      <c r="B149" s="68"/>
      <c r="C149" s="69"/>
      <c r="D149" s="69"/>
      <c r="E149" s="60"/>
      <c r="F149" s="60"/>
      <c r="G149" s="69"/>
      <c r="H149" s="144"/>
      <c r="I149" s="69"/>
      <c r="J149" s="144"/>
      <c r="K149" s="69"/>
      <c r="L149" s="144"/>
      <c r="M149" s="49"/>
      <c r="N149" s="144"/>
      <c r="O149" s="69"/>
      <c r="P149" s="144"/>
      <c r="Q149" s="69"/>
      <c r="R149" s="144"/>
      <c r="S149" s="49"/>
      <c r="T149" s="144"/>
      <c r="U149" s="69"/>
      <c r="V149" s="144"/>
      <c r="W149" s="69"/>
      <c r="X149" s="144"/>
      <c r="Y149" s="69"/>
      <c r="Z149" s="144"/>
      <c r="AA149" s="68"/>
      <c r="AB149" s="144"/>
      <c r="AC149" s="68"/>
      <c r="AD149" s="144"/>
      <c r="AE149" s="69"/>
      <c r="AF149" s="144"/>
      <c r="AG149" s="68"/>
      <c r="AH149" s="144"/>
      <c r="AI149" s="68"/>
      <c r="AJ149" s="144"/>
      <c r="AK149" s="68"/>
      <c r="AL149" s="144"/>
      <c r="AM149" s="68"/>
      <c r="AN149" s="144"/>
      <c r="AO149" s="68"/>
      <c r="AP149" s="144"/>
      <c r="AQ149" s="68"/>
      <c r="AR149" s="144"/>
      <c r="AS149" s="68"/>
      <c r="AT149" s="144"/>
      <c r="AU149" s="68"/>
      <c r="AV149" s="144"/>
      <c r="AW149" s="68"/>
      <c r="AX149" s="144"/>
      <c r="AY149" s="68"/>
      <c r="AZ149" s="144"/>
      <c r="BA149" s="68"/>
      <c r="BB149" s="144"/>
      <c r="BC149" s="68"/>
      <c r="BD149" s="144"/>
      <c r="BE149" s="68"/>
      <c r="BF149" s="144"/>
      <c r="BG149" s="68"/>
      <c r="BH149" s="144"/>
      <c r="BI149" s="68"/>
      <c r="BJ149" s="144"/>
      <c r="BK149" s="68"/>
      <c r="BL149" s="144"/>
      <c r="BM149" s="68"/>
      <c r="BN149" s="144"/>
      <c r="BO149" s="68"/>
      <c r="BP149" s="144"/>
      <c r="BQ149" s="68"/>
      <c r="BR149" s="144"/>
      <c r="BS149" s="68"/>
      <c r="BT149" s="144"/>
      <c r="BU149" s="68"/>
      <c r="BV149" s="144"/>
      <c r="BW149" s="68"/>
      <c r="BX149" s="144"/>
      <c r="BY149" s="68"/>
      <c r="BZ149" s="144"/>
      <c r="CA149" s="68"/>
      <c r="CB149" s="144"/>
      <c r="CC149" s="68"/>
      <c r="CD149" s="144"/>
      <c r="CE149" s="68"/>
      <c r="CF149" s="144"/>
      <c r="CG149" s="68"/>
      <c r="CH149" s="144"/>
      <c r="CI149" s="68"/>
      <c r="CJ149" s="144"/>
      <c r="CK149" s="68"/>
      <c r="CL149" s="144"/>
      <c r="CM149" s="68"/>
      <c r="CN149" s="144"/>
      <c r="CO149" s="68"/>
      <c r="CP149" s="144"/>
      <c r="CQ149" s="68"/>
      <c r="CR149" s="144"/>
      <c r="CS149" s="68"/>
      <c r="CT149" s="144"/>
      <c r="CU149" s="68"/>
      <c r="CV149" s="144" t="str">
        <f>IF(OR(CU122 = "nerasta", ISNUMBER(CU122)), 1, "")</f>
        <v/>
      </c>
    </row>
    <row r="150" spans="1:100" ht="12" customHeight="1" x14ac:dyDescent="0.25">
      <c r="A150" s="11"/>
      <c r="B150" s="68">
        <v>1</v>
      </c>
      <c r="C150" s="69">
        <v>1</v>
      </c>
      <c r="D150" s="69"/>
      <c r="E150" s="60" t="s">
        <v>60</v>
      </c>
      <c r="F150" s="60">
        <v>46120</v>
      </c>
      <c r="G150" s="69">
        <v>0</v>
      </c>
      <c r="H150" s="144">
        <f>IF(OR(G150 = "neaptikta", ISNUMBER(G150)), 1, "")</f>
        <v>1</v>
      </c>
      <c r="I150" s="69">
        <v>0</v>
      </c>
      <c r="J150" s="144">
        <f>IF(OR(I150 = "neaptikta", ISNUMBER(I150)), 1, "")</f>
        <v>1</v>
      </c>
      <c r="K150" s="94">
        <v>0</v>
      </c>
      <c r="L150" s="144">
        <f>IF(OR(K150 = "neaptikta", ISNUMBER(K150)), 1, "")</f>
        <v>1</v>
      </c>
      <c r="M150" s="49">
        <v>0</v>
      </c>
      <c r="N150" s="144">
        <f>IF(OR(M150 = "neaptikta", ISNUMBER(M150)), 1, "")</f>
        <v>1</v>
      </c>
      <c r="O150" s="94">
        <v>5.8</v>
      </c>
      <c r="P150" s="144">
        <f>IF(OR(O150 = "neaptikta", ISNUMBER(O150)), 1, "")</f>
        <v>1</v>
      </c>
      <c r="Q150" s="94"/>
      <c r="R150" s="144" t="str">
        <f>IF(OR(Q150 = "neaptikta", ISNUMBER(Q150)), 1, "")</f>
        <v/>
      </c>
      <c r="S150" s="118"/>
      <c r="T150" s="144" t="str">
        <f>IF(OR(S150 = "neaptikta", ISNUMBER(S150)), 1, "")</f>
        <v/>
      </c>
      <c r="U150" s="69">
        <v>478</v>
      </c>
      <c r="V150" s="144">
        <f>IF(OR(U150 = "neaptikta", ISNUMBER(U150)), 1, "")</f>
        <v>1</v>
      </c>
      <c r="W150" s="69">
        <v>7.3</v>
      </c>
      <c r="X150" s="144">
        <f>IF(OR(W150 = "neaptikta", ISNUMBER(W150)), 1, "")</f>
        <v>1</v>
      </c>
      <c r="Y150" s="69"/>
      <c r="Z150" s="144" t="str">
        <f>IF(OR(Y150 = "neaptikta", ISNUMBER(Y150)), 1, "")</f>
        <v/>
      </c>
      <c r="AA150" s="99" t="s">
        <v>116</v>
      </c>
      <c r="AB150" s="144">
        <f>IF(OR(AA150 = "priimtinas", ISNUMBER(AA150)), 1, "")</f>
        <v>1</v>
      </c>
      <c r="AC150" s="99" t="s">
        <v>116</v>
      </c>
      <c r="AD150" s="144">
        <f>IF(OR(AC150 = "priimtinas", ISNUMBER(AC150)), 1, "")</f>
        <v>1</v>
      </c>
      <c r="AE150" s="94">
        <v>0.1</v>
      </c>
      <c r="AF150" s="144">
        <f t="shared" ref="AF150:CV153" si="258">IF(OR(AE150 = "nerasta", ISNUMBER(AE150)), 1, "")</f>
        <v>1</v>
      </c>
      <c r="AG150" s="94"/>
      <c r="AH150" s="144" t="str">
        <f t="shared" si="258"/>
        <v/>
      </c>
      <c r="AI150" s="94"/>
      <c r="AJ150" s="144" t="str">
        <f t="shared" si="258"/>
        <v/>
      </c>
      <c r="AK150" s="94"/>
      <c r="AL150" s="144" t="str">
        <f t="shared" si="258"/>
        <v/>
      </c>
      <c r="AM150" s="94"/>
      <c r="AN150" s="144" t="str">
        <f t="shared" si="258"/>
        <v/>
      </c>
      <c r="AO150" s="94"/>
      <c r="AP150" s="144" t="str">
        <f t="shared" si="258"/>
        <v/>
      </c>
      <c r="AQ150" s="94"/>
      <c r="AR150" s="144" t="str">
        <f t="shared" si="258"/>
        <v/>
      </c>
      <c r="AS150" s="115"/>
      <c r="AT150" s="144" t="str">
        <f t="shared" si="258"/>
        <v/>
      </c>
      <c r="AU150" s="94"/>
      <c r="AV150" s="144" t="str">
        <f t="shared" si="258"/>
        <v/>
      </c>
      <c r="AW150" s="94"/>
      <c r="AX150" s="144" t="str">
        <f t="shared" si="258"/>
        <v/>
      </c>
      <c r="AY150" s="99"/>
      <c r="AZ150" s="144" t="str">
        <f t="shared" si="258"/>
        <v/>
      </c>
      <c r="BA150" s="99"/>
      <c r="BB150" s="144" t="str">
        <f t="shared" si="258"/>
        <v/>
      </c>
      <c r="BC150" s="99"/>
      <c r="BD150" s="144" t="str">
        <f t="shared" si="258"/>
        <v/>
      </c>
      <c r="BE150" s="99"/>
      <c r="BF150" s="144" t="str">
        <f t="shared" si="258"/>
        <v/>
      </c>
      <c r="BG150" s="99"/>
      <c r="BH150" s="144" t="str">
        <f t="shared" si="258"/>
        <v/>
      </c>
      <c r="BI150" s="99"/>
      <c r="BJ150" s="144" t="str">
        <f t="shared" si="258"/>
        <v/>
      </c>
      <c r="BK150" s="99"/>
      <c r="BL150" s="144" t="str">
        <f t="shared" si="258"/>
        <v/>
      </c>
      <c r="BM150" s="99"/>
      <c r="BN150" s="144" t="str">
        <f t="shared" si="258"/>
        <v/>
      </c>
      <c r="BO150" s="99"/>
      <c r="BP150" s="144" t="str">
        <f t="shared" si="258"/>
        <v/>
      </c>
      <c r="BQ150" s="99"/>
      <c r="BR150" s="144" t="str">
        <f t="shared" si="258"/>
        <v/>
      </c>
      <c r="BS150" s="99"/>
      <c r="BT150" s="144" t="str">
        <f t="shared" si="258"/>
        <v/>
      </c>
      <c r="BU150" s="99"/>
      <c r="BV150" s="144" t="str">
        <f t="shared" si="258"/>
        <v/>
      </c>
      <c r="BW150" s="99"/>
      <c r="BX150" s="144" t="str">
        <f t="shared" si="258"/>
        <v/>
      </c>
      <c r="BY150" s="99"/>
      <c r="BZ150" s="144" t="str">
        <f t="shared" si="258"/>
        <v/>
      </c>
      <c r="CA150" s="99"/>
      <c r="CB150" s="144" t="str">
        <f t="shared" si="258"/>
        <v/>
      </c>
      <c r="CC150" s="99"/>
      <c r="CD150" s="144" t="str">
        <f t="shared" si="258"/>
        <v/>
      </c>
      <c r="CE150" s="99"/>
      <c r="CF150" s="144" t="str">
        <f t="shared" si="258"/>
        <v/>
      </c>
      <c r="CG150" s="100"/>
      <c r="CH150" s="144" t="str">
        <f t="shared" si="258"/>
        <v/>
      </c>
      <c r="CI150" s="100"/>
      <c r="CJ150" s="144" t="str">
        <f t="shared" si="258"/>
        <v/>
      </c>
      <c r="CK150" s="100"/>
      <c r="CL150" s="144" t="str">
        <f t="shared" si="258"/>
        <v/>
      </c>
      <c r="CM150" s="100"/>
      <c r="CN150" s="144" t="str">
        <f t="shared" si="258"/>
        <v/>
      </c>
      <c r="CO150" s="99"/>
      <c r="CP150" s="144" t="str">
        <f t="shared" si="258"/>
        <v/>
      </c>
      <c r="CQ150" s="99"/>
      <c r="CR150" s="144" t="str">
        <f t="shared" si="258"/>
        <v/>
      </c>
      <c r="CS150" s="99"/>
      <c r="CT150" s="144" t="str">
        <f t="shared" si="258"/>
        <v/>
      </c>
      <c r="CU150" s="99"/>
      <c r="CV150" s="144" t="str">
        <f t="shared" si="258"/>
        <v/>
      </c>
    </row>
    <row r="151" spans="1:100" ht="12" customHeight="1" x14ac:dyDescent="0.25">
      <c r="A151" s="11"/>
      <c r="B151" s="68">
        <v>1</v>
      </c>
      <c r="C151" s="69">
        <v>1</v>
      </c>
      <c r="D151" s="69">
        <v>1</v>
      </c>
      <c r="E151" s="60" t="s">
        <v>59</v>
      </c>
      <c r="F151" s="60"/>
      <c r="G151" s="69"/>
      <c r="H151" s="144" t="str">
        <f t="shared" ref="H151:J153" si="259">IF(OR(G151 = "neaptikta", ISNUMBER(G151)), 1, "")</f>
        <v/>
      </c>
      <c r="I151" s="69"/>
      <c r="J151" s="144" t="str">
        <f t="shared" si="259"/>
        <v/>
      </c>
      <c r="K151" s="69"/>
      <c r="L151" s="144" t="str">
        <f t="shared" ref="L151" si="260">IF(OR(K151 = "neaptikta", ISNUMBER(K151)), 1, "")</f>
        <v/>
      </c>
      <c r="M151" s="49"/>
      <c r="N151" s="144" t="str">
        <f t="shared" ref="N151" si="261">IF(OR(M151 = "neaptikta", ISNUMBER(M151)), 1, "")</f>
        <v/>
      </c>
      <c r="O151" s="69"/>
      <c r="P151" s="144" t="str">
        <f t="shared" ref="P151" si="262">IF(OR(O151 = "neaptikta", ISNUMBER(O151)), 1, "")</f>
        <v/>
      </c>
      <c r="Q151" s="69"/>
      <c r="R151" s="144" t="str">
        <f t="shared" ref="R151" si="263">IF(OR(Q151 = "neaptikta", ISNUMBER(Q151)), 1, "")</f>
        <v/>
      </c>
      <c r="S151" s="100"/>
      <c r="T151" s="144" t="str">
        <f t="shared" ref="T151" si="264">IF(OR(S151 = "neaptikta", ISNUMBER(S151)), 1, "")</f>
        <v/>
      </c>
      <c r="U151" s="69"/>
      <c r="V151" s="144" t="str">
        <f t="shared" ref="V151" si="265">IF(OR(U151 = "neaptikta", ISNUMBER(U151)), 1, "")</f>
        <v/>
      </c>
      <c r="W151" s="69"/>
      <c r="X151" s="144" t="str">
        <f t="shared" ref="X151" si="266">IF(OR(W151 = "neaptikta", ISNUMBER(W151)), 1, "")</f>
        <v/>
      </c>
      <c r="Y151" s="69"/>
      <c r="Z151" s="144" t="str">
        <f t="shared" ref="Z151" si="267">IF(OR(Y151 = "neaptikta", ISNUMBER(Y151)), 1, "")</f>
        <v/>
      </c>
      <c r="AA151" s="99"/>
      <c r="AB151" s="144" t="str">
        <f t="shared" ref="AB151:AB153" si="268">IF(OR(AA151 = "priimtinas", ISNUMBER(AA151)), 1, "")</f>
        <v/>
      </c>
      <c r="AC151" s="99"/>
      <c r="AD151" s="144" t="str">
        <f t="shared" ref="AD151:AD153" si="269">IF(OR(AC151 = "priimtinas", ISNUMBER(AC151)), 1, "")</f>
        <v/>
      </c>
      <c r="AE151" s="69"/>
      <c r="AF151" s="144" t="str">
        <f t="shared" si="258"/>
        <v/>
      </c>
      <c r="AG151" s="68"/>
      <c r="AH151" s="144" t="str">
        <f t="shared" si="258"/>
        <v/>
      </c>
      <c r="AI151" s="160"/>
      <c r="AJ151" s="144" t="str">
        <f t="shared" si="258"/>
        <v/>
      </c>
      <c r="AK151" s="68"/>
      <c r="AL151" s="144" t="str">
        <f t="shared" si="258"/>
        <v/>
      </c>
      <c r="AM151" s="68"/>
      <c r="AN151" s="144" t="str">
        <f t="shared" si="258"/>
        <v/>
      </c>
      <c r="AO151" s="101"/>
      <c r="AP151" s="144" t="str">
        <f t="shared" si="258"/>
        <v/>
      </c>
      <c r="AQ151" s="68"/>
      <c r="AR151" s="144" t="str">
        <f t="shared" si="258"/>
        <v/>
      </c>
      <c r="AS151" s="160"/>
      <c r="AT151" s="144" t="str">
        <f t="shared" si="258"/>
        <v/>
      </c>
      <c r="AU151" s="101"/>
      <c r="AV151" s="144" t="str">
        <f t="shared" si="258"/>
        <v/>
      </c>
      <c r="AW151" s="68"/>
      <c r="AX151" s="144" t="str">
        <f t="shared" si="258"/>
        <v/>
      </c>
      <c r="AY151" s="100"/>
      <c r="AZ151" s="144" t="str">
        <f t="shared" si="258"/>
        <v/>
      </c>
      <c r="BA151" s="68"/>
      <c r="BB151" s="144" t="str">
        <f t="shared" si="258"/>
        <v/>
      </c>
      <c r="BC151" s="101"/>
      <c r="BD151" s="144" t="str">
        <f t="shared" si="258"/>
        <v/>
      </c>
      <c r="BE151" s="68"/>
      <c r="BF151" s="144" t="str">
        <f t="shared" si="258"/>
        <v/>
      </c>
      <c r="BG151" s="68"/>
      <c r="BH151" s="144" t="str">
        <f t="shared" si="258"/>
        <v/>
      </c>
      <c r="BI151" s="101"/>
      <c r="BJ151" s="144" t="str">
        <f t="shared" si="258"/>
        <v/>
      </c>
      <c r="BK151" s="101"/>
      <c r="BL151" s="144" t="str">
        <f t="shared" si="258"/>
        <v/>
      </c>
      <c r="BM151" s="101"/>
      <c r="BN151" s="144" t="str">
        <f t="shared" si="258"/>
        <v/>
      </c>
      <c r="BO151" s="101"/>
      <c r="BP151" s="144" t="str">
        <f t="shared" si="258"/>
        <v/>
      </c>
      <c r="BQ151" s="101"/>
      <c r="BR151" s="144" t="str">
        <f t="shared" si="258"/>
        <v/>
      </c>
      <c r="BS151" s="101"/>
      <c r="BT151" s="144" t="str">
        <f t="shared" si="258"/>
        <v/>
      </c>
      <c r="BU151" s="101"/>
      <c r="BV151" s="144" t="str">
        <f t="shared" si="258"/>
        <v/>
      </c>
      <c r="BW151" s="100"/>
      <c r="BX151" s="144" t="str">
        <f t="shared" si="258"/>
        <v/>
      </c>
      <c r="BY151" s="101"/>
      <c r="BZ151" s="144" t="str">
        <f t="shared" si="258"/>
        <v/>
      </c>
      <c r="CA151" s="101"/>
      <c r="CB151" s="144" t="str">
        <f t="shared" si="258"/>
        <v/>
      </c>
      <c r="CC151" s="101"/>
      <c r="CD151" s="144" t="str">
        <f t="shared" si="258"/>
        <v/>
      </c>
      <c r="CE151" s="101"/>
      <c r="CF151" s="144" t="str">
        <f t="shared" si="258"/>
        <v/>
      </c>
      <c r="CG151" s="100"/>
      <c r="CH151" s="144" t="str">
        <f t="shared" si="258"/>
        <v/>
      </c>
      <c r="CI151" s="68"/>
      <c r="CJ151" s="144" t="str">
        <f t="shared" si="258"/>
        <v/>
      </c>
      <c r="CK151" s="68"/>
      <c r="CL151" s="144" t="str">
        <f t="shared" si="258"/>
        <v/>
      </c>
      <c r="CM151" s="101"/>
      <c r="CN151" s="144" t="str">
        <f t="shared" si="258"/>
        <v/>
      </c>
      <c r="CO151" s="101"/>
      <c r="CP151" s="144" t="str">
        <f t="shared" si="258"/>
        <v/>
      </c>
      <c r="CQ151" s="101"/>
      <c r="CR151" s="144" t="str">
        <f t="shared" si="258"/>
        <v/>
      </c>
      <c r="CS151" s="101"/>
      <c r="CT151" s="144" t="str">
        <f t="shared" si="258"/>
        <v/>
      </c>
      <c r="CU151" s="101"/>
      <c r="CV151" s="144" t="str">
        <f t="shared" si="258"/>
        <v/>
      </c>
    </row>
    <row r="152" spans="1:100" ht="12" customHeight="1" x14ac:dyDescent="0.25">
      <c r="A152" s="11"/>
      <c r="B152" s="68">
        <v>1</v>
      </c>
      <c r="C152" s="69">
        <v>1</v>
      </c>
      <c r="D152" s="69"/>
      <c r="E152" s="60" t="s">
        <v>61</v>
      </c>
      <c r="F152" s="60"/>
      <c r="G152" s="69"/>
      <c r="H152" s="144" t="str">
        <f t="shared" si="259"/>
        <v/>
      </c>
      <c r="I152" s="69"/>
      <c r="J152" s="144" t="str">
        <f t="shared" si="259"/>
        <v/>
      </c>
      <c r="K152" s="98"/>
      <c r="L152" s="144" t="str">
        <f t="shared" ref="L152" si="270">IF(OR(K152 = "neaptikta", ISNUMBER(K152)), 1, "")</f>
        <v/>
      </c>
      <c r="M152" s="49"/>
      <c r="N152" s="144" t="str">
        <f t="shared" ref="N152" si="271">IF(OR(M152 = "neaptikta", ISNUMBER(M152)), 1, "")</f>
        <v/>
      </c>
      <c r="O152" s="98"/>
      <c r="P152" s="144" t="str">
        <f t="shared" ref="P152" si="272">IF(OR(O152 = "neaptikta", ISNUMBER(O152)), 1, "")</f>
        <v/>
      </c>
      <c r="Q152" s="98"/>
      <c r="R152" s="144" t="str">
        <f t="shared" ref="R152" si="273">IF(OR(Q152 = "neaptikta", ISNUMBER(Q152)), 1, "")</f>
        <v/>
      </c>
      <c r="S152" s="102"/>
      <c r="T152" s="144" t="str">
        <f t="shared" ref="T152" si="274">IF(OR(S152 = "neaptikta", ISNUMBER(S152)), 1, "")</f>
        <v/>
      </c>
      <c r="U152" s="69"/>
      <c r="V152" s="144" t="str">
        <f t="shared" ref="V152" si="275">IF(OR(U152 = "neaptikta", ISNUMBER(U152)), 1, "")</f>
        <v/>
      </c>
      <c r="W152" s="69"/>
      <c r="X152" s="144" t="str">
        <f t="shared" ref="X152" si="276">IF(OR(W152 = "neaptikta", ISNUMBER(W152)), 1, "")</f>
        <v/>
      </c>
      <c r="Y152" s="69"/>
      <c r="Z152" s="144" t="str">
        <f t="shared" ref="Z152" si="277">IF(OR(Y152 = "neaptikta", ISNUMBER(Y152)), 1, "")</f>
        <v/>
      </c>
      <c r="AA152" s="102"/>
      <c r="AB152" s="144" t="str">
        <f t="shared" si="268"/>
        <v/>
      </c>
      <c r="AC152" s="100"/>
      <c r="AD152" s="144" t="str">
        <f t="shared" si="269"/>
        <v/>
      </c>
      <c r="AE152" s="59"/>
      <c r="AF152" s="144" t="str">
        <f t="shared" si="258"/>
        <v/>
      </c>
      <c r="AG152" s="58"/>
      <c r="AH152" s="144" t="str">
        <f t="shared" si="258"/>
        <v/>
      </c>
      <c r="AI152" s="112"/>
      <c r="AJ152" s="144" t="str">
        <f t="shared" si="258"/>
        <v/>
      </c>
      <c r="AK152" s="61"/>
      <c r="AL152" s="144" t="str">
        <f t="shared" si="258"/>
        <v/>
      </c>
      <c r="AM152" s="112"/>
      <c r="AN152" s="144" t="str">
        <f t="shared" si="258"/>
        <v/>
      </c>
      <c r="AO152" s="61"/>
      <c r="AP152" s="144" t="str">
        <f t="shared" si="258"/>
        <v/>
      </c>
      <c r="AQ152" s="58"/>
      <c r="AR152" s="144" t="str">
        <f t="shared" si="258"/>
        <v/>
      </c>
      <c r="AS152" s="112"/>
      <c r="AT152" s="144" t="str">
        <f t="shared" si="258"/>
        <v/>
      </c>
      <c r="AU152" s="112"/>
      <c r="AV152" s="144" t="str">
        <f t="shared" si="258"/>
        <v/>
      </c>
      <c r="AW152" s="58"/>
      <c r="AX152" s="144" t="str">
        <f t="shared" si="258"/>
        <v/>
      </c>
      <c r="AY152" s="62"/>
      <c r="AZ152" s="144" t="str">
        <f t="shared" si="258"/>
        <v/>
      </c>
      <c r="BA152" s="58"/>
      <c r="BB152" s="144" t="str">
        <f t="shared" si="258"/>
        <v/>
      </c>
      <c r="BC152" s="62"/>
      <c r="BD152" s="144" t="str">
        <f t="shared" si="258"/>
        <v/>
      </c>
      <c r="BE152" s="58"/>
      <c r="BF152" s="144" t="str">
        <f t="shared" si="258"/>
        <v/>
      </c>
      <c r="BG152" s="58"/>
      <c r="BH152" s="144" t="str">
        <f t="shared" si="258"/>
        <v/>
      </c>
      <c r="BI152" s="62"/>
      <c r="BJ152" s="144" t="str">
        <f t="shared" si="258"/>
        <v/>
      </c>
      <c r="BK152" s="62"/>
      <c r="BL152" s="144" t="str">
        <f t="shared" si="258"/>
        <v/>
      </c>
      <c r="BM152" s="62"/>
      <c r="BN152" s="144" t="str">
        <f t="shared" si="258"/>
        <v/>
      </c>
      <c r="BO152" s="62"/>
      <c r="BP152" s="144" t="str">
        <f t="shared" si="258"/>
        <v/>
      </c>
      <c r="BQ152" s="62"/>
      <c r="BR152" s="144" t="str">
        <f t="shared" si="258"/>
        <v/>
      </c>
      <c r="BS152" s="61"/>
      <c r="BT152" s="144" t="str">
        <f t="shared" si="258"/>
        <v/>
      </c>
      <c r="BU152" s="112"/>
      <c r="BV152" s="144" t="str">
        <f t="shared" si="258"/>
        <v/>
      </c>
      <c r="BW152" s="62"/>
      <c r="BX152" s="144" t="str">
        <f t="shared" si="258"/>
        <v/>
      </c>
      <c r="BY152" s="62"/>
      <c r="BZ152" s="144" t="str">
        <f t="shared" si="258"/>
        <v/>
      </c>
      <c r="CA152" s="112"/>
      <c r="CB152" s="144" t="str">
        <f t="shared" si="258"/>
        <v/>
      </c>
      <c r="CC152" s="112"/>
      <c r="CD152" s="144" t="str">
        <f t="shared" si="258"/>
        <v/>
      </c>
      <c r="CE152" s="112"/>
      <c r="CF152" s="144" t="str">
        <f t="shared" si="258"/>
        <v/>
      </c>
      <c r="CG152" s="61"/>
      <c r="CH152" s="144" t="str">
        <f t="shared" si="258"/>
        <v/>
      </c>
      <c r="CI152" s="58"/>
      <c r="CJ152" s="144" t="str">
        <f t="shared" si="258"/>
        <v/>
      </c>
      <c r="CK152" s="58"/>
      <c r="CL152" s="144" t="str">
        <f t="shared" si="258"/>
        <v/>
      </c>
      <c r="CM152" s="61"/>
      <c r="CN152" s="144" t="str">
        <f t="shared" si="258"/>
        <v/>
      </c>
      <c r="CO152" s="62"/>
      <c r="CP152" s="144" t="str">
        <f t="shared" si="258"/>
        <v/>
      </c>
      <c r="CQ152" s="62"/>
      <c r="CR152" s="144" t="str">
        <f t="shared" si="258"/>
        <v/>
      </c>
      <c r="CS152" s="58"/>
      <c r="CT152" s="144" t="str">
        <f t="shared" si="258"/>
        <v/>
      </c>
      <c r="CU152" s="61"/>
      <c r="CV152" s="144" t="str">
        <f t="shared" si="258"/>
        <v/>
      </c>
    </row>
    <row r="153" spans="1:100" ht="12" customHeight="1" x14ac:dyDescent="0.25">
      <c r="A153" s="11"/>
      <c r="B153" s="68">
        <v>1</v>
      </c>
      <c r="C153" s="69">
        <v>1</v>
      </c>
      <c r="D153" s="69"/>
      <c r="E153" s="60" t="s">
        <v>62</v>
      </c>
      <c r="F153" s="60"/>
      <c r="G153" s="69"/>
      <c r="H153" s="144" t="str">
        <f t="shared" si="259"/>
        <v/>
      </c>
      <c r="I153" s="69"/>
      <c r="J153" s="144" t="str">
        <f t="shared" si="259"/>
        <v/>
      </c>
      <c r="K153" s="98"/>
      <c r="L153" s="144" t="str">
        <f t="shared" ref="L153" si="278">IF(OR(K153 = "neaptikta", ISNUMBER(K153)), 1, "")</f>
        <v/>
      </c>
      <c r="M153" s="49"/>
      <c r="N153" s="144" t="str">
        <f t="shared" ref="N153" si="279">IF(OR(M153 = "neaptikta", ISNUMBER(M153)), 1, "")</f>
        <v/>
      </c>
      <c r="O153" s="98"/>
      <c r="P153" s="144" t="str">
        <f t="shared" ref="P153" si="280">IF(OR(O153 = "neaptikta", ISNUMBER(O153)), 1, "")</f>
        <v/>
      </c>
      <c r="Q153" s="98"/>
      <c r="R153" s="144" t="str">
        <f t="shared" ref="R153" si="281">IF(OR(Q153 = "neaptikta", ISNUMBER(Q153)), 1, "")</f>
        <v/>
      </c>
      <c r="S153" s="102"/>
      <c r="T153" s="144" t="str">
        <f t="shared" ref="T153" si="282">IF(OR(S153 = "neaptikta", ISNUMBER(S153)), 1, "")</f>
        <v/>
      </c>
      <c r="U153" s="69"/>
      <c r="V153" s="144" t="str">
        <f t="shared" ref="V153" si="283">IF(OR(U153 = "neaptikta", ISNUMBER(U153)), 1, "")</f>
        <v/>
      </c>
      <c r="W153" s="69"/>
      <c r="X153" s="144" t="str">
        <f t="shared" ref="X153" si="284">IF(OR(W153 = "neaptikta", ISNUMBER(W153)), 1, "")</f>
        <v/>
      </c>
      <c r="Y153" s="69"/>
      <c r="Z153" s="144" t="str">
        <f t="shared" ref="Z153" si="285">IF(OR(Y153 = "neaptikta", ISNUMBER(Y153)), 1, "")</f>
        <v/>
      </c>
      <c r="AA153" s="102"/>
      <c r="AB153" s="144" t="str">
        <f t="shared" si="268"/>
        <v/>
      </c>
      <c r="AC153" s="100"/>
      <c r="AD153" s="144" t="str">
        <f t="shared" si="269"/>
        <v/>
      </c>
      <c r="AE153" s="59"/>
      <c r="AF153" s="144" t="str">
        <f t="shared" si="258"/>
        <v/>
      </c>
      <c r="AG153" s="58"/>
      <c r="AH153" s="144" t="str">
        <f t="shared" si="258"/>
        <v/>
      </c>
      <c r="AI153" s="112"/>
      <c r="AJ153" s="144" t="str">
        <f t="shared" si="258"/>
        <v/>
      </c>
      <c r="AK153" s="61"/>
      <c r="AL153" s="144" t="str">
        <f t="shared" si="258"/>
        <v/>
      </c>
      <c r="AM153" s="112"/>
      <c r="AN153" s="144" t="str">
        <f t="shared" si="258"/>
        <v/>
      </c>
      <c r="AO153" s="61"/>
      <c r="AP153" s="144" t="str">
        <f t="shared" si="258"/>
        <v/>
      </c>
      <c r="AQ153" s="58"/>
      <c r="AR153" s="144" t="str">
        <f t="shared" si="258"/>
        <v/>
      </c>
      <c r="AS153" s="112"/>
      <c r="AT153" s="144" t="str">
        <f t="shared" si="258"/>
        <v/>
      </c>
      <c r="AU153" s="112"/>
      <c r="AV153" s="144" t="str">
        <f t="shared" si="258"/>
        <v/>
      </c>
      <c r="AW153" s="58"/>
      <c r="AX153" s="144" t="str">
        <f t="shared" si="258"/>
        <v/>
      </c>
      <c r="AY153" s="62"/>
      <c r="AZ153" s="144" t="str">
        <f t="shared" si="258"/>
        <v/>
      </c>
      <c r="BA153" s="58"/>
      <c r="BB153" s="144" t="str">
        <f t="shared" si="258"/>
        <v/>
      </c>
      <c r="BC153" s="62"/>
      <c r="BD153" s="144" t="str">
        <f t="shared" si="258"/>
        <v/>
      </c>
      <c r="BE153" s="58"/>
      <c r="BF153" s="144" t="str">
        <f t="shared" si="258"/>
        <v/>
      </c>
      <c r="BG153" s="58"/>
      <c r="BH153" s="144" t="str">
        <f t="shared" si="258"/>
        <v/>
      </c>
      <c r="BI153" s="62"/>
      <c r="BJ153" s="144" t="str">
        <f t="shared" si="258"/>
        <v/>
      </c>
      <c r="BK153" s="62"/>
      <c r="BL153" s="144" t="str">
        <f t="shared" si="258"/>
        <v/>
      </c>
      <c r="BM153" s="62"/>
      <c r="BN153" s="144" t="str">
        <f t="shared" si="258"/>
        <v/>
      </c>
      <c r="BO153" s="62"/>
      <c r="BP153" s="144" t="str">
        <f t="shared" si="258"/>
        <v/>
      </c>
      <c r="BQ153" s="62"/>
      <c r="BR153" s="144" t="str">
        <f t="shared" si="258"/>
        <v/>
      </c>
      <c r="BS153" s="61"/>
      <c r="BT153" s="144" t="str">
        <f t="shared" si="258"/>
        <v/>
      </c>
      <c r="BU153" s="112"/>
      <c r="BV153" s="144" t="str">
        <f t="shared" si="258"/>
        <v/>
      </c>
      <c r="BW153" s="62"/>
      <c r="BX153" s="144" t="str">
        <f t="shared" si="258"/>
        <v/>
      </c>
      <c r="BY153" s="62"/>
      <c r="BZ153" s="144" t="str">
        <f t="shared" si="258"/>
        <v/>
      </c>
      <c r="CA153" s="112"/>
      <c r="CB153" s="144" t="str">
        <f t="shared" si="258"/>
        <v/>
      </c>
      <c r="CC153" s="112"/>
      <c r="CD153" s="144" t="str">
        <f t="shared" si="258"/>
        <v/>
      </c>
      <c r="CE153" s="112"/>
      <c r="CF153" s="144" t="str">
        <f t="shared" si="258"/>
        <v/>
      </c>
      <c r="CG153" s="61"/>
      <c r="CH153" s="144" t="str">
        <f t="shared" si="258"/>
        <v/>
      </c>
      <c r="CI153" s="58"/>
      <c r="CJ153" s="144" t="str">
        <f t="shared" si="258"/>
        <v/>
      </c>
      <c r="CK153" s="58"/>
      <c r="CL153" s="144" t="str">
        <f t="shared" si="258"/>
        <v/>
      </c>
      <c r="CM153" s="61"/>
      <c r="CN153" s="144" t="str">
        <f t="shared" si="258"/>
        <v/>
      </c>
      <c r="CO153" s="62"/>
      <c r="CP153" s="144" t="str">
        <f t="shared" si="258"/>
        <v/>
      </c>
      <c r="CQ153" s="62"/>
      <c r="CR153" s="144" t="str">
        <f t="shared" si="258"/>
        <v/>
      </c>
      <c r="CS153" s="58"/>
      <c r="CT153" s="144" t="str">
        <f t="shared" si="258"/>
        <v/>
      </c>
      <c r="CU153" s="61"/>
      <c r="CV153" s="144" t="str">
        <f t="shared" si="258"/>
        <v/>
      </c>
    </row>
    <row r="154" spans="1:100" ht="12" customHeight="1" x14ac:dyDescent="0.25">
      <c r="A154" s="8" t="s">
        <v>66</v>
      </c>
      <c r="B154" s="45">
        <f>SUM(B147:B148)</f>
        <v>0</v>
      </c>
      <c r="C154" s="45">
        <f>SUM(C147:C148)</f>
        <v>0</v>
      </c>
      <c r="D154" s="45">
        <f>SUM(D147:D148)</f>
        <v>0</v>
      </c>
      <c r="E154" s="60"/>
      <c r="F154" s="60"/>
      <c r="G154" s="45">
        <f>SUM(H154)</f>
        <v>0</v>
      </c>
      <c r="H154" s="148">
        <f>SUM(H147:H148)</f>
        <v>0</v>
      </c>
      <c r="I154" s="45">
        <f>SUM(J154)</f>
        <v>0</v>
      </c>
      <c r="J154" s="148">
        <f>SUM(J147:J148)</f>
        <v>0</v>
      </c>
      <c r="K154" s="45">
        <f>SUM(L154)</f>
        <v>0</v>
      </c>
      <c r="L154" s="148">
        <f>SUM(L147:L148)</f>
        <v>0</v>
      </c>
      <c r="M154" s="45">
        <f>SUM(N154)</f>
        <v>0</v>
      </c>
      <c r="N154" s="148">
        <f>SUM(N147:N148)</f>
        <v>0</v>
      </c>
      <c r="O154" s="45">
        <f>SUM(P154)</f>
        <v>0</v>
      </c>
      <c r="P154" s="148">
        <f>SUM(P147:P148)</f>
        <v>0</v>
      </c>
      <c r="Q154" s="45">
        <f>SUM(R154)</f>
        <v>0</v>
      </c>
      <c r="R154" s="148">
        <f>SUM(R147:R148)</f>
        <v>0</v>
      </c>
      <c r="S154" s="45">
        <f>SUM(T154)</f>
        <v>0</v>
      </c>
      <c r="T154" s="148">
        <f>SUM(T147:T148)</f>
        <v>0</v>
      </c>
      <c r="U154" s="45">
        <f>SUM(V154)</f>
        <v>0</v>
      </c>
      <c r="V154" s="148">
        <f>SUM(V147:V148)</f>
        <v>0</v>
      </c>
      <c r="W154" s="45">
        <f>SUM(X154)</f>
        <v>0</v>
      </c>
      <c r="X154" s="148">
        <f>SUM(X147:X148)</f>
        <v>0</v>
      </c>
      <c r="Y154" s="45">
        <f>SUM(Z154)</f>
        <v>0</v>
      </c>
      <c r="Z154" s="148">
        <f>SUM(Z147:Z148)</f>
        <v>0</v>
      </c>
      <c r="AA154" s="45">
        <f>SUM(AB154)</f>
        <v>0</v>
      </c>
      <c r="AB154" s="148">
        <f>SUM(AB147:AB148)</f>
        <v>0</v>
      </c>
      <c r="AC154" s="45">
        <f>SUM(AD154)</f>
        <v>0</v>
      </c>
      <c r="AD154" s="148">
        <f>SUM(AD147:AD148)</f>
        <v>0</v>
      </c>
      <c r="AE154" s="45">
        <f>SUM(AF154)</f>
        <v>0</v>
      </c>
      <c r="AF154" s="148">
        <f>SUM(AF147:AF148)</f>
        <v>0</v>
      </c>
      <c r="AG154" s="45">
        <f>SUM(AH154)</f>
        <v>0</v>
      </c>
      <c r="AH154" s="148">
        <f>SUM(AH147:AH148)</f>
        <v>0</v>
      </c>
      <c r="AI154" s="45">
        <f>SUM(AJ154)</f>
        <v>0</v>
      </c>
      <c r="AJ154" s="148">
        <f>SUM(AJ147:AJ148)</f>
        <v>0</v>
      </c>
      <c r="AK154" s="45">
        <f>SUM(AL154)</f>
        <v>0</v>
      </c>
      <c r="AL154" s="148">
        <f>SUM(AL147:AL148)</f>
        <v>0</v>
      </c>
      <c r="AM154" s="45">
        <f>SUM(AN154)</f>
        <v>0</v>
      </c>
      <c r="AN154" s="148">
        <f>SUM(AN147:AN148)</f>
        <v>0</v>
      </c>
      <c r="AO154" s="45">
        <f>SUM(AP154)</f>
        <v>0</v>
      </c>
      <c r="AP154" s="148">
        <f>SUM(AP147:AP148)</f>
        <v>0</v>
      </c>
      <c r="AQ154" s="45">
        <f>SUM(AR154)</f>
        <v>0</v>
      </c>
      <c r="AR154" s="148">
        <f>SUM(AR147:AR148)</f>
        <v>0</v>
      </c>
      <c r="AS154" s="45">
        <f>SUM(AT154)</f>
        <v>0</v>
      </c>
      <c r="AT154" s="148">
        <f>SUM(AT147:AT148)</f>
        <v>0</v>
      </c>
      <c r="AU154" s="45">
        <f>SUM(AV154)</f>
        <v>0</v>
      </c>
      <c r="AV154" s="148">
        <f>SUM(AV147:AV148)</f>
        <v>0</v>
      </c>
      <c r="AW154" s="45">
        <f>SUM(AX154)</f>
        <v>0</v>
      </c>
      <c r="AX154" s="148">
        <f>SUM(AX147:AX148)</f>
        <v>0</v>
      </c>
      <c r="AY154" s="45">
        <f>SUM(AZ154)</f>
        <v>0</v>
      </c>
      <c r="AZ154" s="148">
        <f>SUM(AZ147:AZ148)</f>
        <v>0</v>
      </c>
      <c r="BA154" s="45">
        <f>SUM(BB154)</f>
        <v>0</v>
      </c>
      <c r="BB154" s="148">
        <f>SUM(BB147:BB148)</f>
        <v>0</v>
      </c>
      <c r="BC154" s="45">
        <f>SUM(BD154)</f>
        <v>0</v>
      </c>
      <c r="BD154" s="148">
        <f>SUM(BD147:BD148)</f>
        <v>0</v>
      </c>
      <c r="BE154" s="45">
        <f>SUM(BF154)</f>
        <v>0</v>
      </c>
      <c r="BF154" s="148">
        <f>SUM(BF147:BF148)</f>
        <v>0</v>
      </c>
      <c r="BG154" s="45">
        <f>SUM(BH154)</f>
        <v>0</v>
      </c>
      <c r="BH154" s="148">
        <f>SUM(BH147:BH148)</f>
        <v>0</v>
      </c>
      <c r="BI154" s="45">
        <f>SUM(BJ154)</f>
        <v>0</v>
      </c>
      <c r="BJ154" s="148">
        <f>SUM(BJ147:BJ148)</f>
        <v>0</v>
      </c>
      <c r="BK154" s="45">
        <f>SUM(BL154)</f>
        <v>0</v>
      </c>
      <c r="BL154" s="148">
        <f>SUM(BL147:BL148)</f>
        <v>0</v>
      </c>
      <c r="BM154" s="45">
        <f>SUM(BN154)</f>
        <v>0</v>
      </c>
      <c r="BN154" s="148">
        <f>SUM(BN147:BN148)</f>
        <v>0</v>
      </c>
      <c r="BO154" s="45">
        <f>SUM(BP154)</f>
        <v>0</v>
      </c>
      <c r="BP154" s="148">
        <f>SUM(BP147:BP148)</f>
        <v>0</v>
      </c>
      <c r="BQ154" s="45">
        <f>SUM(BR154)</f>
        <v>0</v>
      </c>
      <c r="BR154" s="148">
        <f>SUM(BR147:BR148)</f>
        <v>0</v>
      </c>
      <c r="BS154" s="45">
        <f>SUM(BT154)</f>
        <v>0</v>
      </c>
      <c r="BT154" s="148">
        <f>SUM(BT147:BT148)</f>
        <v>0</v>
      </c>
      <c r="BU154" s="45">
        <f>SUM(BV154)</f>
        <v>0</v>
      </c>
      <c r="BV154" s="148">
        <f>SUM(BV147:BV148)</f>
        <v>0</v>
      </c>
      <c r="BW154" s="45">
        <f>SUM(BX154)</f>
        <v>0</v>
      </c>
      <c r="BX154" s="148">
        <f>SUM(BX147:BX148)</f>
        <v>0</v>
      </c>
      <c r="BY154" s="45">
        <f>SUM(BZ154)</f>
        <v>0</v>
      </c>
      <c r="BZ154" s="148">
        <f>SUM(BZ147:BZ148)</f>
        <v>0</v>
      </c>
      <c r="CA154" s="45">
        <f>SUM(CB154)</f>
        <v>0</v>
      </c>
      <c r="CB154" s="148">
        <f>SUM(CB147:CB148)</f>
        <v>0</v>
      </c>
      <c r="CC154" s="45">
        <f>SUM(CD154)</f>
        <v>0</v>
      </c>
      <c r="CD154" s="148">
        <f>SUM(CD147:CD148)</f>
        <v>0</v>
      </c>
      <c r="CE154" s="45">
        <f>SUM(CF154)</f>
        <v>0</v>
      </c>
      <c r="CF154" s="148">
        <f>SUM(CF147:CF148)</f>
        <v>0</v>
      </c>
      <c r="CG154" s="45">
        <f>SUM(CH154)</f>
        <v>0</v>
      </c>
      <c r="CH154" s="148">
        <f>SUM(CH147:CH148)</f>
        <v>0</v>
      </c>
      <c r="CI154" s="45">
        <f>SUM(CJ154)</f>
        <v>0</v>
      </c>
      <c r="CJ154" s="148">
        <f>SUM(CJ147:CJ148)</f>
        <v>0</v>
      </c>
      <c r="CK154" s="45">
        <f>SUM(CL154)</f>
        <v>0</v>
      </c>
      <c r="CL154" s="148">
        <f>SUM(CL147:CL148)</f>
        <v>0</v>
      </c>
      <c r="CM154" s="45">
        <f>SUM(CN154)</f>
        <v>0</v>
      </c>
      <c r="CN154" s="148">
        <f>SUM(CN147:CN148)</f>
        <v>0</v>
      </c>
      <c r="CO154" s="45">
        <f>SUM(CP154)</f>
        <v>0</v>
      </c>
      <c r="CP154" s="148">
        <f>SUM(CP147:CP148)</f>
        <v>0</v>
      </c>
      <c r="CQ154" s="45">
        <f>SUM(CR154)</f>
        <v>0</v>
      </c>
      <c r="CR154" s="148">
        <f>SUM(CR147:CR148)</f>
        <v>0</v>
      </c>
      <c r="CS154" s="45">
        <f>SUM(CT154)</f>
        <v>0</v>
      </c>
      <c r="CT154" s="148">
        <f>SUM(CT147:CT148)</f>
        <v>0</v>
      </c>
      <c r="CU154" s="45">
        <f>SUM(CV154)</f>
        <v>0</v>
      </c>
      <c r="CV154" s="148">
        <f>SUM(CV147:CV148)</f>
        <v>0</v>
      </c>
    </row>
    <row r="155" spans="1:100" ht="12" customHeight="1" x14ac:dyDescent="0.25">
      <c r="A155" s="8" t="s">
        <v>67</v>
      </c>
      <c r="B155" s="45">
        <f>SUM(B150:B153)</f>
        <v>4</v>
      </c>
      <c r="C155" s="45">
        <f>SUM(C150:C153)</f>
        <v>4</v>
      </c>
      <c r="D155" s="45">
        <f t="shared" ref="D155" si="286">SUM(D150:D152)</f>
        <v>1</v>
      </c>
      <c r="E155" s="60"/>
      <c r="F155" s="60"/>
      <c r="G155" s="45">
        <f>SUM(H155)</f>
        <v>1</v>
      </c>
      <c r="H155" s="148">
        <f>SUM(H150:H153)</f>
        <v>1</v>
      </c>
      <c r="I155" s="45">
        <f>SUM(J155)</f>
        <v>1</v>
      </c>
      <c r="J155" s="148">
        <f>SUM(J150:J153)</f>
        <v>1</v>
      </c>
      <c r="K155" s="45">
        <f>SUM(L155)</f>
        <v>1</v>
      </c>
      <c r="L155" s="148">
        <f>SUM(L150:L153)</f>
        <v>1</v>
      </c>
      <c r="M155" s="45">
        <f>SUM(N155)</f>
        <v>1</v>
      </c>
      <c r="N155" s="148">
        <f>SUM(N150:N153)</f>
        <v>1</v>
      </c>
      <c r="O155" s="45">
        <f>SUM(P155)</f>
        <v>1</v>
      </c>
      <c r="P155" s="148">
        <f>SUM(P150:P153)</f>
        <v>1</v>
      </c>
      <c r="Q155" s="45">
        <f>SUM(R155)</f>
        <v>0</v>
      </c>
      <c r="R155" s="148">
        <f>SUM(R150:R153)</f>
        <v>0</v>
      </c>
      <c r="S155" s="45">
        <f>SUM(T155)</f>
        <v>0</v>
      </c>
      <c r="T155" s="148">
        <f>SUM(T150:T153)</f>
        <v>0</v>
      </c>
      <c r="U155" s="45">
        <f>SUM(V155)</f>
        <v>1</v>
      </c>
      <c r="V155" s="148">
        <f>SUM(V150:V153)</f>
        <v>1</v>
      </c>
      <c r="W155" s="45">
        <f>SUM(X155)</f>
        <v>1</v>
      </c>
      <c r="X155" s="148">
        <f>SUM(X150:X153)</f>
        <v>1</v>
      </c>
      <c r="Y155" s="45">
        <f>SUM(Z155)</f>
        <v>0</v>
      </c>
      <c r="Z155" s="148">
        <f>SUM(Z150:Z153)</f>
        <v>0</v>
      </c>
      <c r="AA155" s="45">
        <f>SUM(AB155)</f>
        <v>1</v>
      </c>
      <c r="AB155" s="148">
        <f>SUM(AB150:AB153)</f>
        <v>1</v>
      </c>
      <c r="AC155" s="45">
        <f>SUM(AD155)</f>
        <v>1</v>
      </c>
      <c r="AD155" s="148">
        <f>SUM(AD150:AD153)</f>
        <v>1</v>
      </c>
      <c r="AE155" s="45">
        <f>SUM(AF155)</f>
        <v>1</v>
      </c>
      <c r="AF155" s="148">
        <f>SUM(AF150:AF153)</f>
        <v>1</v>
      </c>
      <c r="AG155" s="45">
        <f>SUM(AH155)</f>
        <v>0</v>
      </c>
      <c r="AH155" s="148">
        <f>SUM(AH150:AH153)</f>
        <v>0</v>
      </c>
      <c r="AI155" s="45">
        <f>SUM(AJ155)</f>
        <v>0</v>
      </c>
      <c r="AJ155" s="148">
        <f>SUM(AJ150:AJ153)</f>
        <v>0</v>
      </c>
      <c r="AK155" s="45">
        <f>SUM(AL155)</f>
        <v>0</v>
      </c>
      <c r="AL155" s="148">
        <f>SUM(AL150:AL153)</f>
        <v>0</v>
      </c>
      <c r="AM155" s="45">
        <f>SUM(AN155)</f>
        <v>0</v>
      </c>
      <c r="AN155" s="148">
        <f>SUM(AN150:AN153)</f>
        <v>0</v>
      </c>
      <c r="AO155" s="45">
        <f>SUM(AP155)</f>
        <v>0</v>
      </c>
      <c r="AP155" s="148">
        <f>SUM(AP150:AP153)</f>
        <v>0</v>
      </c>
      <c r="AQ155" s="45">
        <f>SUM(AR155)</f>
        <v>0</v>
      </c>
      <c r="AR155" s="148">
        <f>SUM(AR150:AR153)</f>
        <v>0</v>
      </c>
      <c r="AS155" s="45">
        <f>SUM(AT155)</f>
        <v>0</v>
      </c>
      <c r="AT155" s="148">
        <f>SUM(AT150:AT153)</f>
        <v>0</v>
      </c>
      <c r="AU155" s="45">
        <f>SUM(AV155)</f>
        <v>0</v>
      </c>
      <c r="AV155" s="148">
        <f>SUM(AV150:AV153)</f>
        <v>0</v>
      </c>
      <c r="AW155" s="45">
        <f>SUM(AX155)</f>
        <v>0</v>
      </c>
      <c r="AX155" s="148">
        <f>SUM(AX150:AX153)</f>
        <v>0</v>
      </c>
      <c r="AY155" s="45">
        <f>SUM(AZ155)</f>
        <v>0</v>
      </c>
      <c r="AZ155" s="148">
        <f>SUM(AZ150:AZ153)</f>
        <v>0</v>
      </c>
      <c r="BA155" s="45">
        <f>SUM(BB155)</f>
        <v>0</v>
      </c>
      <c r="BB155" s="148">
        <f>SUM(BB150:BB153)</f>
        <v>0</v>
      </c>
      <c r="BC155" s="45">
        <f>SUM(BD155)</f>
        <v>0</v>
      </c>
      <c r="BD155" s="148">
        <f>SUM(BD150:BD153)</f>
        <v>0</v>
      </c>
      <c r="BE155" s="45">
        <f>SUM(BF155)</f>
        <v>0</v>
      </c>
      <c r="BF155" s="148">
        <f>SUM(BF150:BF153)</f>
        <v>0</v>
      </c>
      <c r="BG155" s="45">
        <f>SUM(BH155)</f>
        <v>0</v>
      </c>
      <c r="BH155" s="148">
        <f>SUM(BH150:BH153)</f>
        <v>0</v>
      </c>
      <c r="BI155" s="45">
        <f>SUM(BJ155)</f>
        <v>0</v>
      </c>
      <c r="BJ155" s="148">
        <f>SUM(BJ150:BJ153)</f>
        <v>0</v>
      </c>
      <c r="BK155" s="45">
        <f>SUM(BL155)</f>
        <v>0</v>
      </c>
      <c r="BL155" s="148">
        <f>SUM(BL150:BL153)</f>
        <v>0</v>
      </c>
      <c r="BM155" s="45">
        <f>SUM(BN155)</f>
        <v>0</v>
      </c>
      <c r="BN155" s="148">
        <f>SUM(BN150:BN153)</f>
        <v>0</v>
      </c>
      <c r="BO155" s="45">
        <f>SUM(BP155)</f>
        <v>0</v>
      </c>
      <c r="BP155" s="148">
        <f>SUM(BP150:BP153)</f>
        <v>0</v>
      </c>
      <c r="BQ155" s="45">
        <f>SUM(BR155)</f>
        <v>0</v>
      </c>
      <c r="BR155" s="148">
        <f>SUM(BR150:BR153)</f>
        <v>0</v>
      </c>
      <c r="BS155" s="45">
        <f>SUM(BT155)</f>
        <v>0</v>
      </c>
      <c r="BT155" s="148">
        <f>SUM(BT150:BT153)</f>
        <v>0</v>
      </c>
      <c r="BU155" s="45">
        <f>SUM(BV155)</f>
        <v>0</v>
      </c>
      <c r="BV155" s="148">
        <f>SUM(BV150:BV153)</f>
        <v>0</v>
      </c>
      <c r="BW155" s="45">
        <f>SUM(BX155)</f>
        <v>0</v>
      </c>
      <c r="BX155" s="148">
        <f>SUM(BX150:BX153)</f>
        <v>0</v>
      </c>
      <c r="BY155" s="45">
        <f>SUM(BZ155)</f>
        <v>0</v>
      </c>
      <c r="BZ155" s="148">
        <f>SUM(BZ150:BZ153)</f>
        <v>0</v>
      </c>
      <c r="CA155" s="45">
        <f>SUM(CB155)</f>
        <v>0</v>
      </c>
      <c r="CB155" s="148">
        <f>SUM(CB150:CB153)</f>
        <v>0</v>
      </c>
      <c r="CC155" s="45">
        <f>SUM(CD155)</f>
        <v>0</v>
      </c>
      <c r="CD155" s="148">
        <f>SUM(CD150:CD153)</f>
        <v>0</v>
      </c>
      <c r="CE155" s="45">
        <f>SUM(CF155)</f>
        <v>0</v>
      </c>
      <c r="CF155" s="148">
        <f>SUM(CF150:CF153)</f>
        <v>0</v>
      </c>
      <c r="CG155" s="45">
        <f>SUM(CH155)</f>
        <v>0</v>
      </c>
      <c r="CH155" s="148">
        <f>SUM(CH150:CH153)</f>
        <v>0</v>
      </c>
      <c r="CI155" s="45">
        <f>SUM(CJ155)</f>
        <v>0</v>
      </c>
      <c r="CJ155" s="148">
        <f>SUM(CJ150:CJ153)</f>
        <v>0</v>
      </c>
      <c r="CK155" s="45">
        <f>SUM(CL155)</f>
        <v>0</v>
      </c>
      <c r="CL155" s="148">
        <f>SUM(CL150:CL153)</f>
        <v>0</v>
      </c>
      <c r="CM155" s="45">
        <f>SUM(CN155)</f>
        <v>0</v>
      </c>
      <c r="CN155" s="148">
        <f>SUM(CN150:CN153)</f>
        <v>0</v>
      </c>
      <c r="CO155" s="45">
        <f>SUM(CP155)</f>
        <v>0</v>
      </c>
      <c r="CP155" s="148">
        <f>SUM(CP150:CP153)</f>
        <v>0</v>
      </c>
      <c r="CQ155" s="45">
        <f>SUM(CR155)</f>
        <v>0</v>
      </c>
      <c r="CR155" s="148">
        <f>SUM(CR150:CR153)</f>
        <v>0</v>
      </c>
      <c r="CS155" s="45">
        <f>SUM(CT155)</f>
        <v>0</v>
      </c>
      <c r="CT155" s="148">
        <f>SUM(CT150:CT153)</f>
        <v>0</v>
      </c>
      <c r="CU155" s="45">
        <f>SUM(CV155)</f>
        <v>0</v>
      </c>
      <c r="CV155" s="148">
        <f>SUM(CV150:CV153)</f>
        <v>0</v>
      </c>
    </row>
    <row r="156" spans="1:100" ht="12" customHeight="1" x14ac:dyDescent="0.25">
      <c r="A156" s="33" t="s">
        <v>90</v>
      </c>
      <c r="B156" s="55"/>
      <c r="C156" s="55"/>
      <c r="D156" s="55"/>
      <c r="E156" s="55"/>
      <c r="F156" s="55"/>
      <c r="G156" s="55"/>
      <c r="H156" s="143"/>
      <c r="I156" s="55"/>
      <c r="J156" s="143"/>
      <c r="K156" s="55"/>
      <c r="L156" s="143"/>
      <c r="M156" s="55"/>
      <c r="N156" s="143"/>
      <c r="O156" s="55"/>
      <c r="P156" s="143"/>
      <c r="Q156" s="55"/>
      <c r="R156" s="143"/>
      <c r="S156" s="55"/>
      <c r="T156" s="143"/>
      <c r="U156" s="55"/>
      <c r="V156" s="143"/>
      <c r="W156" s="55"/>
      <c r="X156" s="143"/>
      <c r="Y156" s="55"/>
      <c r="Z156" s="143"/>
      <c r="AA156" s="55"/>
      <c r="AB156" s="143"/>
      <c r="AC156" s="55"/>
      <c r="AD156" s="143"/>
      <c r="AE156" s="55"/>
      <c r="AF156" s="143"/>
      <c r="AG156" s="55"/>
      <c r="AH156" s="143"/>
      <c r="AI156" s="55"/>
      <c r="AJ156" s="143"/>
      <c r="AK156" s="55"/>
      <c r="AL156" s="143"/>
      <c r="AM156" s="55"/>
      <c r="AN156" s="143"/>
      <c r="AO156" s="55"/>
      <c r="AP156" s="143"/>
      <c r="AQ156" s="55"/>
      <c r="AR156" s="143"/>
      <c r="AS156" s="55"/>
      <c r="AT156" s="143"/>
      <c r="AU156" s="55"/>
      <c r="AV156" s="143"/>
      <c r="AW156" s="55"/>
      <c r="AX156" s="143"/>
      <c r="AY156" s="55"/>
      <c r="AZ156" s="143"/>
      <c r="BA156" s="55"/>
      <c r="BB156" s="143"/>
      <c r="BC156" s="55"/>
      <c r="BD156" s="143"/>
      <c r="BE156" s="55"/>
      <c r="BF156" s="143"/>
      <c r="BG156" s="55"/>
      <c r="BH156" s="143"/>
      <c r="BI156" s="55"/>
      <c r="BJ156" s="143"/>
      <c r="BK156" s="55"/>
      <c r="BL156" s="143"/>
      <c r="BM156" s="55"/>
      <c r="BN156" s="143"/>
      <c r="BO156" s="55"/>
      <c r="BP156" s="143"/>
      <c r="BQ156" s="55"/>
      <c r="BR156" s="143"/>
      <c r="BS156" s="55"/>
      <c r="BT156" s="143"/>
      <c r="BU156" s="55"/>
      <c r="BV156" s="143"/>
      <c r="BW156" s="55"/>
      <c r="BX156" s="143"/>
      <c r="BY156" s="55"/>
      <c r="BZ156" s="143"/>
      <c r="CA156" s="55"/>
      <c r="CB156" s="143"/>
      <c r="CC156" s="55"/>
      <c r="CD156" s="143"/>
      <c r="CE156" s="55"/>
      <c r="CF156" s="143"/>
      <c r="CG156" s="55"/>
      <c r="CH156" s="143"/>
      <c r="CI156" s="55"/>
      <c r="CJ156" s="143"/>
      <c r="CK156" s="55"/>
      <c r="CL156" s="143"/>
      <c r="CM156" s="55"/>
      <c r="CN156" s="143"/>
      <c r="CO156" s="55"/>
      <c r="CP156" s="143"/>
      <c r="CQ156" s="55"/>
      <c r="CR156" s="143"/>
      <c r="CS156" s="55"/>
      <c r="CT156" s="143"/>
      <c r="CU156" s="55"/>
      <c r="CV156" s="149">
        <f>SUM(CV151:CV154)</f>
        <v>0</v>
      </c>
    </row>
    <row r="157" spans="1:100" ht="15" customHeight="1" x14ac:dyDescent="0.25">
      <c r="A157" s="9" t="s">
        <v>63</v>
      </c>
      <c r="B157" s="3"/>
      <c r="C157" s="71"/>
      <c r="D157" s="71"/>
      <c r="E157" s="53"/>
      <c r="F157" s="53"/>
      <c r="G157" s="71"/>
      <c r="H157" s="144"/>
      <c r="I157" s="73"/>
      <c r="J157" s="144"/>
      <c r="K157" s="73"/>
      <c r="L157" s="144"/>
      <c r="M157" s="55"/>
      <c r="N157" s="144"/>
      <c r="O157" s="73"/>
      <c r="P157" s="144"/>
      <c r="Q157" s="73"/>
      <c r="R157" s="144"/>
      <c r="S157" s="73"/>
      <c r="T157" s="144"/>
      <c r="U157" s="71"/>
      <c r="V157" s="144"/>
      <c r="W157" s="71"/>
      <c r="X157" s="144"/>
      <c r="Y157" s="81"/>
      <c r="Z157" s="144"/>
      <c r="AA157" s="73"/>
      <c r="AB157" s="144"/>
      <c r="AC157" s="73"/>
      <c r="AD157" s="144"/>
      <c r="AE157" s="71"/>
      <c r="AF157" s="144"/>
      <c r="AG157" s="71"/>
      <c r="AH157" s="144"/>
      <c r="AI157" s="73"/>
      <c r="AJ157" s="144"/>
      <c r="AK157" s="73"/>
      <c r="AL157" s="144"/>
      <c r="AM157" s="73"/>
      <c r="AN157" s="144"/>
      <c r="AO157" s="73"/>
      <c r="AP157" s="144"/>
      <c r="AQ157" s="73"/>
      <c r="AR157" s="144"/>
      <c r="AS157" s="73"/>
      <c r="AT157" s="144"/>
      <c r="AU157" s="73"/>
      <c r="AV157" s="144"/>
      <c r="AW157" s="73"/>
      <c r="AX157" s="144"/>
      <c r="AY157" s="73"/>
      <c r="AZ157" s="144"/>
      <c r="BA157" s="73"/>
      <c r="BB157" s="144"/>
      <c r="BC157" s="73"/>
      <c r="BD157" s="144"/>
      <c r="BE157" s="73"/>
      <c r="BF157" s="144"/>
      <c r="BG157" s="73"/>
      <c r="BH157" s="144"/>
      <c r="BI157" s="73"/>
      <c r="BJ157" s="144"/>
      <c r="BK157" s="73"/>
      <c r="BL157" s="144"/>
      <c r="BM157" s="73"/>
      <c r="BN157" s="144"/>
      <c r="BO157" s="73"/>
      <c r="BP157" s="144"/>
      <c r="BQ157" s="73"/>
      <c r="BR157" s="144"/>
      <c r="BS157" s="73"/>
      <c r="BT157" s="144"/>
      <c r="BU157" s="73"/>
      <c r="BV157" s="144"/>
      <c r="BW157" s="73"/>
      <c r="BX157" s="144"/>
      <c r="BY157" s="73"/>
      <c r="BZ157" s="144"/>
      <c r="CA157" s="73"/>
      <c r="CB157" s="144"/>
      <c r="CC157" s="73"/>
      <c r="CD157" s="144"/>
      <c r="CE157" s="73"/>
      <c r="CF157" s="144"/>
      <c r="CG157" s="73"/>
      <c r="CH157" s="144"/>
      <c r="CI157" s="73"/>
      <c r="CJ157" s="144"/>
      <c r="CK157" s="71"/>
      <c r="CL157" s="144"/>
      <c r="CM157" s="71"/>
      <c r="CN157" s="144"/>
      <c r="CO157" s="71"/>
      <c r="CP157" s="144"/>
      <c r="CQ157" s="71"/>
      <c r="CR157" s="144"/>
      <c r="CS157" s="71"/>
      <c r="CT157" s="144"/>
      <c r="CU157" s="71"/>
      <c r="CV157" s="143"/>
    </row>
    <row r="158" spans="1:100" ht="12" customHeight="1" x14ac:dyDescent="0.25">
      <c r="A158" s="9" t="s">
        <v>63</v>
      </c>
      <c r="B158" s="3"/>
      <c r="C158" s="71"/>
      <c r="D158" s="71"/>
      <c r="E158" s="53"/>
      <c r="F158" s="53"/>
      <c r="G158" s="71"/>
      <c r="H158" s="144"/>
      <c r="I158" s="73"/>
      <c r="J158" s="144"/>
      <c r="K158" s="73"/>
      <c r="L158" s="144"/>
      <c r="M158" s="55"/>
      <c r="N158" s="144"/>
      <c r="O158" s="73"/>
      <c r="P158" s="144"/>
      <c r="Q158" s="73"/>
      <c r="R158" s="144"/>
      <c r="S158" s="73"/>
      <c r="T158" s="144"/>
      <c r="U158" s="71"/>
      <c r="V158" s="144"/>
      <c r="W158" s="71"/>
      <c r="X158" s="144"/>
      <c r="Y158" s="81"/>
      <c r="Z158" s="144"/>
      <c r="AA158" s="73"/>
      <c r="AB158" s="144"/>
      <c r="AC158" s="73"/>
      <c r="AD158" s="144"/>
      <c r="AE158" s="71"/>
      <c r="AF158" s="144"/>
      <c r="AG158" s="71"/>
      <c r="AH158" s="144"/>
      <c r="AI158" s="73"/>
      <c r="AJ158" s="144"/>
      <c r="AK158" s="73"/>
      <c r="AL158" s="144"/>
      <c r="AM158" s="73"/>
      <c r="AN158" s="144"/>
      <c r="AO158" s="73"/>
      <c r="AP158" s="144"/>
      <c r="AQ158" s="73"/>
      <c r="AR158" s="144"/>
      <c r="AS158" s="73"/>
      <c r="AT158" s="144"/>
      <c r="AU158" s="73"/>
      <c r="AV158" s="144"/>
      <c r="AW158" s="73"/>
      <c r="AX158" s="144"/>
      <c r="AY158" s="73"/>
      <c r="AZ158" s="144"/>
      <c r="BA158" s="73"/>
      <c r="BB158" s="144"/>
      <c r="BC158" s="73"/>
      <c r="BD158" s="144"/>
      <c r="BE158" s="73"/>
      <c r="BF158" s="144"/>
      <c r="BG158" s="73"/>
      <c r="BH158" s="144"/>
      <c r="BI158" s="73"/>
      <c r="BJ158" s="144"/>
      <c r="BK158" s="73"/>
      <c r="BL158" s="144"/>
      <c r="BM158" s="73"/>
      <c r="BN158" s="144"/>
      <c r="BO158" s="73"/>
      <c r="BP158" s="144"/>
      <c r="BQ158" s="73"/>
      <c r="BR158" s="144"/>
      <c r="BS158" s="73"/>
      <c r="BT158" s="144"/>
      <c r="BU158" s="73"/>
      <c r="BV158" s="144"/>
      <c r="BW158" s="73"/>
      <c r="BX158" s="144"/>
      <c r="BY158" s="73"/>
      <c r="BZ158" s="144"/>
      <c r="CA158" s="73"/>
      <c r="CB158" s="144"/>
      <c r="CC158" s="73"/>
      <c r="CD158" s="144"/>
      <c r="CE158" s="73"/>
      <c r="CF158" s="144"/>
      <c r="CG158" s="73"/>
      <c r="CH158" s="144"/>
      <c r="CI158" s="73"/>
      <c r="CJ158" s="144"/>
      <c r="CK158" s="71"/>
      <c r="CL158" s="144"/>
      <c r="CM158" s="71"/>
      <c r="CN158" s="144"/>
      <c r="CO158" s="71"/>
      <c r="CP158" s="144"/>
      <c r="CQ158" s="71"/>
      <c r="CR158" s="144"/>
      <c r="CS158" s="71"/>
      <c r="CT158" s="144"/>
      <c r="CU158" s="71"/>
      <c r="CV158" s="144" t="str">
        <f>IF(OR(CU131 = "nerasta", ISNUMBER(CU131)), 1, "")</f>
        <v/>
      </c>
    </row>
    <row r="159" spans="1:100" ht="12" customHeight="1" x14ac:dyDescent="0.25">
      <c r="A159" s="10" t="s">
        <v>16</v>
      </c>
      <c r="B159" s="77"/>
      <c r="C159" s="71"/>
      <c r="D159" s="71"/>
      <c r="E159" s="53"/>
      <c r="F159" s="53"/>
      <c r="G159" s="71"/>
      <c r="H159" s="144"/>
      <c r="I159" s="71"/>
      <c r="J159" s="144"/>
      <c r="K159" s="71"/>
      <c r="L159" s="144"/>
      <c r="M159" s="55"/>
      <c r="N159" s="144"/>
      <c r="O159" s="71"/>
      <c r="P159" s="144"/>
      <c r="Q159" s="71"/>
      <c r="R159" s="144"/>
      <c r="S159" s="55"/>
      <c r="T159" s="144"/>
      <c r="U159" s="71"/>
      <c r="V159" s="144"/>
      <c r="W159" s="71"/>
      <c r="X159" s="144"/>
      <c r="Y159" s="71"/>
      <c r="Z159" s="144"/>
      <c r="AA159" s="71"/>
      <c r="AB159" s="144"/>
      <c r="AC159" s="71"/>
      <c r="AD159" s="144"/>
      <c r="AE159" s="71"/>
      <c r="AF159" s="144"/>
      <c r="AG159" s="71"/>
      <c r="AH159" s="144"/>
      <c r="AI159" s="71"/>
      <c r="AJ159" s="144"/>
      <c r="AK159" s="71"/>
      <c r="AL159" s="144"/>
      <c r="AM159" s="71"/>
      <c r="AN159" s="144"/>
      <c r="AO159" s="71"/>
      <c r="AP159" s="144"/>
      <c r="AQ159" s="71"/>
      <c r="AR159" s="144"/>
      <c r="AS159" s="71"/>
      <c r="AT159" s="144"/>
      <c r="AU159" s="71"/>
      <c r="AV159" s="144"/>
      <c r="AW159" s="71"/>
      <c r="AX159" s="144"/>
      <c r="AY159" s="71"/>
      <c r="AZ159" s="144"/>
      <c r="BA159" s="71"/>
      <c r="BB159" s="144"/>
      <c r="BC159" s="71"/>
      <c r="BD159" s="144"/>
      <c r="BE159" s="71"/>
      <c r="BF159" s="144"/>
      <c r="BG159" s="71"/>
      <c r="BH159" s="144"/>
      <c r="BI159" s="71"/>
      <c r="BJ159" s="144"/>
      <c r="BK159" s="71"/>
      <c r="BL159" s="144"/>
      <c r="BM159" s="71"/>
      <c r="BN159" s="144"/>
      <c r="BO159" s="71"/>
      <c r="BP159" s="144"/>
      <c r="BQ159" s="71"/>
      <c r="BR159" s="144"/>
      <c r="BS159" s="71"/>
      <c r="BT159" s="144"/>
      <c r="BU159" s="71"/>
      <c r="BV159" s="144"/>
      <c r="BW159" s="71"/>
      <c r="BX159" s="144"/>
      <c r="BY159" s="71"/>
      <c r="BZ159" s="144"/>
      <c r="CA159" s="71"/>
      <c r="CB159" s="144"/>
      <c r="CC159" s="71"/>
      <c r="CD159" s="144"/>
      <c r="CE159" s="71"/>
      <c r="CF159" s="144"/>
      <c r="CG159" s="71"/>
      <c r="CH159" s="144"/>
      <c r="CI159" s="71"/>
      <c r="CJ159" s="144"/>
      <c r="CK159" s="71"/>
      <c r="CL159" s="144"/>
      <c r="CM159" s="71"/>
      <c r="CN159" s="144"/>
      <c r="CO159" s="71"/>
      <c r="CP159" s="144"/>
      <c r="CQ159" s="71"/>
      <c r="CR159" s="144"/>
      <c r="CS159" s="71"/>
      <c r="CT159" s="144"/>
      <c r="CU159" s="71"/>
      <c r="CV159" s="144" t="str">
        <f>IF(OR(CU132 = "nerasta", ISNUMBER(CU132)), 1, "")</f>
        <v/>
      </c>
    </row>
    <row r="160" spans="1:100" ht="12" customHeight="1" x14ac:dyDescent="0.25">
      <c r="A160" s="41"/>
      <c r="B160" s="77">
        <v>1</v>
      </c>
      <c r="C160" s="71">
        <v>1</v>
      </c>
      <c r="D160" s="71"/>
      <c r="E160" s="53" t="s">
        <v>59</v>
      </c>
      <c r="F160" s="53"/>
      <c r="G160" s="71"/>
      <c r="H160" s="144" t="str">
        <f>IF(OR(G160 = "neaptikta", ISNUMBER(G160)), 1, "")</f>
        <v/>
      </c>
      <c r="I160" s="71"/>
      <c r="J160" s="144" t="str">
        <f>IF(OR(I160 = "neaptikta", ISNUMBER(I160)), 1, "")</f>
        <v/>
      </c>
      <c r="K160" s="71"/>
      <c r="L160" s="5" t="str">
        <f>IF(OR(K160 = "neaptikta", ISNUMBER(K160)), 1, "")</f>
        <v/>
      </c>
      <c r="M160" s="71"/>
      <c r="N160" s="5" t="str">
        <f>IF(OR(M160 = "neaptikta", ISNUMBER(M160)), 1, "")</f>
        <v/>
      </c>
      <c r="O160" s="73"/>
      <c r="P160" s="5" t="str">
        <f>IF(OR(O160 = "neaptikta", ISNUMBER(O160)), 1, "")</f>
        <v/>
      </c>
      <c r="Q160" s="73"/>
      <c r="R160" s="5" t="str">
        <f>IF(OR(Q160 = "neaptikta", ISNUMBER(Q160)), 1, "")</f>
        <v/>
      </c>
      <c r="S160" s="73"/>
      <c r="T160" s="5" t="str">
        <f>IF(OR(S160 = "neaptikta", ISNUMBER(S160)), 1, "")</f>
        <v/>
      </c>
      <c r="U160" s="81"/>
      <c r="V160" s="5" t="str">
        <f>IF(OR(U160 = "neaptikta", ISNUMBER(U160)), 1, "")</f>
        <v/>
      </c>
      <c r="W160" s="81"/>
      <c r="X160" s="5" t="str">
        <f>IF(OR(W160 = "neaptikta", ISNUMBER(W160)), 1, "")</f>
        <v/>
      </c>
      <c r="Y160" s="81"/>
      <c r="Z160" s="5" t="str">
        <f>IF(OR(Y160 = "neaptikta", ISNUMBER(Y160)), 1, "")</f>
        <v/>
      </c>
      <c r="AA160" s="73"/>
      <c r="AB160" s="5" t="str">
        <f>IF(OR(AA160 = "priimtinas", ISNUMBER(AA160)), 1, "")</f>
        <v/>
      </c>
      <c r="AC160" s="73"/>
      <c r="AD160" s="5" t="str">
        <f>IF(OR(AC160 = "priimtinas", ISNUMBER(AC160)), 1, "")</f>
        <v/>
      </c>
      <c r="AE160" s="71"/>
      <c r="AF160" s="5" t="str">
        <f t="shared" ref="AF160:CV161" si="287">IF(OR(AE160 = "nerasta", ISNUMBER(AE160)), 1, "")</f>
        <v/>
      </c>
      <c r="AG160" s="73"/>
      <c r="AH160" s="5" t="str">
        <f t="shared" si="287"/>
        <v/>
      </c>
      <c r="AI160" s="71"/>
      <c r="AJ160" s="5" t="str">
        <f t="shared" si="287"/>
        <v/>
      </c>
      <c r="AK160" s="71"/>
      <c r="AL160" s="5" t="str">
        <f t="shared" si="287"/>
        <v/>
      </c>
      <c r="AM160" s="71"/>
      <c r="AN160" s="5" t="str">
        <f t="shared" si="287"/>
        <v/>
      </c>
      <c r="AO160" s="71"/>
      <c r="AP160" s="5" t="str">
        <f t="shared" si="287"/>
        <v/>
      </c>
      <c r="AQ160" s="71"/>
      <c r="AR160" s="5" t="str">
        <f t="shared" si="287"/>
        <v/>
      </c>
      <c r="AS160" s="71"/>
      <c r="AT160" s="5" t="str">
        <f t="shared" si="287"/>
        <v/>
      </c>
      <c r="AU160" s="71"/>
      <c r="AV160" s="5" t="str">
        <f t="shared" si="287"/>
        <v/>
      </c>
      <c r="AW160" s="71"/>
      <c r="AX160" s="5" t="str">
        <f t="shared" si="287"/>
        <v/>
      </c>
      <c r="AY160" s="71"/>
      <c r="AZ160" s="5" t="str">
        <f t="shared" si="287"/>
        <v/>
      </c>
      <c r="BA160" s="71"/>
      <c r="BB160" s="5" t="str">
        <f t="shared" si="287"/>
        <v/>
      </c>
      <c r="BC160" s="71"/>
      <c r="BD160" s="5" t="str">
        <f t="shared" si="287"/>
        <v/>
      </c>
      <c r="BE160" s="71"/>
      <c r="BF160" s="5" t="str">
        <f t="shared" si="287"/>
        <v/>
      </c>
      <c r="BG160" s="71"/>
      <c r="BH160" s="5" t="str">
        <f t="shared" si="287"/>
        <v/>
      </c>
      <c r="BI160" s="71"/>
      <c r="BJ160" s="5" t="str">
        <f t="shared" si="287"/>
        <v/>
      </c>
      <c r="BK160" s="71"/>
      <c r="BL160" s="5" t="str">
        <f t="shared" si="287"/>
        <v/>
      </c>
      <c r="BM160" s="71"/>
      <c r="BN160" s="5" t="str">
        <f t="shared" si="287"/>
        <v/>
      </c>
      <c r="BO160" s="71"/>
      <c r="BP160" s="5" t="str">
        <f t="shared" si="287"/>
        <v/>
      </c>
      <c r="BQ160" s="71"/>
      <c r="BR160" s="5" t="str">
        <f t="shared" si="287"/>
        <v/>
      </c>
      <c r="BS160" s="71"/>
      <c r="BT160" s="144" t="str">
        <f t="shared" si="287"/>
        <v/>
      </c>
      <c r="BU160" s="71"/>
      <c r="BV160" s="5" t="str">
        <f t="shared" si="287"/>
        <v/>
      </c>
      <c r="BW160" s="71"/>
      <c r="BX160" s="5" t="str">
        <f t="shared" si="287"/>
        <v/>
      </c>
      <c r="BY160" s="71"/>
      <c r="BZ160" s="5" t="str">
        <f t="shared" si="287"/>
        <v/>
      </c>
      <c r="CA160" s="71"/>
      <c r="CB160" s="5" t="str">
        <f t="shared" si="287"/>
        <v/>
      </c>
      <c r="CC160" s="71"/>
      <c r="CD160" s="5" t="str">
        <f t="shared" si="287"/>
        <v/>
      </c>
      <c r="CE160" s="71"/>
      <c r="CF160" s="144" t="str">
        <f t="shared" si="287"/>
        <v/>
      </c>
      <c r="CG160" s="71"/>
      <c r="CH160" s="144" t="str">
        <f t="shared" si="287"/>
        <v/>
      </c>
      <c r="CI160" s="71"/>
      <c r="CJ160" s="144" t="str">
        <f t="shared" si="287"/>
        <v/>
      </c>
      <c r="CK160" s="73"/>
      <c r="CL160" s="144" t="str">
        <f t="shared" si="287"/>
        <v/>
      </c>
      <c r="CM160" s="73"/>
      <c r="CN160" s="5" t="str">
        <f t="shared" si="287"/>
        <v/>
      </c>
      <c r="CO160" s="73"/>
      <c r="CP160" s="5" t="str">
        <f t="shared" si="287"/>
        <v/>
      </c>
      <c r="CQ160" s="73"/>
      <c r="CR160" s="144" t="str">
        <f t="shared" si="287"/>
        <v/>
      </c>
      <c r="CS160" s="73"/>
      <c r="CT160" s="144" t="str">
        <f t="shared" si="287"/>
        <v/>
      </c>
      <c r="CU160" s="73"/>
      <c r="CV160" s="144" t="str">
        <f t="shared" si="287"/>
        <v/>
      </c>
    </row>
    <row r="161" spans="1:100" ht="12" customHeight="1" x14ac:dyDescent="0.25">
      <c r="A161" s="9"/>
      <c r="B161" s="77">
        <v>1</v>
      </c>
      <c r="C161" s="71">
        <v>1</v>
      </c>
      <c r="D161" s="71"/>
      <c r="E161" s="53" t="s">
        <v>62</v>
      </c>
      <c r="F161" s="53"/>
      <c r="G161" s="71"/>
      <c r="H161" s="144" t="str">
        <f>IF(OR(G161 = "neaptikta", ISNUMBER(G161)), 1, "")</f>
        <v/>
      </c>
      <c r="I161" s="71"/>
      <c r="J161" s="144" t="str">
        <f>IF(OR(I161 = "neaptikta", ISNUMBER(I161)), 1, "")</f>
        <v/>
      </c>
      <c r="K161" s="71"/>
      <c r="L161" s="144" t="str">
        <f>IF(OR(K161 = "neaptikta", ISNUMBER(K161)), 1, "")</f>
        <v/>
      </c>
      <c r="M161" s="71"/>
      <c r="N161" s="144" t="str">
        <f>IF(OR(M161 = "neaptikta", ISNUMBER(M161)), 1, "")</f>
        <v/>
      </c>
      <c r="O161" s="73"/>
      <c r="P161" s="144" t="str">
        <f>IF(OR(O161 = "neaptikta", ISNUMBER(O161)), 1, "")</f>
        <v/>
      </c>
      <c r="Q161" s="73"/>
      <c r="R161" s="144" t="str">
        <f>IF(OR(Q161 = "neaptikta", ISNUMBER(Q161)), 1, "")</f>
        <v/>
      </c>
      <c r="S161" s="73"/>
      <c r="T161" s="144" t="str">
        <f>IF(OR(S161 = "neaptikta", ISNUMBER(S161)), 1, "")</f>
        <v/>
      </c>
      <c r="U161" s="81"/>
      <c r="V161" s="144" t="str">
        <f>IF(OR(U161 = "neaptikta", ISNUMBER(U161)), 1, "")</f>
        <v/>
      </c>
      <c r="W161" s="81"/>
      <c r="X161" s="144" t="str">
        <f>IF(OR(W161 = "neaptikta", ISNUMBER(W161)), 1, "")</f>
        <v/>
      </c>
      <c r="Y161" s="81"/>
      <c r="Z161" s="144" t="str">
        <f>IF(OR(Y161 = "neaptikta", ISNUMBER(Y161)), 1, "")</f>
        <v/>
      </c>
      <c r="AA161" s="71"/>
      <c r="AB161" s="144" t="str">
        <f>IF(OR(AA161 = "priimtinas", ISNUMBER(AA161)), 1, "")</f>
        <v/>
      </c>
      <c r="AC161" s="71"/>
      <c r="AD161" s="144" t="str">
        <f>IF(OR(AC161 = "priimtinas", ISNUMBER(AC161)), 1, "")</f>
        <v/>
      </c>
      <c r="AE161" s="52"/>
      <c r="AF161" s="144" t="str">
        <f t="shared" si="287"/>
        <v/>
      </c>
      <c r="AG161" s="52"/>
      <c r="AH161" s="144" t="str">
        <f t="shared" si="287"/>
        <v/>
      </c>
      <c r="AI161" s="52"/>
      <c r="AJ161" s="144" t="str">
        <f t="shared" si="287"/>
        <v/>
      </c>
      <c r="AK161" s="52"/>
      <c r="AL161" s="144" t="str">
        <f t="shared" si="287"/>
        <v/>
      </c>
      <c r="AM161" s="52"/>
      <c r="AN161" s="144" t="str">
        <f t="shared" si="287"/>
        <v/>
      </c>
      <c r="AO161" s="52"/>
      <c r="AP161" s="144" t="str">
        <f t="shared" si="287"/>
        <v/>
      </c>
      <c r="AQ161" s="52"/>
      <c r="AR161" s="144" t="str">
        <f t="shared" si="287"/>
        <v/>
      </c>
      <c r="AS161" s="52"/>
      <c r="AT161" s="144" t="str">
        <f t="shared" si="287"/>
        <v/>
      </c>
      <c r="AU161" s="52"/>
      <c r="AV161" s="144" t="str">
        <f t="shared" si="287"/>
        <v/>
      </c>
      <c r="AW161" s="52"/>
      <c r="AX161" s="144" t="str">
        <f t="shared" si="287"/>
        <v/>
      </c>
      <c r="AY161" s="52"/>
      <c r="AZ161" s="144" t="str">
        <f t="shared" si="287"/>
        <v/>
      </c>
      <c r="BA161" s="52"/>
      <c r="BB161" s="144" t="str">
        <f t="shared" si="287"/>
        <v/>
      </c>
      <c r="BC161" s="52"/>
      <c r="BD161" s="144" t="str">
        <f t="shared" si="287"/>
        <v/>
      </c>
      <c r="BE161" s="52"/>
      <c r="BF161" s="144" t="str">
        <f t="shared" si="287"/>
        <v/>
      </c>
      <c r="BG161" s="52"/>
      <c r="BH161" s="144" t="str">
        <f t="shared" si="287"/>
        <v/>
      </c>
      <c r="BI161" s="52"/>
      <c r="BJ161" s="144" t="str">
        <f t="shared" si="287"/>
        <v/>
      </c>
      <c r="BK161" s="52"/>
      <c r="BL161" s="144" t="str">
        <f t="shared" si="287"/>
        <v/>
      </c>
      <c r="BM161" s="52"/>
      <c r="BN161" s="144" t="str">
        <f t="shared" si="287"/>
        <v/>
      </c>
      <c r="BO161" s="52"/>
      <c r="BP161" s="144" t="str">
        <f t="shared" si="287"/>
        <v/>
      </c>
      <c r="BQ161" s="52"/>
      <c r="BR161" s="144" t="str">
        <f t="shared" si="287"/>
        <v/>
      </c>
      <c r="BS161" s="52"/>
      <c r="BT161" s="144" t="str">
        <f t="shared" si="287"/>
        <v/>
      </c>
      <c r="BU161" s="52"/>
      <c r="BV161" s="144" t="str">
        <f t="shared" si="287"/>
        <v/>
      </c>
      <c r="BW161" s="52"/>
      <c r="BX161" s="144" t="str">
        <f t="shared" si="287"/>
        <v/>
      </c>
      <c r="BY161" s="52"/>
      <c r="BZ161" s="144" t="str">
        <f t="shared" si="287"/>
        <v/>
      </c>
      <c r="CA161" s="52"/>
      <c r="CB161" s="144" t="str">
        <f t="shared" si="287"/>
        <v/>
      </c>
      <c r="CC161" s="52"/>
      <c r="CD161" s="144" t="str">
        <f t="shared" si="287"/>
        <v/>
      </c>
      <c r="CE161" s="52"/>
      <c r="CF161" s="144" t="str">
        <f t="shared" si="287"/>
        <v/>
      </c>
      <c r="CG161" s="52"/>
      <c r="CH161" s="144" t="str">
        <f t="shared" si="287"/>
        <v/>
      </c>
      <c r="CI161" s="52"/>
      <c r="CJ161" s="144" t="str">
        <f t="shared" si="287"/>
        <v/>
      </c>
      <c r="CK161" s="52"/>
      <c r="CL161" s="144" t="str">
        <f t="shared" si="287"/>
        <v/>
      </c>
      <c r="CM161" s="52"/>
      <c r="CN161" s="144" t="str">
        <f t="shared" si="287"/>
        <v/>
      </c>
      <c r="CO161" s="52"/>
      <c r="CP161" s="144" t="str">
        <f t="shared" si="287"/>
        <v/>
      </c>
      <c r="CQ161" s="52"/>
      <c r="CR161" s="144" t="str">
        <f t="shared" si="287"/>
        <v/>
      </c>
      <c r="CS161" s="52"/>
      <c r="CT161" s="144" t="str">
        <f t="shared" si="287"/>
        <v/>
      </c>
      <c r="CU161" s="52"/>
      <c r="CV161" s="144" t="str">
        <f t="shared" si="287"/>
        <v/>
      </c>
    </row>
    <row r="162" spans="1:100" ht="12" customHeight="1" x14ac:dyDescent="0.25">
      <c r="A162" s="10" t="s">
        <v>66</v>
      </c>
      <c r="B162" s="48">
        <f>SUM(B157:B158)</f>
        <v>0</v>
      </c>
      <c r="C162" s="48">
        <f>SUM(C157:C158)</f>
        <v>0</v>
      </c>
      <c r="D162" s="48">
        <f>SUM(D157:D158)</f>
        <v>0</v>
      </c>
      <c r="E162" s="53"/>
      <c r="F162" s="53"/>
      <c r="G162" s="48">
        <f>SUM(H162)</f>
        <v>0</v>
      </c>
      <c r="H162" s="148">
        <f>SUM(H157:H158)</f>
        <v>0</v>
      </c>
      <c r="I162" s="48">
        <f>SUM(J162)</f>
        <v>0</v>
      </c>
      <c r="J162" s="148">
        <f>SUM(J157:J158)</f>
        <v>0</v>
      </c>
      <c r="K162" s="48">
        <f>SUM(L162)</f>
        <v>0</v>
      </c>
      <c r="L162" s="148">
        <f>SUM(L157:L158)</f>
        <v>0</v>
      </c>
      <c r="M162" s="48">
        <f>SUM(N162)</f>
        <v>0</v>
      </c>
      <c r="N162" s="148">
        <f>SUM(N157:N158)</f>
        <v>0</v>
      </c>
      <c r="O162" s="48">
        <f>SUM(P162)</f>
        <v>0</v>
      </c>
      <c r="P162" s="148">
        <f>SUM(P157:P158)</f>
        <v>0</v>
      </c>
      <c r="Q162" s="48">
        <f>SUM(R162)</f>
        <v>0</v>
      </c>
      <c r="R162" s="148">
        <f>SUM(R157:R158)</f>
        <v>0</v>
      </c>
      <c r="S162" s="48">
        <f>SUM(T162)</f>
        <v>0</v>
      </c>
      <c r="T162" s="148">
        <f>SUM(T157:T158)</f>
        <v>0</v>
      </c>
      <c r="U162" s="48">
        <f>SUM(V162)</f>
        <v>0</v>
      </c>
      <c r="V162" s="148">
        <f>SUM(V157:V158)</f>
        <v>0</v>
      </c>
      <c r="W162" s="48">
        <f>SUM(X162)</f>
        <v>0</v>
      </c>
      <c r="X162" s="148">
        <f>SUM(X157:X158)</f>
        <v>0</v>
      </c>
      <c r="Y162" s="48">
        <f>SUM(Z162)</f>
        <v>0</v>
      </c>
      <c r="Z162" s="148">
        <f>SUM(Z157:Z158)</f>
        <v>0</v>
      </c>
      <c r="AA162" s="48">
        <f>SUM(AB162)</f>
        <v>0</v>
      </c>
      <c r="AB162" s="148">
        <f>SUM(AB157:AB158)</f>
        <v>0</v>
      </c>
      <c r="AC162" s="48">
        <f>SUM(AD162)</f>
        <v>0</v>
      </c>
      <c r="AD162" s="148">
        <f>SUM(AD157:AD158)</f>
        <v>0</v>
      </c>
      <c r="AE162" s="48">
        <f>SUM(AF162)</f>
        <v>0</v>
      </c>
      <c r="AF162" s="148">
        <f>SUM(AF157:AF158)</f>
        <v>0</v>
      </c>
      <c r="AG162" s="48">
        <f>SUM(AH162)</f>
        <v>0</v>
      </c>
      <c r="AH162" s="148">
        <f>SUM(AH157:AH158)</f>
        <v>0</v>
      </c>
      <c r="AI162" s="48">
        <f>SUM(AJ162)</f>
        <v>0</v>
      </c>
      <c r="AJ162" s="148">
        <f>SUM(AJ157:AJ158)</f>
        <v>0</v>
      </c>
      <c r="AK162" s="48">
        <f>SUM(AL162)</f>
        <v>0</v>
      </c>
      <c r="AL162" s="148">
        <f>SUM(AL157:AL158)</f>
        <v>0</v>
      </c>
      <c r="AM162" s="48">
        <f>SUM(AN162)</f>
        <v>0</v>
      </c>
      <c r="AN162" s="148">
        <f>SUM(AN157:AN158)</f>
        <v>0</v>
      </c>
      <c r="AO162" s="48">
        <f>SUM(AP162)</f>
        <v>0</v>
      </c>
      <c r="AP162" s="148">
        <f>SUM(AP157:AP158)</f>
        <v>0</v>
      </c>
      <c r="AQ162" s="48">
        <f>SUM(AR162)</f>
        <v>0</v>
      </c>
      <c r="AR162" s="148">
        <f>SUM(AR157:AR158)</f>
        <v>0</v>
      </c>
      <c r="AS162" s="48">
        <f>SUM(AT162)</f>
        <v>0</v>
      </c>
      <c r="AT162" s="148">
        <f>SUM(AT157:AT158)</f>
        <v>0</v>
      </c>
      <c r="AU162" s="48">
        <f>SUM(AV162)</f>
        <v>0</v>
      </c>
      <c r="AV162" s="148">
        <f>SUM(AV157:AV158)</f>
        <v>0</v>
      </c>
      <c r="AW162" s="48">
        <f>SUM(AX162)</f>
        <v>0</v>
      </c>
      <c r="AX162" s="148">
        <f>SUM(AX157:AX158)</f>
        <v>0</v>
      </c>
      <c r="AY162" s="48">
        <f>SUM(AZ162)</f>
        <v>0</v>
      </c>
      <c r="AZ162" s="148">
        <f>SUM(AZ157:AZ158)</f>
        <v>0</v>
      </c>
      <c r="BA162" s="48">
        <f>SUM(BB162)</f>
        <v>0</v>
      </c>
      <c r="BB162" s="148">
        <f>SUM(BB157:BB158)</f>
        <v>0</v>
      </c>
      <c r="BC162" s="48">
        <f>SUM(BD162)</f>
        <v>0</v>
      </c>
      <c r="BD162" s="148">
        <f>SUM(BD157:BD158)</f>
        <v>0</v>
      </c>
      <c r="BE162" s="48">
        <f>SUM(BF162)</f>
        <v>0</v>
      </c>
      <c r="BF162" s="148">
        <f>SUM(BF157:BF158)</f>
        <v>0</v>
      </c>
      <c r="BG162" s="48">
        <f>SUM(BH162)</f>
        <v>0</v>
      </c>
      <c r="BH162" s="148">
        <f>SUM(BH157:BH158)</f>
        <v>0</v>
      </c>
      <c r="BI162" s="48">
        <f>SUM(BJ162)</f>
        <v>0</v>
      </c>
      <c r="BJ162" s="148">
        <f>SUM(BJ157:BJ158)</f>
        <v>0</v>
      </c>
      <c r="BK162" s="48">
        <f>SUM(BL162)</f>
        <v>0</v>
      </c>
      <c r="BL162" s="148">
        <f>SUM(BL157:BL158)</f>
        <v>0</v>
      </c>
      <c r="BM162" s="48">
        <f>SUM(BN162)</f>
        <v>0</v>
      </c>
      <c r="BN162" s="148">
        <f>SUM(BN157:BN158)</f>
        <v>0</v>
      </c>
      <c r="BO162" s="48">
        <f>SUM(BP162)</f>
        <v>0</v>
      </c>
      <c r="BP162" s="148">
        <f>SUM(BP157:BP158)</f>
        <v>0</v>
      </c>
      <c r="BQ162" s="48">
        <f>SUM(BR162)</f>
        <v>0</v>
      </c>
      <c r="BR162" s="148">
        <f>SUM(BR157:BR158)</f>
        <v>0</v>
      </c>
      <c r="BS162" s="48">
        <f>SUM(BT162)</f>
        <v>0</v>
      </c>
      <c r="BT162" s="148">
        <f>SUM(BT157:BT158)</f>
        <v>0</v>
      </c>
      <c r="BU162" s="48">
        <f>SUM(BV162)</f>
        <v>0</v>
      </c>
      <c r="BV162" s="148">
        <f>SUM(BV157:BV158)</f>
        <v>0</v>
      </c>
      <c r="BW162" s="48">
        <f>SUM(BX162)</f>
        <v>0</v>
      </c>
      <c r="BX162" s="148">
        <f>SUM(BX157:BX158)</f>
        <v>0</v>
      </c>
      <c r="BY162" s="48">
        <f>SUM(BZ162)</f>
        <v>0</v>
      </c>
      <c r="BZ162" s="148">
        <f>SUM(BZ157:BZ158)</f>
        <v>0</v>
      </c>
      <c r="CA162" s="48">
        <f>SUM(CB162)</f>
        <v>0</v>
      </c>
      <c r="CB162" s="148">
        <f>SUM(CB157:CB158)</f>
        <v>0</v>
      </c>
      <c r="CC162" s="48">
        <f>SUM(CD162)</f>
        <v>0</v>
      </c>
      <c r="CD162" s="148">
        <f>SUM(CD157:CD158)</f>
        <v>0</v>
      </c>
      <c r="CE162" s="48">
        <f>SUM(CF162)</f>
        <v>0</v>
      </c>
      <c r="CF162" s="148">
        <f>SUM(CF157:CF158)</f>
        <v>0</v>
      </c>
      <c r="CG162" s="48">
        <f>SUM(CH162)</f>
        <v>0</v>
      </c>
      <c r="CH162" s="148">
        <f>SUM(CH157:CH158)</f>
        <v>0</v>
      </c>
      <c r="CI162" s="48">
        <f>SUM(CJ162)</f>
        <v>0</v>
      </c>
      <c r="CJ162" s="148">
        <f>SUM(CJ157:CJ158)</f>
        <v>0</v>
      </c>
      <c r="CK162" s="48">
        <f>SUM(CL162)</f>
        <v>0</v>
      </c>
      <c r="CL162" s="148">
        <f>SUM(CL157:CL158)</f>
        <v>0</v>
      </c>
      <c r="CM162" s="48">
        <f>SUM(CN162)</f>
        <v>0</v>
      </c>
      <c r="CN162" s="148">
        <f>SUM(CN157:CN158)</f>
        <v>0</v>
      </c>
      <c r="CO162" s="48">
        <f>SUM(CP162)</f>
        <v>0</v>
      </c>
      <c r="CP162" s="148">
        <f>SUM(CP157:CP158)</f>
        <v>0</v>
      </c>
      <c r="CQ162" s="48">
        <f>SUM(CR162)</f>
        <v>0</v>
      </c>
      <c r="CR162" s="148">
        <f>SUM(CR157:CR158)</f>
        <v>0</v>
      </c>
      <c r="CS162" s="48">
        <f>SUM(CT162)</f>
        <v>0</v>
      </c>
      <c r="CT162" s="148">
        <f>SUM(CT157:CT158)</f>
        <v>0</v>
      </c>
      <c r="CU162" s="48">
        <f>SUM(CV162)</f>
        <v>0</v>
      </c>
      <c r="CV162" s="148">
        <f>SUM(CV157:CV158)</f>
        <v>0</v>
      </c>
    </row>
    <row r="163" spans="1:100" ht="12" customHeight="1" x14ac:dyDescent="0.25">
      <c r="A163" s="10" t="s">
        <v>67</v>
      </c>
      <c r="B163" s="48">
        <f>SUM(B160:B161)</f>
        <v>2</v>
      </c>
      <c r="C163" s="48">
        <f>SUM(C160:C161)</f>
        <v>2</v>
      </c>
      <c r="D163" s="48">
        <f>SUM(D160:D161)</f>
        <v>0</v>
      </c>
      <c r="E163" s="53"/>
      <c r="F163" s="53"/>
      <c r="G163" s="48">
        <f>SUM(H163)</f>
        <v>0</v>
      </c>
      <c r="H163" s="148">
        <f>SUM(H160:H161)</f>
        <v>0</v>
      </c>
      <c r="I163" s="48">
        <f>SUM(J163)</f>
        <v>0</v>
      </c>
      <c r="J163" s="148">
        <f>SUM(J160:J161)</f>
        <v>0</v>
      </c>
      <c r="K163" s="48">
        <f>SUM(L163)</f>
        <v>0</v>
      </c>
      <c r="L163" s="148">
        <f>SUM(L160:L161)</f>
        <v>0</v>
      </c>
      <c r="M163" s="48">
        <f>SUM(N163)</f>
        <v>0</v>
      </c>
      <c r="N163" s="148">
        <f>SUM(N160:N161)</f>
        <v>0</v>
      </c>
      <c r="O163" s="48">
        <f>SUM(P163)</f>
        <v>0</v>
      </c>
      <c r="P163" s="148">
        <f>SUM(P160:P161)</f>
        <v>0</v>
      </c>
      <c r="Q163" s="48">
        <f>SUM(R163)</f>
        <v>0</v>
      </c>
      <c r="R163" s="148">
        <f>SUM(R160:R161)</f>
        <v>0</v>
      </c>
      <c r="S163" s="48">
        <f>SUM(T163)</f>
        <v>0</v>
      </c>
      <c r="T163" s="148">
        <f>SUM(T160:T161)</f>
        <v>0</v>
      </c>
      <c r="U163" s="48">
        <f>SUM(V163)</f>
        <v>0</v>
      </c>
      <c r="V163" s="148">
        <f>SUM(V160:V161)</f>
        <v>0</v>
      </c>
      <c r="W163" s="48">
        <f>SUM(X163)</f>
        <v>0</v>
      </c>
      <c r="X163" s="148">
        <f>SUM(X160:X161)</f>
        <v>0</v>
      </c>
      <c r="Y163" s="48">
        <f>SUM(Z163)</f>
        <v>0</v>
      </c>
      <c r="Z163" s="148">
        <f>SUM(Z160:Z161)</f>
        <v>0</v>
      </c>
      <c r="AA163" s="48">
        <f>SUM(AB163)</f>
        <v>0</v>
      </c>
      <c r="AB163" s="148">
        <f>SUM(AB160:AB161)</f>
        <v>0</v>
      </c>
      <c r="AC163" s="48">
        <f>SUM(AD163)</f>
        <v>0</v>
      </c>
      <c r="AD163" s="148">
        <f>SUM(AD160:AD161)</f>
        <v>0</v>
      </c>
      <c r="AE163" s="48">
        <f>SUM(AF163)</f>
        <v>0</v>
      </c>
      <c r="AF163" s="148">
        <f>SUM(AF160:AF161)</f>
        <v>0</v>
      </c>
      <c r="AG163" s="48">
        <f>SUM(AH163)</f>
        <v>0</v>
      </c>
      <c r="AH163" s="148">
        <f>SUM(AH160:AH161)</f>
        <v>0</v>
      </c>
      <c r="AI163" s="48">
        <f>SUM(AJ163)</f>
        <v>0</v>
      </c>
      <c r="AJ163" s="148">
        <f>SUM(AJ160:AJ161)</f>
        <v>0</v>
      </c>
      <c r="AK163" s="48">
        <f>SUM(AL163)</f>
        <v>0</v>
      </c>
      <c r="AL163" s="148">
        <f>SUM(AL160:AL161)</f>
        <v>0</v>
      </c>
      <c r="AM163" s="48">
        <f>SUM(AN163)</f>
        <v>0</v>
      </c>
      <c r="AN163" s="148">
        <f>SUM(AN160:AN161)</f>
        <v>0</v>
      </c>
      <c r="AO163" s="48">
        <f>SUM(AP163)</f>
        <v>0</v>
      </c>
      <c r="AP163" s="148">
        <f>SUM(AP160:AP161)</f>
        <v>0</v>
      </c>
      <c r="AQ163" s="48">
        <f>SUM(AR163)</f>
        <v>0</v>
      </c>
      <c r="AR163" s="148">
        <f>SUM(AR160:AR161)</f>
        <v>0</v>
      </c>
      <c r="AS163" s="48">
        <f>SUM(AT163)</f>
        <v>0</v>
      </c>
      <c r="AT163" s="148">
        <f>SUM(AT160:AT161)</f>
        <v>0</v>
      </c>
      <c r="AU163" s="48">
        <f>SUM(AV163)</f>
        <v>0</v>
      </c>
      <c r="AV163" s="148">
        <f>SUM(AV160:AV161)</f>
        <v>0</v>
      </c>
      <c r="AW163" s="48">
        <f>SUM(AX163)</f>
        <v>0</v>
      </c>
      <c r="AX163" s="148">
        <f>SUM(AX160:AX161)</f>
        <v>0</v>
      </c>
      <c r="AY163" s="48">
        <f>SUM(AZ163)</f>
        <v>0</v>
      </c>
      <c r="AZ163" s="148">
        <f>SUM(AZ160:AZ161)</f>
        <v>0</v>
      </c>
      <c r="BA163" s="48">
        <f>SUM(BB163)</f>
        <v>0</v>
      </c>
      <c r="BB163" s="148">
        <f>SUM(BB160:BB161)</f>
        <v>0</v>
      </c>
      <c r="BC163" s="48">
        <f>SUM(BD163)</f>
        <v>0</v>
      </c>
      <c r="BD163" s="148">
        <f>SUM(BD160:BD161)</f>
        <v>0</v>
      </c>
      <c r="BE163" s="48">
        <f>SUM(BF163)</f>
        <v>0</v>
      </c>
      <c r="BF163" s="148">
        <f>SUM(BF160:BF161)</f>
        <v>0</v>
      </c>
      <c r="BG163" s="48">
        <f>SUM(BH163)</f>
        <v>0</v>
      </c>
      <c r="BH163" s="148">
        <f>SUM(BH160:BH161)</f>
        <v>0</v>
      </c>
      <c r="BI163" s="48">
        <f>SUM(BJ163)</f>
        <v>0</v>
      </c>
      <c r="BJ163" s="148">
        <f>SUM(BJ160:BJ161)</f>
        <v>0</v>
      </c>
      <c r="BK163" s="48">
        <f>SUM(BL163)</f>
        <v>0</v>
      </c>
      <c r="BL163" s="148">
        <f>SUM(BL160:BL161)</f>
        <v>0</v>
      </c>
      <c r="BM163" s="48">
        <f>SUM(BN163)</f>
        <v>0</v>
      </c>
      <c r="BN163" s="148">
        <f>SUM(BN160:BN161)</f>
        <v>0</v>
      </c>
      <c r="BO163" s="48">
        <f>SUM(BP163)</f>
        <v>0</v>
      </c>
      <c r="BP163" s="148">
        <f>SUM(BP160:BP161)</f>
        <v>0</v>
      </c>
      <c r="BQ163" s="48">
        <f>SUM(BR163)</f>
        <v>0</v>
      </c>
      <c r="BR163" s="148">
        <f>SUM(BR160:BR161)</f>
        <v>0</v>
      </c>
      <c r="BS163" s="48">
        <f>SUM(BT163)</f>
        <v>0</v>
      </c>
      <c r="BT163" s="148">
        <f>SUM(BT160:BT161)</f>
        <v>0</v>
      </c>
      <c r="BU163" s="48">
        <f>SUM(BV163)</f>
        <v>0</v>
      </c>
      <c r="BV163" s="148">
        <f>SUM(BV160:BV161)</f>
        <v>0</v>
      </c>
      <c r="BW163" s="48">
        <f>SUM(BX163)</f>
        <v>0</v>
      </c>
      <c r="BX163" s="148">
        <f>SUM(BX160:BX161)</f>
        <v>0</v>
      </c>
      <c r="BY163" s="48">
        <f>SUM(BZ163)</f>
        <v>0</v>
      </c>
      <c r="BZ163" s="148">
        <f>SUM(BZ160:BZ161)</f>
        <v>0</v>
      </c>
      <c r="CA163" s="48">
        <f>SUM(CB163)</f>
        <v>0</v>
      </c>
      <c r="CB163" s="148">
        <f>SUM(CB160:CB161)</f>
        <v>0</v>
      </c>
      <c r="CC163" s="48">
        <f>SUM(CD163)</f>
        <v>0</v>
      </c>
      <c r="CD163" s="148">
        <f>SUM(CD160:CD161)</f>
        <v>0</v>
      </c>
      <c r="CE163" s="48">
        <f>SUM(CF163)</f>
        <v>0</v>
      </c>
      <c r="CF163" s="148">
        <f>SUM(CF160:CF161)</f>
        <v>0</v>
      </c>
      <c r="CG163" s="48">
        <f>SUM(CH163)</f>
        <v>0</v>
      </c>
      <c r="CH163" s="148">
        <f>SUM(CH160:CH161)</f>
        <v>0</v>
      </c>
      <c r="CI163" s="48">
        <f>SUM(CJ163)</f>
        <v>0</v>
      </c>
      <c r="CJ163" s="148">
        <f>SUM(CJ160:CJ161)</f>
        <v>0</v>
      </c>
      <c r="CK163" s="48">
        <f>SUM(CL163)</f>
        <v>0</v>
      </c>
      <c r="CL163" s="148">
        <f>SUM(CL160:CL161)</f>
        <v>0</v>
      </c>
      <c r="CM163" s="48">
        <f>SUM(CN163)</f>
        <v>0</v>
      </c>
      <c r="CN163" s="148">
        <f>SUM(CN160:CN161)</f>
        <v>0</v>
      </c>
      <c r="CO163" s="48">
        <f>SUM(CP163)</f>
        <v>0</v>
      </c>
      <c r="CP163" s="148">
        <f>SUM(CP160:CP161)</f>
        <v>0</v>
      </c>
      <c r="CQ163" s="48">
        <f>SUM(CR163)</f>
        <v>0</v>
      </c>
      <c r="CR163" s="148">
        <f>SUM(CR160:CR161)</f>
        <v>0</v>
      </c>
      <c r="CS163" s="48">
        <f>SUM(CT163)</f>
        <v>0</v>
      </c>
      <c r="CT163" s="148">
        <f>SUM(CT160:CT161)</f>
        <v>0</v>
      </c>
      <c r="CU163" s="48">
        <f>SUM(CV163)</f>
        <v>0</v>
      </c>
      <c r="CV163" s="148">
        <f>SUM(CV160:CV161)</f>
        <v>0</v>
      </c>
    </row>
    <row r="164" spans="1:100" ht="12" customHeight="1" x14ac:dyDescent="0.25">
      <c r="A164" s="33" t="s">
        <v>91</v>
      </c>
      <c r="B164" s="6"/>
      <c r="C164" s="6"/>
      <c r="D164" s="6"/>
      <c r="E164" s="49"/>
      <c r="F164" s="49"/>
      <c r="G164" s="69"/>
      <c r="H164" s="150"/>
      <c r="I164" s="6"/>
      <c r="J164" s="150"/>
      <c r="K164" s="6"/>
      <c r="L164" s="150"/>
      <c r="M164" s="49"/>
      <c r="N164" s="150"/>
      <c r="O164" s="6"/>
      <c r="P164" s="150"/>
      <c r="Q164" s="6"/>
      <c r="R164" s="150"/>
      <c r="S164" s="49"/>
      <c r="T164" s="143"/>
      <c r="U164" s="6"/>
      <c r="V164" s="150"/>
      <c r="W164" s="6"/>
      <c r="X164" s="150"/>
      <c r="Y164" s="6"/>
      <c r="Z164" s="150"/>
      <c r="AA164" s="6"/>
      <c r="AB164" s="150"/>
      <c r="AC164" s="6"/>
      <c r="AD164" s="150"/>
      <c r="AE164" s="6"/>
      <c r="AF164" s="150"/>
      <c r="AG164" s="6"/>
      <c r="AH164" s="150"/>
      <c r="AI164" s="6"/>
      <c r="AJ164" s="150"/>
      <c r="AK164" s="6"/>
      <c r="AL164" s="150"/>
      <c r="AM164" s="6"/>
      <c r="AN164" s="150"/>
      <c r="AO164" s="6"/>
      <c r="AP164" s="150"/>
      <c r="AQ164" s="6"/>
      <c r="AR164" s="150"/>
      <c r="AS164" s="6"/>
      <c r="AT164" s="150"/>
      <c r="AU164" s="6"/>
      <c r="AV164" s="150"/>
      <c r="AW164" s="6"/>
      <c r="AX164" s="150"/>
      <c r="AY164" s="6"/>
      <c r="AZ164" s="150"/>
      <c r="BA164" s="6"/>
      <c r="BB164" s="150"/>
      <c r="BC164" s="6"/>
      <c r="BD164" s="150"/>
      <c r="BE164" s="6"/>
      <c r="BF164" s="150"/>
      <c r="BG164" s="6"/>
      <c r="BH164" s="150"/>
      <c r="BI164" s="6"/>
      <c r="BJ164" s="150"/>
      <c r="BK164" s="6"/>
      <c r="BL164" s="150"/>
      <c r="BM164" s="6"/>
      <c r="BN164" s="150"/>
      <c r="BO164" s="6"/>
      <c r="BP164" s="150"/>
      <c r="BQ164" s="6"/>
      <c r="BR164" s="150"/>
      <c r="BS164" s="6"/>
      <c r="BT164" s="150"/>
      <c r="BU164" s="6"/>
      <c r="BV164" s="150"/>
      <c r="BW164" s="6"/>
      <c r="BX164" s="150"/>
      <c r="BY164" s="6"/>
      <c r="BZ164" s="150"/>
      <c r="CA164" s="6"/>
      <c r="CB164" s="150"/>
      <c r="CC164" s="6"/>
      <c r="CD164" s="150"/>
      <c r="CE164" s="6"/>
      <c r="CF164" s="150"/>
      <c r="CG164" s="6"/>
      <c r="CH164" s="150"/>
      <c r="CI164" s="6"/>
      <c r="CJ164" s="150"/>
      <c r="CK164" s="6"/>
      <c r="CL164" s="150"/>
      <c r="CM164" s="6"/>
      <c r="CN164" s="150"/>
      <c r="CO164" s="6"/>
      <c r="CP164" s="150"/>
      <c r="CQ164" s="6"/>
      <c r="CR164" s="150"/>
      <c r="CS164" s="6"/>
      <c r="CT164" s="150"/>
      <c r="CU164" s="6"/>
      <c r="CV164" s="148">
        <f>SUM(CV158:CV159)</f>
        <v>0</v>
      </c>
    </row>
    <row r="165" spans="1:100" ht="12" customHeight="1" x14ac:dyDescent="0.25">
      <c r="A165" s="11" t="s">
        <v>64</v>
      </c>
      <c r="B165" s="58"/>
      <c r="C165" s="69"/>
      <c r="D165" s="69"/>
      <c r="E165" s="60"/>
      <c r="F165" s="60"/>
      <c r="G165" s="69"/>
      <c r="H165" s="144"/>
      <c r="I165" s="94"/>
      <c r="J165" s="144"/>
      <c r="K165" s="94"/>
      <c r="L165" s="144"/>
      <c r="M165" s="49"/>
      <c r="N165" s="144"/>
      <c r="O165" s="103"/>
      <c r="P165" s="144"/>
      <c r="Q165" s="103"/>
      <c r="R165" s="144"/>
      <c r="S165" s="99"/>
      <c r="T165" s="144"/>
      <c r="U165" s="111"/>
      <c r="V165" s="144"/>
      <c r="W165" s="110"/>
      <c r="X165" s="144"/>
      <c r="Y165" s="116"/>
      <c r="Z165" s="144"/>
      <c r="AA165" s="103"/>
      <c r="AB165" s="144"/>
      <c r="AC165" s="103"/>
      <c r="AD165" s="144"/>
      <c r="AE165" s="69"/>
      <c r="AF165" s="144"/>
      <c r="AG165" s="68"/>
      <c r="AH165" s="144"/>
      <c r="AI165" s="115"/>
      <c r="AJ165" s="144"/>
      <c r="AK165" s="115"/>
      <c r="AL165" s="144"/>
      <c r="AM165" s="115"/>
      <c r="AN165" s="144"/>
      <c r="AO165" s="103"/>
      <c r="AP165" s="144"/>
      <c r="AQ165" s="116"/>
      <c r="AR165" s="144"/>
      <c r="AS165" s="116"/>
      <c r="AT165" s="144"/>
      <c r="AU165" s="115"/>
      <c r="AV165" s="144"/>
      <c r="AW165" s="116"/>
      <c r="AX165" s="144"/>
      <c r="AY165" s="103"/>
      <c r="AZ165" s="144"/>
      <c r="BA165" s="103"/>
      <c r="BB165" s="144"/>
      <c r="BC165" s="103"/>
      <c r="BD165" s="144"/>
      <c r="BE165" s="116"/>
      <c r="BF165" s="144"/>
      <c r="BG165" s="116"/>
      <c r="BH165" s="144"/>
      <c r="BI165" s="99"/>
      <c r="BJ165" s="144"/>
      <c r="BK165" s="99"/>
      <c r="BL165" s="144"/>
      <c r="BM165" s="99"/>
      <c r="BN165" s="144"/>
      <c r="BO165" s="99"/>
      <c r="BP165" s="144"/>
      <c r="BQ165" s="99"/>
      <c r="BR165" s="144"/>
      <c r="BS165" s="103"/>
      <c r="BT165" s="144"/>
      <c r="BU165" s="116"/>
      <c r="BV165" s="144"/>
      <c r="BW165" s="103"/>
      <c r="BX165" s="144"/>
      <c r="BY165" s="103"/>
      <c r="BZ165" s="144"/>
      <c r="CA165" s="116"/>
      <c r="CB165" s="144"/>
      <c r="CC165" s="103"/>
      <c r="CD165" s="144"/>
      <c r="CE165" s="103"/>
      <c r="CF165" s="144"/>
      <c r="CG165" s="103"/>
      <c r="CH165" s="144"/>
      <c r="CI165" s="116"/>
      <c r="CJ165" s="144"/>
      <c r="CK165" s="68"/>
      <c r="CL165" s="144"/>
      <c r="CM165" s="101"/>
      <c r="CN165" s="144"/>
      <c r="CO165" s="101"/>
      <c r="CP165" s="144"/>
      <c r="CQ165" s="101"/>
      <c r="CR165" s="144"/>
      <c r="CS165" s="101"/>
      <c r="CT165" s="144"/>
      <c r="CU165" s="101"/>
      <c r="CV165" s="149">
        <f>SUM(CV161:CV163)</f>
        <v>0</v>
      </c>
    </row>
    <row r="166" spans="1:100" ht="16.5" customHeight="1" x14ac:dyDescent="0.25">
      <c r="A166" s="11" t="s">
        <v>64</v>
      </c>
      <c r="B166" s="58"/>
      <c r="C166" s="59"/>
      <c r="D166" s="59"/>
      <c r="E166" s="60"/>
      <c r="F166" s="60"/>
      <c r="G166" s="59"/>
      <c r="H166" s="144"/>
      <c r="I166" s="59"/>
      <c r="J166" s="144"/>
      <c r="K166" s="59"/>
      <c r="L166" s="144"/>
      <c r="M166" s="49"/>
      <c r="N166" s="144"/>
      <c r="O166" s="61"/>
      <c r="P166" s="144"/>
      <c r="Q166" s="61"/>
      <c r="R166" s="144"/>
      <c r="S166" s="61"/>
      <c r="T166" s="144"/>
      <c r="U166" s="111"/>
      <c r="V166" s="144"/>
      <c r="W166" s="110"/>
      <c r="X166" s="144"/>
      <c r="Y166" s="61"/>
      <c r="Z166" s="144"/>
      <c r="AA166" s="103"/>
      <c r="AB166" s="144"/>
      <c r="AC166" s="61"/>
      <c r="AD166" s="144"/>
      <c r="AE166" s="59"/>
      <c r="AF166" s="144"/>
      <c r="AG166" s="61"/>
      <c r="AH166" s="144"/>
      <c r="AI166" s="61"/>
      <c r="AJ166" s="144"/>
      <c r="AK166" s="61"/>
      <c r="AL166" s="144"/>
      <c r="AM166" s="61"/>
      <c r="AN166" s="144"/>
      <c r="AO166" s="61"/>
      <c r="AP166" s="144"/>
      <c r="AQ166" s="61"/>
      <c r="AR166" s="144"/>
      <c r="AS166" s="61"/>
      <c r="AT166" s="144"/>
      <c r="AU166" s="61"/>
      <c r="AV166" s="144"/>
      <c r="AW166" s="61"/>
      <c r="AX166" s="144"/>
      <c r="AY166" s="61"/>
      <c r="AZ166" s="144"/>
      <c r="BA166" s="61"/>
      <c r="BB166" s="144"/>
      <c r="BC166" s="61"/>
      <c r="BD166" s="144"/>
      <c r="BE166" s="61"/>
      <c r="BF166" s="144"/>
      <c r="BG166" s="61"/>
      <c r="BH166" s="144"/>
      <c r="BI166" s="59"/>
      <c r="BJ166" s="144"/>
      <c r="BK166" s="61"/>
      <c r="BL166" s="144"/>
      <c r="BM166" s="61"/>
      <c r="BN166" s="144"/>
      <c r="BO166" s="61"/>
      <c r="BP166" s="144"/>
      <c r="BQ166" s="61"/>
      <c r="BR166" s="144"/>
      <c r="BS166" s="61"/>
      <c r="BT166" s="144"/>
      <c r="BU166" s="61"/>
      <c r="BV166" s="144"/>
      <c r="BW166" s="61"/>
      <c r="BX166" s="144"/>
      <c r="BY166" s="61"/>
      <c r="BZ166" s="144"/>
      <c r="CA166" s="61"/>
      <c r="CB166" s="144"/>
      <c r="CC166" s="61"/>
      <c r="CD166" s="144"/>
      <c r="CE166" s="61"/>
      <c r="CF166" s="144"/>
      <c r="CG166" s="59"/>
      <c r="CH166" s="144"/>
      <c r="CI166" s="61"/>
      <c r="CJ166" s="144"/>
      <c r="CK166" s="61"/>
      <c r="CL166" s="144"/>
      <c r="CM166" s="61"/>
      <c r="CN166" s="144"/>
      <c r="CO166" s="61"/>
      <c r="CP166" s="144"/>
      <c r="CQ166" s="61"/>
      <c r="CR166" s="144"/>
      <c r="CS166" s="61"/>
      <c r="CT166" s="144"/>
      <c r="CU166" s="61"/>
      <c r="CV166" s="143"/>
    </row>
    <row r="167" spans="1:100" ht="12" customHeight="1" x14ac:dyDescent="0.25">
      <c r="A167" s="8" t="s">
        <v>16</v>
      </c>
      <c r="B167" s="68"/>
      <c r="C167" s="69"/>
      <c r="D167" s="69"/>
      <c r="E167" s="49"/>
      <c r="F167" s="49"/>
      <c r="G167" s="69"/>
      <c r="H167" s="144"/>
      <c r="I167" s="68"/>
      <c r="J167" s="144"/>
      <c r="K167" s="68"/>
      <c r="L167" s="144"/>
      <c r="M167" s="49"/>
      <c r="N167" s="144"/>
      <c r="O167" s="68"/>
      <c r="P167" s="144"/>
      <c r="Q167" s="68"/>
      <c r="R167" s="144"/>
      <c r="S167" s="68"/>
      <c r="T167" s="144"/>
      <c r="U167" s="68"/>
      <c r="V167" s="144"/>
      <c r="W167" s="68"/>
      <c r="X167" s="144"/>
      <c r="Y167" s="68"/>
      <c r="Z167" s="144"/>
      <c r="AA167" s="68"/>
      <c r="AB167" s="144"/>
      <c r="AC167" s="68"/>
      <c r="AD167" s="144"/>
      <c r="AE167" s="69"/>
      <c r="AF167" s="144"/>
      <c r="AG167" s="68"/>
      <c r="AH167" s="144"/>
      <c r="AI167" s="68"/>
      <c r="AJ167" s="144"/>
      <c r="AK167" s="68"/>
      <c r="AL167" s="144"/>
      <c r="AM167" s="68"/>
      <c r="AN167" s="144"/>
      <c r="AO167" s="68"/>
      <c r="AP167" s="144"/>
      <c r="AQ167" s="68"/>
      <c r="AR167" s="144"/>
      <c r="AS167" s="68"/>
      <c r="AT167" s="144"/>
      <c r="AU167" s="68"/>
      <c r="AV167" s="144"/>
      <c r="AW167" s="68"/>
      <c r="AX167" s="144"/>
      <c r="AY167" s="68"/>
      <c r="AZ167" s="144"/>
      <c r="BA167" s="68"/>
      <c r="BB167" s="144"/>
      <c r="BC167" s="68"/>
      <c r="BD167" s="144"/>
      <c r="BE167" s="68"/>
      <c r="BF167" s="144"/>
      <c r="BG167" s="68"/>
      <c r="BH167" s="144"/>
      <c r="BI167" s="68"/>
      <c r="BJ167" s="144"/>
      <c r="BK167" s="68"/>
      <c r="BL167" s="144"/>
      <c r="BM167" s="68"/>
      <c r="BN167" s="144"/>
      <c r="BO167" s="68"/>
      <c r="BP167" s="144"/>
      <c r="BQ167" s="68"/>
      <c r="BR167" s="144"/>
      <c r="BS167" s="68"/>
      <c r="BT167" s="144"/>
      <c r="BU167" s="68"/>
      <c r="BV167" s="144"/>
      <c r="BW167" s="68"/>
      <c r="BX167" s="144"/>
      <c r="BY167" s="68"/>
      <c r="BZ167" s="144"/>
      <c r="CA167" s="68"/>
      <c r="CB167" s="144"/>
      <c r="CC167" s="68"/>
      <c r="CD167" s="144"/>
      <c r="CE167" s="68"/>
      <c r="CF167" s="144"/>
      <c r="CG167" s="68"/>
      <c r="CH167" s="144"/>
      <c r="CI167" s="68"/>
      <c r="CJ167" s="144"/>
      <c r="CK167" s="68"/>
      <c r="CL167" s="144"/>
      <c r="CM167" s="68"/>
      <c r="CN167" s="144"/>
      <c r="CO167" s="68"/>
      <c r="CP167" s="144"/>
      <c r="CQ167" s="68"/>
      <c r="CR167" s="144"/>
      <c r="CS167" s="68"/>
      <c r="CT167" s="144"/>
      <c r="CU167" s="68"/>
      <c r="CV167" s="144" t="str">
        <f>IF(OR(CU139 = "nerasta", ISNUMBER(CU139)), 1, "")</f>
        <v/>
      </c>
    </row>
    <row r="168" spans="1:100" ht="12" customHeight="1" x14ac:dyDescent="0.25">
      <c r="A168" s="19"/>
      <c r="B168" s="58">
        <v>1</v>
      </c>
      <c r="C168" s="59">
        <v>1</v>
      </c>
      <c r="D168" s="59"/>
      <c r="E168" s="60" t="s">
        <v>60</v>
      </c>
      <c r="F168" s="60">
        <v>46120</v>
      </c>
      <c r="G168" s="59">
        <v>0</v>
      </c>
      <c r="H168" s="4">
        <f>IF(OR(G168 = "neaptikta", ISNUMBER(G168)), 1, "")</f>
        <v>1</v>
      </c>
      <c r="I168" s="59">
        <v>0</v>
      </c>
      <c r="J168" s="4">
        <f>IF(OR(I168 = "neaptikta", ISNUMBER(I168)), 1, "")</f>
        <v>1</v>
      </c>
      <c r="K168" s="59">
        <v>0</v>
      </c>
      <c r="L168" s="4">
        <f>IF(OR(K168 = "neaptikta", ISNUMBER(K168)), 1, "")</f>
        <v>1</v>
      </c>
      <c r="M168" s="49">
        <v>0</v>
      </c>
      <c r="N168" s="4">
        <f>IF(OR(M168 = "neaptikta", ISNUMBER(M168)), 1, "")</f>
        <v>1</v>
      </c>
      <c r="O168" s="61">
        <v>4.5</v>
      </c>
      <c r="P168" s="4">
        <f>IF(OR(O168 = "neaptikta", ISNUMBER(O168)), 1, "")</f>
        <v>1</v>
      </c>
      <c r="Q168" s="58"/>
      <c r="R168" s="4" t="str">
        <f>IF(OR(Q168 = "neaptikta", ISNUMBER(Q168)), 1, "")</f>
        <v/>
      </c>
      <c r="S168" s="62"/>
      <c r="T168" s="4" t="str">
        <f>IF(OR(S168 = "neaptikta", ISNUMBER(S168)), 1, "")</f>
        <v/>
      </c>
      <c r="U168" s="111">
        <v>432</v>
      </c>
      <c r="V168" s="4">
        <f>IF(OR(U168 = "neaptikta", ISNUMBER(U168)), 1, "")</f>
        <v>1</v>
      </c>
      <c r="W168" s="110">
        <v>7.5</v>
      </c>
      <c r="X168" s="4">
        <f>IF(OR(W168 = "neaptikta", ISNUMBER(W168)), 1, "")</f>
        <v>1</v>
      </c>
      <c r="Y168" s="58"/>
      <c r="Z168" s="4" t="str">
        <f>IF(OR(Y168 = "neaptikta", ISNUMBER(Y168)), 1, "")</f>
        <v/>
      </c>
      <c r="AA168" s="61" t="s">
        <v>116</v>
      </c>
      <c r="AB168" s="4">
        <f>IF(OR(AA168 = "priimtinas", ISNUMBER(AA168)), 1, "")</f>
        <v>1</v>
      </c>
      <c r="AC168" s="61" t="s">
        <v>116</v>
      </c>
      <c r="AD168" s="4">
        <f>IF(OR(AC168 = "priimtinas", ISNUMBER(AC168)), 1, "")</f>
        <v>1</v>
      </c>
      <c r="AE168" s="61">
        <v>0.1</v>
      </c>
      <c r="AF168" s="4">
        <f t="shared" ref="AF168:CV169" si="288">IF(OR(AE168 = "nerasta", ISNUMBER(AE168)), 1, "")</f>
        <v>1</v>
      </c>
      <c r="AG168" s="58"/>
      <c r="AH168" s="4" t="str">
        <f t="shared" si="288"/>
        <v/>
      </c>
      <c r="AI168" s="112"/>
      <c r="AJ168" s="4" t="str">
        <f t="shared" si="288"/>
        <v/>
      </c>
      <c r="AK168" s="58"/>
      <c r="AL168" s="4"/>
      <c r="AM168" s="112"/>
      <c r="AN168" s="4" t="str">
        <f t="shared" si="288"/>
        <v/>
      </c>
      <c r="AO168" s="61"/>
      <c r="AP168" s="4" t="str">
        <f t="shared" si="288"/>
        <v/>
      </c>
      <c r="AQ168" s="58"/>
      <c r="AR168" s="4" t="str">
        <f t="shared" si="288"/>
        <v/>
      </c>
      <c r="AS168" s="58"/>
      <c r="AT168" s="4" t="str">
        <f t="shared" si="288"/>
        <v/>
      </c>
      <c r="AU168" s="61"/>
      <c r="AV168" s="4" t="str">
        <f t="shared" si="288"/>
        <v/>
      </c>
      <c r="AW168" s="58"/>
      <c r="AX168" s="4" t="str">
        <f t="shared" si="288"/>
        <v/>
      </c>
      <c r="AY168" s="62"/>
      <c r="AZ168" s="4" t="str">
        <f t="shared" si="288"/>
        <v/>
      </c>
      <c r="BA168" s="58"/>
      <c r="BB168" s="4" t="str">
        <f t="shared" si="288"/>
        <v/>
      </c>
      <c r="BC168" s="61"/>
      <c r="BD168" s="4" t="str">
        <f t="shared" si="288"/>
        <v/>
      </c>
      <c r="BE168" s="58"/>
      <c r="BF168" s="4" t="str">
        <f t="shared" si="288"/>
        <v/>
      </c>
      <c r="BG168" s="58"/>
      <c r="BH168" s="4" t="str">
        <f t="shared" si="288"/>
        <v/>
      </c>
      <c r="BI168" s="59"/>
      <c r="BJ168" s="4" t="str">
        <f t="shared" si="288"/>
        <v/>
      </c>
      <c r="BK168" s="61"/>
      <c r="BL168" s="4" t="str">
        <f t="shared" si="288"/>
        <v/>
      </c>
      <c r="BM168" s="61"/>
      <c r="BN168" s="4" t="str">
        <f t="shared" si="288"/>
        <v/>
      </c>
      <c r="BO168" s="61"/>
      <c r="BP168" s="4" t="str">
        <f t="shared" si="288"/>
        <v/>
      </c>
      <c r="BQ168" s="61"/>
      <c r="BR168" s="4" t="str">
        <f t="shared" si="288"/>
        <v/>
      </c>
      <c r="BS168" s="61"/>
      <c r="BT168" s="4" t="str">
        <f t="shared" si="288"/>
        <v/>
      </c>
      <c r="BU168" s="61"/>
      <c r="BV168" s="4" t="str">
        <f t="shared" si="288"/>
        <v/>
      </c>
      <c r="BW168" s="62"/>
      <c r="BX168" s="4" t="str">
        <f t="shared" si="288"/>
        <v/>
      </c>
      <c r="BY168" s="61"/>
      <c r="BZ168" s="4" t="str">
        <f t="shared" si="288"/>
        <v/>
      </c>
      <c r="CA168" s="61"/>
      <c r="CB168" s="4" t="str">
        <f t="shared" si="288"/>
        <v/>
      </c>
      <c r="CC168" s="112"/>
      <c r="CD168" s="4" t="str">
        <f t="shared" si="288"/>
        <v/>
      </c>
      <c r="CE168" s="112"/>
      <c r="CF168" s="4" t="str">
        <f t="shared" si="288"/>
        <v/>
      </c>
      <c r="CG168" s="59"/>
      <c r="CH168" s="4" t="str">
        <f t="shared" si="288"/>
        <v/>
      </c>
      <c r="CI168" s="62"/>
      <c r="CJ168" s="4" t="str">
        <f t="shared" si="288"/>
        <v/>
      </c>
      <c r="CK168" s="58"/>
      <c r="CL168" s="4" t="str">
        <f t="shared" si="288"/>
        <v/>
      </c>
      <c r="CM168" s="61"/>
      <c r="CN168" s="4" t="str">
        <f t="shared" si="288"/>
        <v/>
      </c>
      <c r="CO168" s="61"/>
      <c r="CP168" s="4" t="str">
        <f t="shared" si="288"/>
        <v/>
      </c>
      <c r="CQ168" s="61"/>
      <c r="CR168" s="144" t="str">
        <f t="shared" si="288"/>
        <v/>
      </c>
      <c r="CS168" s="61"/>
      <c r="CT168" s="144" t="str">
        <f t="shared" si="288"/>
        <v/>
      </c>
      <c r="CU168" s="61"/>
      <c r="CV168" s="144" t="str">
        <f t="shared" si="288"/>
        <v/>
      </c>
    </row>
    <row r="169" spans="1:100" ht="12" customHeight="1" x14ac:dyDescent="0.25">
      <c r="A169" s="20"/>
      <c r="B169" s="4">
        <v>1</v>
      </c>
      <c r="C169" s="49">
        <v>1</v>
      </c>
      <c r="D169" s="49"/>
      <c r="E169" s="60" t="s">
        <v>62</v>
      </c>
      <c r="F169" s="60"/>
      <c r="G169" s="59"/>
      <c r="H169" s="4" t="str">
        <f>IF(OR(G169 = "neaptikta", ISNUMBER(G169)), 1, "")</f>
        <v/>
      </c>
      <c r="I169" s="58"/>
      <c r="J169" s="4" t="str">
        <f>IF(OR(I169 = "neaptikta", ISNUMBER(I169)), 1, "")</f>
        <v/>
      </c>
      <c r="K169" s="58"/>
      <c r="L169" s="4" t="str">
        <f>IF(OR(K169 = "neaptikta", ISNUMBER(K169)), 1, "")</f>
        <v/>
      </c>
      <c r="M169" s="49"/>
      <c r="N169" s="4" t="str">
        <f>IF(OR(M169 = "neaptikta", ISNUMBER(M169)), 1, "")</f>
        <v/>
      </c>
      <c r="O169" s="58"/>
      <c r="P169" s="4" t="str">
        <f>IF(OR(O169 = "neaptikta", ISNUMBER(O169)), 1, "")</f>
        <v/>
      </c>
      <c r="Q169" s="61"/>
      <c r="R169" s="4" t="str">
        <f>IF(OR(Q169 = "neaptikta", ISNUMBER(Q169)), 1, "")</f>
        <v/>
      </c>
      <c r="S169" s="61"/>
      <c r="T169" s="4" t="str">
        <f>IF(OR(S169 = "neaptikta", ISNUMBER(S169)), 1, "")</f>
        <v/>
      </c>
      <c r="U169" s="111"/>
      <c r="V169" s="4"/>
      <c r="W169" s="110"/>
      <c r="X169" s="4" t="str">
        <f>IF(OR(W169 = "neaptikta", ISNUMBER(W169)), 1, "")</f>
        <v/>
      </c>
      <c r="Y169" s="58"/>
      <c r="Z169" s="4" t="str">
        <f>IF(OR(Y169 = "neaptikta", ISNUMBER(Y169)), 1, "")</f>
        <v/>
      </c>
      <c r="AA169" s="103"/>
      <c r="AB169" s="4" t="str">
        <f>IF(OR(AA169 = "priimtinas", ISNUMBER(AA169)), 1, "")</f>
        <v/>
      </c>
      <c r="AC169" s="58"/>
      <c r="AD169" s="4" t="str">
        <f>IF(OR(AC169 = "priimtinas", ISNUMBER(AC169)), 1, "")</f>
        <v/>
      </c>
      <c r="AE169" s="59"/>
      <c r="AF169" s="4" t="str">
        <f t="shared" si="288"/>
        <v/>
      </c>
      <c r="AG169" s="58"/>
      <c r="AH169" s="4" t="str">
        <f t="shared" si="288"/>
        <v/>
      </c>
      <c r="AI169" s="58"/>
      <c r="AJ169" s="4" t="str">
        <f t="shared" si="288"/>
        <v/>
      </c>
      <c r="AK169" s="58"/>
      <c r="AL169" s="4" t="str">
        <f t="shared" si="288"/>
        <v/>
      </c>
      <c r="AM169" s="58"/>
      <c r="AN169" s="4" t="str">
        <f t="shared" si="288"/>
        <v/>
      </c>
      <c r="AO169" s="58"/>
      <c r="AP169" s="4" t="str">
        <f t="shared" si="288"/>
        <v/>
      </c>
      <c r="AQ169" s="58"/>
      <c r="AR169" s="4" t="str">
        <f t="shared" si="288"/>
        <v/>
      </c>
      <c r="AS169" s="58"/>
      <c r="AT169" s="4" t="str">
        <f t="shared" si="288"/>
        <v/>
      </c>
      <c r="AU169" s="58"/>
      <c r="AV169" s="4" t="str">
        <f t="shared" si="288"/>
        <v/>
      </c>
      <c r="AW169" s="58"/>
      <c r="AX169" s="4" t="str">
        <f t="shared" si="288"/>
        <v/>
      </c>
      <c r="AY169" s="58"/>
      <c r="AZ169" s="4" t="str">
        <f t="shared" si="288"/>
        <v/>
      </c>
      <c r="BA169" s="58"/>
      <c r="BB169" s="4" t="str">
        <f t="shared" si="288"/>
        <v/>
      </c>
      <c r="BC169" s="58"/>
      <c r="BD169" s="4" t="str">
        <f t="shared" si="288"/>
        <v/>
      </c>
      <c r="BE169" s="58"/>
      <c r="BF169" s="4" t="str">
        <f t="shared" si="288"/>
        <v/>
      </c>
      <c r="BG169" s="58"/>
      <c r="BH169" s="4" t="str">
        <f t="shared" si="288"/>
        <v/>
      </c>
      <c r="BI169" s="58"/>
      <c r="BJ169" s="4" t="str">
        <f t="shared" si="288"/>
        <v/>
      </c>
      <c r="BK169" s="58"/>
      <c r="BL169" s="4" t="str">
        <f t="shared" si="288"/>
        <v/>
      </c>
      <c r="BM169" s="58"/>
      <c r="BN169" s="4" t="str">
        <f t="shared" si="288"/>
        <v/>
      </c>
      <c r="BO169" s="58"/>
      <c r="BP169" s="4" t="str">
        <f t="shared" si="288"/>
        <v/>
      </c>
      <c r="BQ169" s="58"/>
      <c r="BR169" s="4" t="str">
        <f t="shared" si="288"/>
        <v/>
      </c>
      <c r="BS169" s="58"/>
      <c r="BT169" s="4" t="str">
        <f t="shared" si="288"/>
        <v/>
      </c>
      <c r="BU169" s="58"/>
      <c r="BV169" s="4" t="str">
        <f t="shared" si="288"/>
        <v/>
      </c>
      <c r="BW169" s="58"/>
      <c r="BX169" s="4" t="str">
        <f t="shared" si="288"/>
        <v/>
      </c>
      <c r="BY169" s="58"/>
      <c r="BZ169" s="4" t="str">
        <f t="shared" si="288"/>
        <v/>
      </c>
      <c r="CA169" s="58"/>
      <c r="CB169" s="4" t="str">
        <f t="shared" si="288"/>
        <v/>
      </c>
      <c r="CC169" s="58"/>
      <c r="CD169" s="4" t="str">
        <f t="shared" si="288"/>
        <v/>
      </c>
      <c r="CE169" s="58"/>
      <c r="CF169" s="4" t="str">
        <f t="shared" si="288"/>
        <v/>
      </c>
      <c r="CG169" s="58"/>
      <c r="CH169" s="4" t="str">
        <f t="shared" si="288"/>
        <v/>
      </c>
      <c r="CI169" s="58"/>
      <c r="CJ169" s="4" t="str">
        <f t="shared" si="288"/>
        <v/>
      </c>
      <c r="CK169" s="58"/>
      <c r="CL169" s="4" t="str">
        <f t="shared" si="288"/>
        <v/>
      </c>
      <c r="CM169" s="58"/>
      <c r="CN169" s="4" t="str">
        <f t="shared" si="288"/>
        <v/>
      </c>
      <c r="CO169" s="58"/>
      <c r="CP169" s="4" t="str">
        <f t="shared" si="288"/>
        <v/>
      </c>
      <c r="CQ169" s="58"/>
      <c r="CR169" s="144" t="str">
        <f t="shared" si="288"/>
        <v/>
      </c>
      <c r="CS169" s="58"/>
      <c r="CT169" s="144" t="str">
        <f t="shared" si="288"/>
        <v/>
      </c>
      <c r="CU169" s="58"/>
      <c r="CV169" s="144" t="str">
        <f t="shared" si="288"/>
        <v/>
      </c>
    </row>
    <row r="170" spans="1:100" ht="12" customHeight="1" x14ac:dyDescent="0.25">
      <c r="A170" s="8" t="s">
        <v>66</v>
      </c>
      <c r="B170" s="47">
        <f>SUM(B165:B166)</f>
        <v>0</v>
      </c>
      <c r="C170" s="47">
        <f>SUM(C165:C166)</f>
        <v>0</v>
      </c>
      <c r="D170" s="47">
        <f>SUM(D165:D166)</f>
        <v>0</v>
      </c>
      <c r="E170" s="60"/>
      <c r="F170" s="60"/>
      <c r="G170" s="47">
        <f>SUM(H170)</f>
        <v>0</v>
      </c>
      <c r="H170" s="148">
        <f>SUM(H165:H166)</f>
        <v>0</v>
      </c>
      <c r="I170" s="47">
        <f>SUM(J170)</f>
        <v>0</v>
      </c>
      <c r="J170" s="148">
        <f>SUM(J165:J166)</f>
        <v>0</v>
      </c>
      <c r="K170" s="47">
        <f>SUM(L170)</f>
        <v>0</v>
      </c>
      <c r="L170" s="148">
        <f>SUM(L165:L166)</f>
        <v>0</v>
      </c>
      <c r="M170" s="47">
        <f>SUM(N170)</f>
        <v>0</v>
      </c>
      <c r="N170" s="148">
        <f>SUM(N165:N166)</f>
        <v>0</v>
      </c>
      <c r="O170" s="47">
        <f>SUM(P170)</f>
        <v>0</v>
      </c>
      <c r="P170" s="148">
        <f>SUM(P165:P166)</f>
        <v>0</v>
      </c>
      <c r="Q170" s="47">
        <f>SUM(R170)</f>
        <v>0</v>
      </c>
      <c r="R170" s="148">
        <f>SUM(R165:R166)</f>
        <v>0</v>
      </c>
      <c r="S170" s="47">
        <f>SUM(T170)</f>
        <v>0</v>
      </c>
      <c r="T170" s="148">
        <f>SUM(T165:T166)</f>
        <v>0</v>
      </c>
      <c r="U170" s="47">
        <f>SUM(V170)</f>
        <v>0</v>
      </c>
      <c r="V170" s="148">
        <f>SUM(V165:V166)</f>
        <v>0</v>
      </c>
      <c r="W170" s="47">
        <f>SUM(X170)</f>
        <v>0</v>
      </c>
      <c r="X170" s="148">
        <f>SUM(X165:X166)</f>
        <v>0</v>
      </c>
      <c r="Y170" s="47">
        <f>SUM(Z170)</f>
        <v>0</v>
      </c>
      <c r="Z170" s="148">
        <f>SUM(Z165:Z166)</f>
        <v>0</v>
      </c>
      <c r="AA170" s="47">
        <f>SUM(AB170)</f>
        <v>0</v>
      </c>
      <c r="AB170" s="148">
        <f>SUM(AB165:AB166)</f>
        <v>0</v>
      </c>
      <c r="AC170" s="47">
        <f>SUM(AD170)</f>
        <v>0</v>
      </c>
      <c r="AD170" s="148">
        <f>SUM(AD165:AD166)</f>
        <v>0</v>
      </c>
      <c r="AE170" s="47">
        <f>SUM(AF170)</f>
        <v>0</v>
      </c>
      <c r="AF170" s="148">
        <f>SUM(AF165:AF166)</f>
        <v>0</v>
      </c>
      <c r="AG170" s="47">
        <f>SUM(AH170)</f>
        <v>0</v>
      </c>
      <c r="AH170" s="148">
        <f>SUM(AH165:AH166)</f>
        <v>0</v>
      </c>
      <c r="AI170" s="47">
        <f>SUM(AJ170)</f>
        <v>0</v>
      </c>
      <c r="AJ170" s="148">
        <f>SUM(AJ165:AJ166)</f>
        <v>0</v>
      </c>
      <c r="AK170" s="47">
        <f>SUM(AL170)</f>
        <v>0</v>
      </c>
      <c r="AL170" s="148">
        <f>SUM(AL165:AL166)</f>
        <v>0</v>
      </c>
      <c r="AM170" s="47">
        <f>SUM(AN170)</f>
        <v>0</v>
      </c>
      <c r="AN170" s="148">
        <f>SUM(AN165:AN166)</f>
        <v>0</v>
      </c>
      <c r="AO170" s="47">
        <f>SUM(AP170)</f>
        <v>0</v>
      </c>
      <c r="AP170" s="148">
        <f>SUM(AP165:AP166)</f>
        <v>0</v>
      </c>
      <c r="AQ170" s="47">
        <f>SUM(AR170)</f>
        <v>0</v>
      </c>
      <c r="AR170" s="148">
        <f>SUM(AR165:AR166)</f>
        <v>0</v>
      </c>
      <c r="AS170" s="47">
        <f>SUM(AT170)</f>
        <v>0</v>
      </c>
      <c r="AT170" s="148">
        <f>SUM(AT165:AT166)</f>
        <v>0</v>
      </c>
      <c r="AU170" s="47">
        <f>SUM(AV170)</f>
        <v>0</v>
      </c>
      <c r="AV170" s="148">
        <f>SUM(AV165:AV166)</f>
        <v>0</v>
      </c>
      <c r="AW170" s="47">
        <f>SUM(AX170)</f>
        <v>0</v>
      </c>
      <c r="AX170" s="148">
        <f>SUM(AX165:AX166)</f>
        <v>0</v>
      </c>
      <c r="AY170" s="47">
        <f>SUM(AZ170)</f>
        <v>0</v>
      </c>
      <c r="AZ170" s="148">
        <f>SUM(AZ165:AZ166)</f>
        <v>0</v>
      </c>
      <c r="BA170" s="47">
        <f>SUM(BB170)</f>
        <v>0</v>
      </c>
      <c r="BB170" s="148">
        <f>SUM(BB165:BB166)</f>
        <v>0</v>
      </c>
      <c r="BC170" s="47">
        <f>SUM(BD170)</f>
        <v>0</v>
      </c>
      <c r="BD170" s="148">
        <f>SUM(BD165:BD166)</f>
        <v>0</v>
      </c>
      <c r="BE170" s="47">
        <f>SUM(BF170)</f>
        <v>0</v>
      </c>
      <c r="BF170" s="148">
        <f>SUM(BF165:BF166)</f>
        <v>0</v>
      </c>
      <c r="BG170" s="47">
        <f>SUM(BH170)</f>
        <v>0</v>
      </c>
      <c r="BH170" s="148">
        <f>SUM(BH165:BH166)</f>
        <v>0</v>
      </c>
      <c r="BI170" s="47">
        <f>SUM(BJ170)</f>
        <v>0</v>
      </c>
      <c r="BJ170" s="148">
        <f>SUM(BJ165:BJ166)</f>
        <v>0</v>
      </c>
      <c r="BK170" s="47">
        <f>SUM(BL170)</f>
        <v>0</v>
      </c>
      <c r="BL170" s="148">
        <f>SUM(BL165:BL166)</f>
        <v>0</v>
      </c>
      <c r="BM170" s="47">
        <f>SUM(BN170)</f>
        <v>0</v>
      </c>
      <c r="BN170" s="148">
        <f>SUM(BN165:BN166)</f>
        <v>0</v>
      </c>
      <c r="BO170" s="47">
        <f>SUM(BP170)</f>
        <v>0</v>
      </c>
      <c r="BP170" s="148">
        <f>SUM(BP165:BP166)</f>
        <v>0</v>
      </c>
      <c r="BQ170" s="47">
        <f>SUM(BR170)</f>
        <v>0</v>
      </c>
      <c r="BR170" s="148">
        <f>SUM(BR165:BR166)</f>
        <v>0</v>
      </c>
      <c r="BS170" s="47">
        <f>SUM(BT170)</f>
        <v>0</v>
      </c>
      <c r="BT170" s="148">
        <f>SUM(BT165:BT166)</f>
        <v>0</v>
      </c>
      <c r="BU170" s="47">
        <f>SUM(BV170)</f>
        <v>0</v>
      </c>
      <c r="BV170" s="148">
        <f>SUM(BV165:BV166)</f>
        <v>0</v>
      </c>
      <c r="BW170" s="47">
        <f>SUM(BX170)</f>
        <v>0</v>
      </c>
      <c r="BX170" s="148">
        <f>SUM(BX165:BX166)</f>
        <v>0</v>
      </c>
      <c r="BY170" s="47">
        <f>SUM(BZ170)</f>
        <v>0</v>
      </c>
      <c r="BZ170" s="148">
        <f>SUM(BZ165:BZ166)</f>
        <v>0</v>
      </c>
      <c r="CA170" s="47">
        <f>SUM(CB170)</f>
        <v>0</v>
      </c>
      <c r="CB170" s="148">
        <f>SUM(CB165:CB166)</f>
        <v>0</v>
      </c>
      <c r="CC170" s="47">
        <f>SUM(CD170)</f>
        <v>0</v>
      </c>
      <c r="CD170" s="148">
        <f>SUM(CD165:CD166)</f>
        <v>0</v>
      </c>
      <c r="CE170" s="47">
        <f>SUM(CF170)</f>
        <v>0</v>
      </c>
      <c r="CF170" s="148">
        <f>SUM(CF165:CF166)</f>
        <v>0</v>
      </c>
      <c r="CG170" s="47">
        <f>SUM(CH170)</f>
        <v>0</v>
      </c>
      <c r="CH170" s="148">
        <f>SUM(CH165:CH166)</f>
        <v>0</v>
      </c>
      <c r="CI170" s="47">
        <f>SUM(CJ170)</f>
        <v>0</v>
      </c>
      <c r="CJ170" s="148">
        <f>SUM(CJ165:CJ166)</f>
        <v>0</v>
      </c>
      <c r="CK170" s="47">
        <f>SUM(CL170)</f>
        <v>0</v>
      </c>
      <c r="CL170" s="148">
        <f>SUM(CL165:CL166)</f>
        <v>0</v>
      </c>
      <c r="CM170" s="47">
        <f>SUM(CN170)</f>
        <v>0</v>
      </c>
      <c r="CN170" s="148">
        <f>SUM(CN165:CN166)</f>
        <v>0</v>
      </c>
      <c r="CO170" s="47">
        <f>SUM(CP170)</f>
        <v>0</v>
      </c>
      <c r="CP170" s="148">
        <f>SUM(CP165:CP166)</f>
        <v>0</v>
      </c>
      <c r="CQ170" s="47">
        <f>SUM(CR170)</f>
        <v>0</v>
      </c>
      <c r="CR170" s="148">
        <f>SUM(CR165:CR166)</f>
        <v>0</v>
      </c>
      <c r="CS170" s="47">
        <f>SUM(CT170)</f>
        <v>0</v>
      </c>
      <c r="CT170" s="148">
        <f>SUM(CT165:CT166)</f>
        <v>0</v>
      </c>
      <c r="CU170" s="47">
        <f>SUM(CV170)</f>
        <v>0</v>
      </c>
      <c r="CV170" s="148">
        <f>SUM(CV165:CV166)</f>
        <v>0</v>
      </c>
    </row>
    <row r="171" spans="1:100" ht="12" customHeight="1" x14ac:dyDescent="0.25">
      <c r="A171" s="8" t="s">
        <v>67</v>
      </c>
      <c r="B171" s="47">
        <f>SUM(B168:B169)</f>
        <v>2</v>
      </c>
      <c r="C171" s="47">
        <f>SUM(C168:C169)</f>
        <v>2</v>
      </c>
      <c r="D171" s="47">
        <f>SUM(D168:D169)</f>
        <v>0</v>
      </c>
      <c r="E171" s="60"/>
      <c r="F171" s="60"/>
      <c r="G171" s="47">
        <f>SUM(H171)</f>
        <v>1</v>
      </c>
      <c r="H171" s="148">
        <f>SUM(H168:H169)</f>
        <v>1</v>
      </c>
      <c r="I171" s="47">
        <f>SUM(J171)</f>
        <v>1</v>
      </c>
      <c r="J171" s="148">
        <f>SUM(J168:J169)</f>
        <v>1</v>
      </c>
      <c r="K171" s="47">
        <f>SUM(L171)</f>
        <v>1</v>
      </c>
      <c r="L171" s="148">
        <f>SUM(L168:L169)</f>
        <v>1</v>
      </c>
      <c r="M171" s="47">
        <f>SUM(N171)</f>
        <v>1</v>
      </c>
      <c r="N171" s="148">
        <f>SUM(N168:N169)</f>
        <v>1</v>
      </c>
      <c r="O171" s="47">
        <f>SUM(P171)</f>
        <v>1</v>
      </c>
      <c r="P171" s="148">
        <f>SUM(P168:P169)</f>
        <v>1</v>
      </c>
      <c r="Q171" s="47">
        <f>SUM(R171)</f>
        <v>0</v>
      </c>
      <c r="R171" s="148">
        <f>SUM(R168:R169)</f>
        <v>0</v>
      </c>
      <c r="S171" s="47">
        <f>SUM(T171)</f>
        <v>0</v>
      </c>
      <c r="T171" s="148">
        <f>SUM(T168:T169)</f>
        <v>0</v>
      </c>
      <c r="U171" s="47">
        <f>SUM(V171)</f>
        <v>1</v>
      </c>
      <c r="V171" s="148">
        <f>SUM(V168:V169)</f>
        <v>1</v>
      </c>
      <c r="W171" s="47">
        <f>SUM(X171)</f>
        <v>1</v>
      </c>
      <c r="X171" s="148">
        <f>SUM(X168:X169)</f>
        <v>1</v>
      </c>
      <c r="Y171" s="47">
        <f>SUM(Z171)</f>
        <v>0</v>
      </c>
      <c r="Z171" s="148">
        <f>SUM(Z168:Z169)</f>
        <v>0</v>
      </c>
      <c r="AA171" s="47">
        <f>SUM(AB171)</f>
        <v>1</v>
      </c>
      <c r="AB171" s="148">
        <f>SUM(AB168:AB169)</f>
        <v>1</v>
      </c>
      <c r="AC171" s="47">
        <f>SUM(AD171)</f>
        <v>1</v>
      </c>
      <c r="AD171" s="148">
        <f>SUM(AD168:AD169)</f>
        <v>1</v>
      </c>
      <c r="AE171" s="47">
        <f>SUM(AF171)</f>
        <v>1</v>
      </c>
      <c r="AF171" s="148">
        <f>SUM(AF168:AF169)</f>
        <v>1</v>
      </c>
      <c r="AG171" s="47">
        <f>SUM(AH171)</f>
        <v>0</v>
      </c>
      <c r="AH171" s="148">
        <f>SUM(AH168:AH169)</f>
        <v>0</v>
      </c>
      <c r="AI171" s="47">
        <f>SUM(AJ171)</f>
        <v>0</v>
      </c>
      <c r="AJ171" s="148">
        <f>SUM(AJ168:AJ169)</f>
        <v>0</v>
      </c>
      <c r="AK171" s="47">
        <f>SUM(AL171)</f>
        <v>0</v>
      </c>
      <c r="AL171" s="148">
        <f>SUM(AL168:AL169)</f>
        <v>0</v>
      </c>
      <c r="AM171" s="47">
        <f>SUM(AN171)</f>
        <v>0</v>
      </c>
      <c r="AN171" s="148">
        <f>SUM(AN168:AN169)</f>
        <v>0</v>
      </c>
      <c r="AO171" s="47">
        <f>SUM(AP171)</f>
        <v>0</v>
      </c>
      <c r="AP171" s="148">
        <f>SUM(AP168:AP169)</f>
        <v>0</v>
      </c>
      <c r="AQ171" s="47">
        <f>SUM(AR171)</f>
        <v>0</v>
      </c>
      <c r="AR171" s="148">
        <f>SUM(AR168:AR169)</f>
        <v>0</v>
      </c>
      <c r="AS171" s="47">
        <f>SUM(AT171)</f>
        <v>0</v>
      </c>
      <c r="AT171" s="148">
        <f>SUM(AT168:AT169)</f>
        <v>0</v>
      </c>
      <c r="AU171" s="47">
        <f>SUM(AV171)</f>
        <v>0</v>
      </c>
      <c r="AV171" s="148">
        <f>SUM(AV168:AV169)</f>
        <v>0</v>
      </c>
      <c r="AW171" s="47">
        <f>SUM(AX171)</f>
        <v>0</v>
      </c>
      <c r="AX171" s="148">
        <f>SUM(AX168:AX169)</f>
        <v>0</v>
      </c>
      <c r="AY171" s="47">
        <f>SUM(AZ171)</f>
        <v>0</v>
      </c>
      <c r="AZ171" s="148">
        <f>SUM(AZ168:AZ169)</f>
        <v>0</v>
      </c>
      <c r="BA171" s="47">
        <f>SUM(BB171)</f>
        <v>0</v>
      </c>
      <c r="BB171" s="148">
        <f>SUM(BB168:BB169)</f>
        <v>0</v>
      </c>
      <c r="BC171" s="47">
        <f>SUM(BD171)</f>
        <v>0</v>
      </c>
      <c r="BD171" s="148">
        <f>SUM(BD168:BD169)</f>
        <v>0</v>
      </c>
      <c r="BE171" s="47">
        <f>SUM(BF171)</f>
        <v>0</v>
      </c>
      <c r="BF171" s="148">
        <f>SUM(BF168:BF169)</f>
        <v>0</v>
      </c>
      <c r="BG171" s="47">
        <f>SUM(BH171)</f>
        <v>0</v>
      </c>
      <c r="BH171" s="148">
        <f>SUM(BH168:BH169)</f>
        <v>0</v>
      </c>
      <c r="BI171" s="47">
        <f>SUM(BJ171)</f>
        <v>0</v>
      </c>
      <c r="BJ171" s="148">
        <f>SUM(BJ168:BJ169)</f>
        <v>0</v>
      </c>
      <c r="BK171" s="47">
        <f>SUM(BL171)</f>
        <v>0</v>
      </c>
      <c r="BL171" s="148">
        <f>SUM(BL168:BL169)</f>
        <v>0</v>
      </c>
      <c r="BM171" s="47">
        <f>SUM(BN171)</f>
        <v>0</v>
      </c>
      <c r="BN171" s="148">
        <f>SUM(BN168:BN169)</f>
        <v>0</v>
      </c>
      <c r="BO171" s="47">
        <f>SUM(BP171)</f>
        <v>0</v>
      </c>
      <c r="BP171" s="148">
        <f>SUM(BP168:BP169)</f>
        <v>0</v>
      </c>
      <c r="BQ171" s="47">
        <f>SUM(BR171)</f>
        <v>0</v>
      </c>
      <c r="BR171" s="148">
        <f>SUM(BR168:BR169)</f>
        <v>0</v>
      </c>
      <c r="BS171" s="47">
        <f>SUM(BT171)</f>
        <v>0</v>
      </c>
      <c r="BT171" s="148">
        <f>SUM(BT168:BT169)</f>
        <v>0</v>
      </c>
      <c r="BU171" s="47">
        <f>SUM(BV171)</f>
        <v>0</v>
      </c>
      <c r="BV171" s="148">
        <f>SUM(BV168:BV169)</f>
        <v>0</v>
      </c>
      <c r="BW171" s="47">
        <f>SUM(BX171)</f>
        <v>0</v>
      </c>
      <c r="BX171" s="148">
        <f>SUM(BX168:BX169)</f>
        <v>0</v>
      </c>
      <c r="BY171" s="47">
        <f>SUM(BZ171)</f>
        <v>0</v>
      </c>
      <c r="BZ171" s="148">
        <f>SUM(BZ168:BZ169)</f>
        <v>0</v>
      </c>
      <c r="CA171" s="47">
        <f>SUM(CB171)</f>
        <v>0</v>
      </c>
      <c r="CB171" s="148">
        <f>SUM(CB168:CB169)</f>
        <v>0</v>
      </c>
      <c r="CC171" s="47">
        <f>SUM(CD171)</f>
        <v>0</v>
      </c>
      <c r="CD171" s="148">
        <f>SUM(CD168:CD169)</f>
        <v>0</v>
      </c>
      <c r="CE171" s="47">
        <f>SUM(CF171)</f>
        <v>0</v>
      </c>
      <c r="CF171" s="148">
        <f>SUM(CF168:CF169)</f>
        <v>0</v>
      </c>
      <c r="CG171" s="47">
        <f>SUM(CH171)</f>
        <v>0</v>
      </c>
      <c r="CH171" s="148">
        <f>SUM(CH168:CH169)</f>
        <v>0</v>
      </c>
      <c r="CI171" s="47">
        <f>SUM(CJ171)</f>
        <v>0</v>
      </c>
      <c r="CJ171" s="148">
        <f>SUM(CJ168:CJ169)</f>
        <v>0</v>
      </c>
      <c r="CK171" s="47">
        <f>SUM(CL171)</f>
        <v>0</v>
      </c>
      <c r="CL171" s="148">
        <f>SUM(CL168:CL169)</f>
        <v>0</v>
      </c>
      <c r="CM171" s="47">
        <f>SUM(CN171)</f>
        <v>0</v>
      </c>
      <c r="CN171" s="148">
        <f>SUM(CN168:CN169)</f>
        <v>0</v>
      </c>
      <c r="CO171" s="47">
        <f>SUM(CP171)</f>
        <v>0</v>
      </c>
      <c r="CP171" s="148">
        <f>SUM(CP168:CP169)</f>
        <v>0</v>
      </c>
      <c r="CQ171" s="47">
        <f>SUM(CR171)</f>
        <v>0</v>
      </c>
      <c r="CR171" s="148">
        <f>SUM(CR168:CR169)</f>
        <v>0</v>
      </c>
      <c r="CS171" s="47">
        <f>SUM(CT171)</f>
        <v>0</v>
      </c>
      <c r="CT171" s="148">
        <f>SUM(CT168:CT169)</f>
        <v>0</v>
      </c>
      <c r="CU171" s="47">
        <f>SUM(CV171)</f>
        <v>0</v>
      </c>
      <c r="CV171" s="148">
        <f>SUM(CV168:CV169)</f>
        <v>0</v>
      </c>
    </row>
    <row r="172" spans="1:100" ht="12" customHeight="1" x14ac:dyDescent="0.25">
      <c r="A172" s="33" t="s">
        <v>92</v>
      </c>
      <c r="B172" s="55"/>
      <c r="C172" s="55"/>
      <c r="D172" s="55"/>
      <c r="E172" s="52"/>
      <c r="F172" s="52"/>
      <c r="G172" s="52"/>
      <c r="H172" s="143"/>
      <c r="I172" s="55"/>
      <c r="J172" s="143"/>
      <c r="K172" s="55"/>
      <c r="L172" s="143"/>
      <c r="M172" s="55"/>
      <c r="N172" s="143"/>
      <c r="O172" s="55"/>
      <c r="P172" s="143"/>
      <c r="Q172" s="55"/>
      <c r="R172" s="143"/>
      <c r="S172" s="55"/>
      <c r="T172" s="143"/>
      <c r="U172" s="55"/>
      <c r="V172" s="143"/>
      <c r="W172" s="55"/>
      <c r="X172" s="143"/>
      <c r="Y172" s="55"/>
      <c r="Z172" s="143"/>
      <c r="AA172" s="55"/>
      <c r="AB172" s="143"/>
      <c r="AC172" s="55"/>
      <c r="AD172" s="143"/>
      <c r="AE172" s="55"/>
      <c r="AF172" s="143"/>
      <c r="AG172" s="55"/>
      <c r="AH172" s="143"/>
      <c r="AI172" s="55"/>
      <c r="AJ172" s="143"/>
      <c r="AK172" s="55"/>
      <c r="AL172" s="143"/>
      <c r="AM172" s="55"/>
      <c r="AN172" s="143"/>
      <c r="AO172" s="55"/>
      <c r="AP172" s="143"/>
      <c r="AQ172" s="55"/>
      <c r="AR172" s="143"/>
      <c r="AS172" s="55"/>
      <c r="AT172" s="143"/>
      <c r="AU172" s="55"/>
      <c r="AV172" s="143"/>
      <c r="AW172" s="55"/>
      <c r="AX172" s="143"/>
      <c r="AY172" s="55"/>
      <c r="AZ172" s="143"/>
      <c r="BA172" s="55"/>
      <c r="BB172" s="143"/>
      <c r="BC172" s="55"/>
      <c r="BD172" s="143"/>
      <c r="BE172" s="55"/>
      <c r="BF172" s="143"/>
      <c r="BG172" s="55"/>
      <c r="BH172" s="143"/>
      <c r="BI172" s="55"/>
      <c r="BJ172" s="143"/>
      <c r="BK172" s="55"/>
      <c r="BL172" s="143"/>
      <c r="BM172" s="55"/>
      <c r="BN172" s="143"/>
      <c r="BO172" s="55"/>
      <c r="BP172" s="143"/>
      <c r="BQ172" s="55"/>
      <c r="BR172" s="143"/>
      <c r="BS172" s="55"/>
      <c r="BT172" s="143"/>
      <c r="BU172" s="55"/>
      <c r="BV172" s="143"/>
      <c r="BW172" s="55"/>
      <c r="BX172" s="143"/>
      <c r="BY172" s="55"/>
      <c r="BZ172" s="143"/>
      <c r="CA172" s="55"/>
      <c r="CB172" s="143"/>
      <c r="CC172" s="55"/>
      <c r="CD172" s="143"/>
      <c r="CE172" s="55"/>
      <c r="CF172" s="143"/>
      <c r="CG172" s="55"/>
      <c r="CH172" s="143"/>
      <c r="CI172" s="55"/>
      <c r="CJ172" s="143"/>
      <c r="CK172" s="55"/>
      <c r="CL172" s="143"/>
      <c r="CM172" s="55"/>
      <c r="CN172" s="143"/>
      <c r="CO172" s="55"/>
      <c r="CP172" s="143"/>
      <c r="CQ172" s="55"/>
      <c r="CR172" s="143"/>
      <c r="CS172" s="55"/>
      <c r="CT172" s="143"/>
      <c r="CU172" s="55"/>
      <c r="CV172" s="144"/>
    </row>
    <row r="173" spans="1:100" ht="12" customHeight="1" x14ac:dyDescent="0.25">
      <c r="A173" s="9" t="s">
        <v>63</v>
      </c>
      <c r="B173" s="3"/>
      <c r="C173" s="71"/>
      <c r="D173" s="71"/>
      <c r="E173" s="53"/>
      <c r="F173" s="53"/>
      <c r="G173" s="71"/>
      <c r="H173" s="144"/>
      <c r="I173" s="73"/>
      <c r="J173" s="144"/>
      <c r="K173" s="73"/>
      <c r="L173" s="144"/>
      <c r="M173" s="55"/>
      <c r="N173" s="144"/>
      <c r="O173" s="73"/>
      <c r="P173" s="144"/>
      <c r="Q173" s="73"/>
      <c r="R173" s="144"/>
      <c r="S173" s="73"/>
      <c r="T173" s="144"/>
      <c r="U173" s="52"/>
      <c r="V173" s="144"/>
      <c r="W173" s="52"/>
      <c r="X173" s="144"/>
      <c r="Y173" s="73"/>
      <c r="Z173" s="144"/>
      <c r="AA173" s="73"/>
      <c r="AB173" s="144"/>
      <c r="AC173" s="73"/>
      <c r="AD173" s="144"/>
      <c r="AE173" s="71"/>
      <c r="AF173" s="144"/>
      <c r="AG173" s="71"/>
      <c r="AH173" s="144"/>
      <c r="AI173" s="73"/>
      <c r="AJ173" s="144"/>
      <c r="AK173" s="73"/>
      <c r="AL173" s="144"/>
      <c r="AM173" s="73"/>
      <c r="AN173" s="144"/>
      <c r="AO173" s="73"/>
      <c r="AP173" s="144"/>
      <c r="AQ173" s="73"/>
      <c r="AR173" s="144"/>
      <c r="AS173" s="73"/>
      <c r="AT173" s="144"/>
      <c r="AU173" s="73"/>
      <c r="AV173" s="144"/>
      <c r="AW173" s="73"/>
      <c r="AX173" s="144"/>
      <c r="AY173" s="73"/>
      <c r="AZ173" s="144"/>
      <c r="BA173" s="73"/>
      <c r="BB173" s="144"/>
      <c r="BC173" s="73"/>
      <c r="BD173" s="144"/>
      <c r="BE173" s="73"/>
      <c r="BF173" s="144"/>
      <c r="BG173" s="73"/>
      <c r="BH173" s="144"/>
      <c r="BI173" s="73"/>
      <c r="BJ173" s="144"/>
      <c r="BK173" s="73"/>
      <c r="BL173" s="144"/>
      <c r="BM173" s="73"/>
      <c r="BN173" s="144"/>
      <c r="BO173" s="73"/>
      <c r="BP173" s="144"/>
      <c r="BQ173" s="73"/>
      <c r="BR173" s="144"/>
      <c r="BS173" s="73"/>
      <c r="BT173" s="144"/>
      <c r="BU173" s="73"/>
      <c r="BV173" s="144"/>
      <c r="BW173" s="73"/>
      <c r="BX173" s="144"/>
      <c r="BY173" s="73"/>
      <c r="BZ173" s="144"/>
      <c r="CA173" s="73"/>
      <c r="CB173" s="144"/>
      <c r="CC173" s="73"/>
      <c r="CD173" s="144"/>
      <c r="CE173" s="73"/>
      <c r="CF173" s="144"/>
      <c r="CG173" s="73"/>
      <c r="CH173" s="144"/>
      <c r="CI173" s="73"/>
      <c r="CJ173" s="144"/>
      <c r="CK173" s="71"/>
      <c r="CL173" s="144"/>
      <c r="CM173" s="71"/>
      <c r="CN173" s="144"/>
      <c r="CO173" s="71"/>
      <c r="CP173" s="144"/>
      <c r="CQ173" s="71"/>
      <c r="CR173" s="144"/>
      <c r="CS173" s="71"/>
      <c r="CT173" s="144"/>
      <c r="CU173" s="71"/>
      <c r="CV173" s="148"/>
    </row>
    <row r="174" spans="1:100" ht="12" customHeight="1" x14ac:dyDescent="0.25">
      <c r="A174" s="9" t="s">
        <v>63</v>
      </c>
      <c r="B174" s="3"/>
      <c r="C174" s="71"/>
      <c r="D174" s="71"/>
      <c r="E174" s="53"/>
      <c r="F174" s="53"/>
      <c r="G174" s="71"/>
      <c r="H174" s="144"/>
      <c r="I174" s="73"/>
      <c r="J174" s="144"/>
      <c r="K174" s="73"/>
      <c r="L174" s="144"/>
      <c r="M174" s="55"/>
      <c r="N174" s="144"/>
      <c r="O174" s="73"/>
      <c r="P174" s="144"/>
      <c r="Q174" s="73"/>
      <c r="R174" s="144"/>
      <c r="S174" s="73"/>
      <c r="T174" s="144"/>
      <c r="U174" s="52"/>
      <c r="V174" s="144"/>
      <c r="W174" s="52"/>
      <c r="X174" s="144"/>
      <c r="Y174" s="73"/>
      <c r="Z174" s="144"/>
      <c r="AA174" s="73"/>
      <c r="AB174" s="144"/>
      <c r="AC174" s="73"/>
      <c r="AD174" s="144"/>
      <c r="AE174" s="71"/>
      <c r="AF174" s="144"/>
      <c r="AG174" s="71"/>
      <c r="AH174" s="144"/>
      <c r="AI174" s="73"/>
      <c r="AJ174" s="144"/>
      <c r="AK174" s="73"/>
      <c r="AL174" s="144"/>
      <c r="AM174" s="73"/>
      <c r="AN174" s="144"/>
      <c r="AO174" s="73"/>
      <c r="AP174" s="144"/>
      <c r="AQ174" s="73"/>
      <c r="AR174" s="144"/>
      <c r="AS174" s="73"/>
      <c r="AT174" s="144"/>
      <c r="AU174" s="73"/>
      <c r="AV174" s="144"/>
      <c r="AW174" s="73"/>
      <c r="AX174" s="144"/>
      <c r="AY174" s="73"/>
      <c r="AZ174" s="144"/>
      <c r="BA174" s="73"/>
      <c r="BB174" s="144"/>
      <c r="BC174" s="73"/>
      <c r="BD174" s="144"/>
      <c r="BE174" s="73"/>
      <c r="BF174" s="144"/>
      <c r="BG174" s="73"/>
      <c r="BH174" s="144"/>
      <c r="BI174" s="73"/>
      <c r="BJ174" s="144"/>
      <c r="BK174" s="73"/>
      <c r="BL174" s="144"/>
      <c r="BM174" s="73"/>
      <c r="BN174" s="144"/>
      <c r="BO174" s="73"/>
      <c r="BP174" s="144"/>
      <c r="BQ174" s="73"/>
      <c r="BR174" s="144"/>
      <c r="BS174" s="73"/>
      <c r="BT174" s="144"/>
      <c r="BU174" s="73"/>
      <c r="BV174" s="144"/>
      <c r="BW174" s="73"/>
      <c r="BX174" s="144"/>
      <c r="BY174" s="73"/>
      <c r="BZ174" s="144"/>
      <c r="CA174" s="73"/>
      <c r="CB174" s="144"/>
      <c r="CC174" s="73"/>
      <c r="CD174" s="144"/>
      <c r="CE174" s="73"/>
      <c r="CF174" s="144"/>
      <c r="CG174" s="73"/>
      <c r="CH174" s="144"/>
      <c r="CI174" s="73"/>
      <c r="CJ174" s="144"/>
      <c r="CK174" s="71"/>
      <c r="CL174" s="144"/>
      <c r="CM174" s="71"/>
      <c r="CN174" s="144"/>
      <c r="CO174" s="71"/>
      <c r="CP174" s="144"/>
      <c r="CQ174" s="71"/>
      <c r="CR174" s="144"/>
      <c r="CS174" s="71"/>
      <c r="CT174" s="144"/>
      <c r="CU174" s="71"/>
      <c r="CV174" s="149"/>
    </row>
    <row r="175" spans="1:100" ht="15.75" customHeight="1" x14ac:dyDescent="0.25">
      <c r="A175" s="10" t="s">
        <v>16</v>
      </c>
      <c r="B175" s="77"/>
      <c r="C175" s="71"/>
      <c r="D175" s="71"/>
      <c r="E175" s="53"/>
      <c r="F175" s="53"/>
      <c r="G175" s="71"/>
      <c r="H175" s="144"/>
      <c r="I175" s="71"/>
      <c r="J175" s="144"/>
      <c r="K175" s="71"/>
      <c r="L175" s="144"/>
      <c r="M175" s="55"/>
      <c r="N175" s="144"/>
      <c r="O175" s="71"/>
      <c r="P175" s="144"/>
      <c r="Q175" s="71"/>
      <c r="R175" s="144"/>
      <c r="S175" s="55"/>
      <c r="T175" s="144"/>
      <c r="U175" s="71"/>
      <c r="V175" s="144"/>
      <c r="W175" s="71"/>
      <c r="X175" s="144"/>
      <c r="Y175" s="71"/>
      <c r="Z175" s="144"/>
      <c r="AA175" s="71"/>
      <c r="AB175" s="144"/>
      <c r="AC175" s="71"/>
      <c r="AD175" s="144"/>
      <c r="AE175" s="71"/>
      <c r="AF175" s="144"/>
      <c r="AG175" s="71"/>
      <c r="AH175" s="144"/>
      <c r="AI175" s="71"/>
      <c r="AJ175" s="144"/>
      <c r="AK175" s="71"/>
      <c r="AL175" s="144"/>
      <c r="AM175" s="71"/>
      <c r="AN175" s="144"/>
      <c r="AO175" s="71"/>
      <c r="AP175" s="144"/>
      <c r="AQ175" s="71"/>
      <c r="AR175" s="144"/>
      <c r="AS175" s="71"/>
      <c r="AT175" s="144"/>
      <c r="AU175" s="71"/>
      <c r="AV175" s="144"/>
      <c r="AW175" s="71"/>
      <c r="AX175" s="144"/>
      <c r="AY175" s="71"/>
      <c r="AZ175" s="144"/>
      <c r="BA175" s="71"/>
      <c r="BB175" s="144"/>
      <c r="BC175" s="71"/>
      <c r="BD175" s="144"/>
      <c r="BE175" s="71"/>
      <c r="BF175" s="144"/>
      <c r="BG175" s="71"/>
      <c r="BH175" s="144"/>
      <c r="BI175" s="71"/>
      <c r="BJ175" s="144"/>
      <c r="BK175" s="71"/>
      <c r="BL175" s="144"/>
      <c r="BM175" s="71"/>
      <c r="BN175" s="144"/>
      <c r="BO175" s="71"/>
      <c r="BP175" s="144"/>
      <c r="BQ175" s="71"/>
      <c r="BR175" s="144"/>
      <c r="BS175" s="71"/>
      <c r="BT175" s="144"/>
      <c r="BU175" s="71"/>
      <c r="BV175" s="144"/>
      <c r="BW175" s="71"/>
      <c r="BX175" s="144"/>
      <c r="BY175" s="71"/>
      <c r="BZ175" s="144"/>
      <c r="CA175" s="71"/>
      <c r="CB175" s="144"/>
      <c r="CC175" s="71"/>
      <c r="CD175" s="144"/>
      <c r="CE175" s="71"/>
      <c r="CF175" s="144"/>
      <c r="CG175" s="71"/>
      <c r="CH175" s="144"/>
      <c r="CI175" s="71"/>
      <c r="CJ175" s="144"/>
      <c r="CK175" s="71"/>
      <c r="CL175" s="144"/>
      <c r="CM175" s="71"/>
      <c r="CN175" s="144"/>
      <c r="CO175" s="71"/>
      <c r="CP175" s="144"/>
      <c r="CQ175" s="71"/>
      <c r="CR175" s="144"/>
      <c r="CS175" s="71"/>
      <c r="CT175" s="144"/>
      <c r="CU175" s="71"/>
      <c r="CV175" s="143"/>
    </row>
    <row r="176" spans="1:100" ht="12" customHeight="1" x14ac:dyDescent="0.25">
      <c r="A176" s="9"/>
      <c r="B176" s="77">
        <v>1</v>
      </c>
      <c r="C176" s="71">
        <v>1</v>
      </c>
      <c r="D176" s="71"/>
      <c r="E176" s="53" t="s">
        <v>59</v>
      </c>
      <c r="F176" s="53"/>
      <c r="G176" s="71"/>
      <c r="H176" s="5" t="str">
        <f>IF(OR(G176 = "neaptikta", ISNUMBER(G176)), 1, "")</f>
        <v/>
      </c>
      <c r="I176" s="73"/>
      <c r="J176" s="5" t="str">
        <f>IF(OR(I176 = "neaptikta", ISNUMBER(I176)), 1, "")</f>
        <v/>
      </c>
      <c r="K176" s="73"/>
      <c r="L176" s="5" t="str">
        <f>IF(OR(K176 = "neaptikta", ISNUMBER(K176)), 1, "")</f>
        <v/>
      </c>
      <c r="M176" s="55"/>
      <c r="N176" s="5" t="str">
        <f>IF(OR(M176 = "neaptikta", ISNUMBER(M176)), 1, "")</f>
        <v/>
      </c>
      <c r="O176" s="73"/>
      <c r="P176" s="5" t="str">
        <f>IF(OR(O176 = "neaptikta", ISNUMBER(O176)), 1, "")</f>
        <v/>
      </c>
      <c r="Q176" s="73"/>
      <c r="R176" s="5" t="str">
        <f>IF(OR(Q176 = "neaptikta", ISNUMBER(Q176)), 1, "")</f>
        <v/>
      </c>
      <c r="S176" s="73"/>
      <c r="T176" s="5" t="str">
        <f>IF(OR(S176 = "neaptikta", ISNUMBER(S176)), 1, "")</f>
        <v/>
      </c>
      <c r="U176" s="52"/>
      <c r="V176" s="5" t="str">
        <f>IF(OR(U176 = "neaptikta", ISNUMBER(U176)), 1, "")</f>
        <v/>
      </c>
      <c r="W176" s="52"/>
      <c r="X176" s="5" t="str">
        <f>IF(OR(W176 = "neaptikta", ISNUMBER(W176)), 1, "")</f>
        <v/>
      </c>
      <c r="Y176" s="73"/>
      <c r="Z176" s="5" t="str">
        <f>IF(OR(Y176 = "neaptikta", ISNUMBER(Y176)), 1, "")</f>
        <v/>
      </c>
      <c r="AA176" s="73"/>
      <c r="AB176" s="5" t="str">
        <f>IF(OR(AA176 = "priimtinas", ISNUMBER(AA176)), 1, "")</f>
        <v/>
      </c>
      <c r="AC176" s="54"/>
      <c r="AD176" s="5" t="str">
        <f>IF(OR(AC176 = "priimtinas", ISNUMBER(AC176)), 1, "")</f>
        <v/>
      </c>
      <c r="AE176" s="120"/>
      <c r="AF176" s="5" t="str">
        <f t="shared" ref="AF176:CV177" si="289">IF(OR(AE176 = "nerasta", ISNUMBER(AE176)), 1, "")</f>
        <v/>
      </c>
      <c r="AG176" s="54"/>
      <c r="AH176" s="5" t="str">
        <f t="shared" si="289"/>
        <v/>
      </c>
      <c r="AI176" s="52"/>
      <c r="AJ176" s="5" t="str">
        <f t="shared" si="289"/>
        <v/>
      </c>
      <c r="AK176" s="52"/>
      <c r="AL176" s="5" t="str">
        <f t="shared" si="289"/>
        <v/>
      </c>
      <c r="AM176" s="52"/>
      <c r="AN176" s="5" t="str">
        <f t="shared" si="289"/>
        <v/>
      </c>
      <c r="AO176" s="52"/>
      <c r="AP176" s="5" t="str">
        <f t="shared" si="289"/>
        <v/>
      </c>
      <c r="AQ176" s="52"/>
      <c r="AR176" s="5" t="str">
        <f t="shared" si="289"/>
        <v/>
      </c>
      <c r="AS176" s="52"/>
      <c r="AT176" s="5" t="str">
        <f t="shared" si="289"/>
        <v/>
      </c>
      <c r="AU176" s="52"/>
      <c r="AV176" s="5" t="str">
        <f t="shared" si="289"/>
        <v/>
      </c>
      <c r="AW176" s="52"/>
      <c r="AX176" s="5" t="str">
        <f t="shared" si="289"/>
        <v/>
      </c>
      <c r="AY176" s="52"/>
      <c r="AZ176" s="5" t="str">
        <f t="shared" si="289"/>
        <v/>
      </c>
      <c r="BA176" s="52"/>
      <c r="BB176" s="5" t="str">
        <f t="shared" si="289"/>
        <v/>
      </c>
      <c r="BC176" s="52"/>
      <c r="BD176" s="5" t="str">
        <f t="shared" si="289"/>
        <v/>
      </c>
      <c r="BE176" s="52"/>
      <c r="BF176" s="5" t="str">
        <f t="shared" si="289"/>
        <v/>
      </c>
      <c r="BG176" s="52"/>
      <c r="BH176" s="5" t="str">
        <f t="shared" si="289"/>
        <v/>
      </c>
      <c r="BI176" s="52"/>
      <c r="BJ176" s="5" t="str">
        <f t="shared" si="289"/>
        <v/>
      </c>
      <c r="BK176" s="52"/>
      <c r="BL176" s="5" t="str">
        <f t="shared" si="289"/>
        <v/>
      </c>
      <c r="BM176" s="52"/>
      <c r="BN176" s="5" t="str">
        <f t="shared" si="289"/>
        <v/>
      </c>
      <c r="BO176" s="52"/>
      <c r="BP176" s="5" t="str">
        <f t="shared" si="289"/>
        <v/>
      </c>
      <c r="BQ176" s="52"/>
      <c r="BR176" s="5" t="str">
        <f t="shared" si="289"/>
        <v/>
      </c>
      <c r="BS176" s="52"/>
      <c r="BT176" s="5" t="str">
        <f t="shared" si="289"/>
        <v/>
      </c>
      <c r="BU176" s="52"/>
      <c r="BV176" s="5" t="str">
        <f t="shared" si="289"/>
        <v/>
      </c>
      <c r="BW176" s="52"/>
      <c r="BX176" s="5" t="str">
        <f t="shared" si="289"/>
        <v/>
      </c>
      <c r="BY176" s="52"/>
      <c r="BZ176" s="5" t="str">
        <f t="shared" si="289"/>
        <v/>
      </c>
      <c r="CA176" s="52"/>
      <c r="CB176" s="5" t="str">
        <f t="shared" si="289"/>
        <v/>
      </c>
      <c r="CC176" s="52"/>
      <c r="CD176" s="5" t="str">
        <f t="shared" si="289"/>
        <v/>
      </c>
      <c r="CE176" s="52"/>
      <c r="CF176" s="5" t="str">
        <f t="shared" si="289"/>
        <v/>
      </c>
      <c r="CG176" s="52"/>
      <c r="CH176" s="5" t="str">
        <f t="shared" si="289"/>
        <v/>
      </c>
      <c r="CI176" s="52"/>
      <c r="CJ176" s="5" t="str">
        <f t="shared" si="289"/>
        <v/>
      </c>
      <c r="CK176" s="54"/>
      <c r="CL176" s="5" t="str">
        <f t="shared" si="289"/>
        <v/>
      </c>
      <c r="CM176" s="54"/>
      <c r="CN176" s="5" t="str">
        <f t="shared" si="289"/>
        <v/>
      </c>
      <c r="CO176" s="54"/>
      <c r="CP176" s="5" t="str">
        <f t="shared" si="289"/>
        <v/>
      </c>
      <c r="CQ176" s="54"/>
      <c r="CR176" s="144" t="str">
        <f t="shared" si="289"/>
        <v/>
      </c>
      <c r="CS176" s="54"/>
      <c r="CT176" s="144" t="str">
        <f t="shared" si="289"/>
        <v/>
      </c>
      <c r="CU176" s="54"/>
      <c r="CV176" s="144" t="str">
        <f t="shared" si="289"/>
        <v/>
      </c>
    </row>
    <row r="177" spans="1:100" ht="12" customHeight="1" x14ac:dyDescent="0.25">
      <c r="A177" s="9"/>
      <c r="B177" s="5">
        <v>1</v>
      </c>
      <c r="C177" s="55">
        <v>1</v>
      </c>
      <c r="D177" s="55"/>
      <c r="E177" s="53" t="s">
        <v>62</v>
      </c>
      <c r="F177" s="53"/>
      <c r="G177" s="52"/>
      <c r="H177" s="5" t="str">
        <f>IF(OR(G177 = "neaptikta", ISNUMBER(G177)), 1, "")</f>
        <v/>
      </c>
      <c r="I177" s="52"/>
      <c r="J177" s="5" t="str">
        <f>IF(OR(I177 = "neaptikta", ISNUMBER(I177)), 1, "")</f>
        <v/>
      </c>
      <c r="K177" s="52"/>
      <c r="L177" s="5" t="str">
        <f>IF(OR(K177 = "neaptikta", ISNUMBER(K177)), 1, "")</f>
        <v/>
      </c>
      <c r="M177" s="55"/>
      <c r="N177" s="5" t="str">
        <f>IF(OR(M177 = "neaptikta", ISNUMBER(M177)), 1, "")</f>
        <v/>
      </c>
      <c r="O177" s="52"/>
      <c r="P177" s="5" t="str">
        <f>IF(OR(O177 = "neaptikta", ISNUMBER(O177)), 1, "")</f>
        <v/>
      </c>
      <c r="Q177" s="52"/>
      <c r="R177" s="5" t="str">
        <f>IF(OR(Q177 = "neaptikta", ISNUMBER(Q177)), 1, "")</f>
        <v/>
      </c>
      <c r="S177" s="52"/>
      <c r="T177" s="5" t="str">
        <f>IF(OR(S177 = "neaptikta", ISNUMBER(S177)), 1, "")</f>
        <v/>
      </c>
      <c r="U177" s="52"/>
      <c r="V177" s="5" t="str">
        <f>IF(OR(U177 = "neaptikta", ISNUMBER(U177)), 1, "")</f>
        <v/>
      </c>
      <c r="W177" s="52"/>
      <c r="X177" s="5" t="str">
        <f>IF(OR(W177 = "neaptikta", ISNUMBER(W177)), 1, "")</f>
        <v/>
      </c>
      <c r="Y177" s="52"/>
      <c r="Z177" s="5" t="str">
        <f>IF(OR(Y177 = "neaptikta", ISNUMBER(Y177)), 1, "")</f>
        <v/>
      </c>
      <c r="AA177" s="52"/>
      <c r="AB177" s="5" t="str">
        <f>IF(OR(AA177 = "priimtinas", ISNUMBER(AA177)), 1, "")</f>
        <v/>
      </c>
      <c r="AC177" s="52"/>
      <c r="AD177" s="5" t="str">
        <f>IF(OR(AC177 = "priimtinas", ISNUMBER(AC177)), 1, "")</f>
        <v/>
      </c>
      <c r="AE177" s="52"/>
      <c r="AF177" s="5" t="str">
        <f t="shared" si="289"/>
        <v/>
      </c>
      <c r="AG177" s="52"/>
      <c r="AH177" s="5" t="str">
        <f t="shared" si="289"/>
        <v/>
      </c>
      <c r="AI177" s="52"/>
      <c r="AJ177" s="5" t="str">
        <f t="shared" si="289"/>
        <v/>
      </c>
      <c r="AK177" s="52"/>
      <c r="AL177" s="5" t="str">
        <f t="shared" si="289"/>
        <v/>
      </c>
      <c r="AM177" s="52"/>
      <c r="AN177" s="5" t="str">
        <f t="shared" si="289"/>
        <v/>
      </c>
      <c r="AO177" s="52"/>
      <c r="AP177" s="5" t="str">
        <f t="shared" si="289"/>
        <v/>
      </c>
      <c r="AQ177" s="52"/>
      <c r="AR177" s="5" t="str">
        <f t="shared" si="289"/>
        <v/>
      </c>
      <c r="AS177" s="52"/>
      <c r="AT177" s="5" t="str">
        <f t="shared" si="289"/>
        <v/>
      </c>
      <c r="AU177" s="52"/>
      <c r="AV177" s="5" t="str">
        <f t="shared" si="289"/>
        <v/>
      </c>
      <c r="AW177" s="52"/>
      <c r="AX177" s="5" t="str">
        <f t="shared" si="289"/>
        <v/>
      </c>
      <c r="AY177" s="52"/>
      <c r="AZ177" s="5" t="str">
        <f t="shared" si="289"/>
        <v/>
      </c>
      <c r="BA177" s="52"/>
      <c r="BB177" s="5" t="str">
        <f t="shared" si="289"/>
        <v/>
      </c>
      <c r="BC177" s="52"/>
      <c r="BD177" s="5" t="str">
        <f t="shared" si="289"/>
        <v/>
      </c>
      <c r="BE177" s="52"/>
      <c r="BF177" s="5" t="str">
        <f t="shared" si="289"/>
        <v/>
      </c>
      <c r="BG177" s="52"/>
      <c r="BH177" s="5" t="str">
        <f t="shared" si="289"/>
        <v/>
      </c>
      <c r="BI177" s="52"/>
      <c r="BJ177" s="5" t="str">
        <f t="shared" si="289"/>
        <v/>
      </c>
      <c r="BK177" s="52"/>
      <c r="BL177" s="5" t="str">
        <f t="shared" si="289"/>
        <v/>
      </c>
      <c r="BM177" s="52"/>
      <c r="BN177" s="5" t="str">
        <f t="shared" si="289"/>
        <v/>
      </c>
      <c r="BO177" s="52"/>
      <c r="BP177" s="5" t="str">
        <f t="shared" si="289"/>
        <v/>
      </c>
      <c r="BQ177" s="52"/>
      <c r="BR177" s="5" t="str">
        <f t="shared" si="289"/>
        <v/>
      </c>
      <c r="BS177" s="52"/>
      <c r="BT177" s="5" t="str">
        <f t="shared" si="289"/>
        <v/>
      </c>
      <c r="BU177" s="52"/>
      <c r="BV177" s="5" t="str">
        <f t="shared" si="289"/>
        <v/>
      </c>
      <c r="BW177" s="52"/>
      <c r="BX177" s="5" t="str">
        <f t="shared" si="289"/>
        <v/>
      </c>
      <c r="BY177" s="52"/>
      <c r="BZ177" s="5" t="str">
        <f t="shared" si="289"/>
        <v/>
      </c>
      <c r="CA177" s="52"/>
      <c r="CB177" s="5" t="str">
        <f t="shared" si="289"/>
        <v/>
      </c>
      <c r="CC177" s="52"/>
      <c r="CD177" s="5" t="str">
        <f t="shared" si="289"/>
        <v/>
      </c>
      <c r="CE177" s="52"/>
      <c r="CF177" s="5" t="str">
        <f t="shared" si="289"/>
        <v/>
      </c>
      <c r="CG177" s="52"/>
      <c r="CH177" s="5" t="str">
        <f t="shared" si="289"/>
        <v/>
      </c>
      <c r="CI177" s="52"/>
      <c r="CJ177" s="5" t="str">
        <f t="shared" si="289"/>
        <v/>
      </c>
      <c r="CK177" s="52"/>
      <c r="CL177" s="5" t="str">
        <f t="shared" si="289"/>
        <v/>
      </c>
      <c r="CM177" s="52"/>
      <c r="CN177" s="5" t="str">
        <f t="shared" si="289"/>
        <v/>
      </c>
      <c r="CO177" s="52"/>
      <c r="CP177" s="5" t="str">
        <f t="shared" si="289"/>
        <v/>
      </c>
      <c r="CQ177" s="52"/>
      <c r="CR177" s="144" t="str">
        <f t="shared" si="289"/>
        <v/>
      </c>
      <c r="CS177" s="52"/>
      <c r="CT177" s="144" t="str">
        <f t="shared" si="289"/>
        <v/>
      </c>
      <c r="CU177" s="52"/>
      <c r="CV177" s="144" t="str">
        <f t="shared" si="289"/>
        <v/>
      </c>
    </row>
    <row r="178" spans="1:100" ht="12" customHeight="1" x14ac:dyDescent="0.25">
      <c r="A178" s="10" t="s">
        <v>66</v>
      </c>
      <c r="B178" s="46">
        <f>SUM(B173:B174)</f>
        <v>0</v>
      </c>
      <c r="C178" s="46">
        <f>SUM(C173:C174)</f>
        <v>0</v>
      </c>
      <c r="D178" s="46">
        <f>SUM(D173:D174)</f>
        <v>0</v>
      </c>
      <c r="E178" s="53"/>
      <c r="F178" s="53"/>
      <c r="G178" s="43">
        <f>SUM(H178)</f>
        <v>0</v>
      </c>
      <c r="H178" s="148">
        <f>SUM(H173:H174)</f>
        <v>0</v>
      </c>
      <c r="I178" s="43">
        <f>SUM(J178)</f>
        <v>0</v>
      </c>
      <c r="J178" s="148">
        <f>SUM(J173:J174)</f>
        <v>0</v>
      </c>
      <c r="K178" s="43">
        <f>SUM(L178)</f>
        <v>0</v>
      </c>
      <c r="L178" s="148">
        <f>SUM(L173:L174)</f>
        <v>0</v>
      </c>
      <c r="M178" s="43">
        <f>SUM(N178)</f>
        <v>0</v>
      </c>
      <c r="N178" s="148">
        <f>SUM(N173:N174)</f>
        <v>0</v>
      </c>
      <c r="O178" s="43">
        <f>SUM(P178)</f>
        <v>0</v>
      </c>
      <c r="P178" s="148">
        <f>SUM(P173:P174)</f>
        <v>0</v>
      </c>
      <c r="Q178" s="43">
        <f>SUM(R178)</f>
        <v>0</v>
      </c>
      <c r="R178" s="148">
        <f>SUM(R173:R174)</f>
        <v>0</v>
      </c>
      <c r="S178" s="43">
        <f>SUM(T178)</f>
        <v>0</v>
      </c>
      <c r="T178" s="148">
        <f>SUM(T173:T174)</f>
        <v>0</v>
      </c>
      <c r="U178" s="43">
        <f>SUM(V178)</f>
        <v>0</v>
      </c>
      <c r="V178" s="148">
        <f>SUM(V173:V174)</f>
        <v>0</v>
      </c>
      <c r="W178" s="43">
        <f>SUM(X178)</f>
        <v>0</v>
      </c>
      <c r="X178" s="148">
        <f>SUM(X173:X174)</f>
        <v>0</v>
      </c>
      <c r="Y178" s="43">
        <f>SUM(Z178)</f>
        <v>0</v>
      </c>
      <c r="Z178" s="148">
        <f>SUM(Z173:Z174)</f>
        <v>0</v>
      </c>
      <c r="AA178" s="43">
        <f>SUM(AB178)</f>
        <v>0</v>
      </c>
      <c r="AB178" s="148">
        <f>SUM(AB173:AB174)</f>
        <v>0</v>
      </c>
      <c r="AC178" s="43">
        <f>SUM(AD178)</f>
        <v>0</v>
      </c>
      <c r="AD178" s="148">
        <f>SUM(AD173:AD174)</f>
        <v>0</v>
      </c>
      <c r="AE178" s="43">
        <f>SUM(AF178)</f>
        <v>0</v>
      </c>
      <c r="AF178" s="148">
        <f>SUM(AF173:AF174)</f>
        <v>0</v>
      </c>
      <c r="AG178" s="43">
        <f>SUM(AH178)</f>
        <v>0</v>
      </c>
      <c r="AH178" s="148">
        <f>SUM(AH173:AH174)</f>
        <v>0</v>
      </c>
      <c r="AI178" s="43">
        <f>SUM(AJ178)</f>
        <v>0</v>
      </c>
      <c r="AJ178" s="148">
        <f>SUM(AJ173:AJ174)</f>
        <v>0</v>
      </c>
      <c r="AK178" s="43">
        <f>SUM(AL178)</f>
        <v>0</v>
      </c>
      <c r="AL178" s="148">
        <f>SUM(AL173:AL174)</f>
        <v>0</v>
      </c>
      <c r="AM178" s="43">
        <f>SUM(AN178)</f>
        <v>0</v>
      </c>
      <c r="AN178" s="148">
        <f>SUM(AN173:AN174)</f>
        <v>0</v>
      </c>
      <c r="AO178" s="43">
        <f>SUM(AP178)</f>
        <v>0</v>
      </c>
      <c r="AP178" s="148">
        <f>SUM(AP173:AP174)</f>
        <v>0</v>
      </c>
      <c r="AQ178" s="43">
        <f>SUM(AR178)</f>
        <v>0</v>
      </c>
      <c r="AR178" s="148">
        <f>SUM(AR173:AR174)</f>
        <v>0</v>
      </c>
      <c r="AS178" s="43">
        <f>SUM(AT178)</f>
        <v>0</v>
      </c>
      <c r="AT178" s="148">
        <f>SUM(AT173:AT174)</f>
        <v>0</v>
      </c>
      <c r="AU178" s="43">
        <f>SUM(AV178)</f>
        <v>0</v>
      </c>
      <c r="AV178" s="148">
        <f>SUM(AV173:AV174)</f>
        <v>0</v>
      </c>
      <c r="AW178" s="43">
        <f>SUM(AX178)</f>
        <v>0</v>
      </c>
      <c r="AX178" s="148">
        <f>SUM(AX173:AX174)</f>
        <v>0</v>
      </c>
      <c r="AY178" s="43">
        <f>SUM(AZ178)</f>
        <v>0</v>
      </c>
      <c r="AZ178" s="148">
        <f>SUM(AZ173:AZ174)</f>
        <v>0</v>
      </c>
      <c r="BA178" s="43">
        <f>SUM(BB178)</f>
        <v>0</v>
      </c>
      <c r="BB178" s="148">
        <f>SUM(BB173:BB174)</f>
        <v>0</v>
      </c>
      <c r="BC178" s="43">
        <f>SUM(BD178)</f>
        <v>0</v>
      </c>
      <c r="BD178" s="148">
        <f>SUM(BD173:BD174)</f>
        <v>0</v>
      </c>
      <c r="BE178" s="43">
        <f>SUM(BF178)</f>
        <v>0</v>
      </c>
      <c r="BF178" s="148">
        <f>SUM(BF173:BF174)</f>
        <v>0</v>
      </c>
      <c r="BG178" s="43">
        <f>SUM(BH178)</f>
        <v>0</v>
      </c>
      <c r="BH178" s="148">
        <f>SUM(BH173:BH174)</f>
        <v>0</v>
      </c>
      <c r="BI178" s="43">
        <f>SUM(BJ178)</f>
        <v>0</v>
      </c>
      <c r="BJ178" s="148">
        <f>SUM(BJ173:BJ174)</f>
        <v>0</v>
      </c>
      <c r="BK178" s="43">
        <f>SUM(BL178)</f>
        <v>0</v>
      </c>
      <c r="BL178" s="148">
        <f>SUM(BL173:BL174)</f>
        <v>0</v>
      </c>
      <c r="BM178" s="43">
        <f>SUM(BN178)</f>
        <v>0</v>
      </c>
      <c r="BN178" s="148">
        <f>SUM(BN173:BN174)</f>
        <v>0</v>
      </c>
      <c r="BO178" s="43">
        <f>SUM(BP178)</f>
        <v>0</v>
      </c>
      <c r="BP178" s="148">
        <f>SUM(BP173:BP174)</f>
        <v>0</v>
      </c>
      <c r="BQ178" s="43">
        <f>SUM(BR178)</f>
        <v>0</v>
      </c>
      <c r="BR178" s="148">
        <f>SUM(BR173:BR174)</f>
        <v>0</v>
      </c>
      <c r="BS178" s="43">
        <f>SUM(BT178)</f>
        <v>0</v>
      </c>
      <c r="BT178" s="148">
        <f>SUM(BT173:BT174)</f>
        <v>0</v>
      </c>
      <c r="BU178" s="43">
        <f>SUM(BV178)</f>
        <v>0</v>
      </c>
      <c r="BV178" s="148">
        <f>SUM(BV173:BV174)</f>
        <v>0</v>
      </c>
      <c r="BW178" s="43">
        <f>SUM(BX178)</f>
        <v>0</v>
      </c>
      <c r="BX178" s="148">
        <f>SUM(BX173:BX174)</f>
        <v>0</v>
      </c>
      <c r="BY178" s="43">
        <f>SUM(BZ178)</f>
        <v>0</v>
      </c>
      <c r="BZ178" s="148">
        <f>SUM(BZ173:BZ174)</f>
        <v>0</v>
      </c>
      <c r="CA178" s="43">
        <f>SUM(CB178)</f>
        <v>0</v>
      </c>
      <c r="CB178" s="148">
        <f>SUM(CB173:CB174)</f>
        <v>0</v>
      </c>
      <c r="CC178" s="43">
        <f>SUM(CD178)</f>
        <v>0</v>
      </c>
      <c r="CD178" s="148">
        <f>SUM(CD173:CD174)</f>
        <v>0</v>
      </c>
      <c r="CE178" s="43">
        <f>SUM(CF178)</f>
        <v>0</v>
      </c>
      <c r="CF178" s="148">
        <f>SUM(CF173:CF174)</f>
        <v>0</v>
      </c>
      <c r="CG178" s="43">
        <f>SUM(CH178)</f>
        <v>0</v>
      </c>
      <c r="CH178" s="148">
        <f>SUM(CH173:CH174)</f>
        <v>0</v>
      </c>
      <c r="CI178" s="43">
        <f>SUM(CJ178)</f>
        <v>0</v>
      </c>
      <c r="CJ178" s="148">
        <f>SUM(CJ173:CJ174)</f>
        <v>0</v>
      </c>
      <c r="CK178" s="43">
        <f>SUM(CL178)</f>
        <v>0</v>
      </c>
      <c r="CL178" s="148">
        <f>SUM(CL173:CL174)</f>
        <v>0</v>
      </c>
      <c r="CM178" s="43">
        <f>SUM(CN178)</f>
        <v>0</v>
      </c>
      <c r="CN178" s="148">
        <f>SUM(CN173:CN174)</f>
        <v>0</v>
      </c>
      <c r="CO178" s="43">
        <f>SUM(CP178)</f>
        <v>0</v>
      </c>
      <c r="CP178" s="148">
        <f>SUM(CP173:CP174)</f>
        <v>0</v>
      </c>
      <c r="CQ178" s="43">
        <f>SUM(CR178)</f>
        <v>0</v>
      </c>
      <c r="CR178" s="148">
        <f>SUM(CR173:CR174)</f>
        <v>0</v>
      </c>
      <c r="CS178" s="43">
        <f>SUM(CT178)</f>
        <v>0</v>
      </c>
      <c r="CT178" s="148">
        <f>SUM(CT173:CT174)</f>
        <v>0</v>
      </c>
      <c r="CU178" s="43">
        <f>SUM(CV178)</f>
        <v>0</v>
      </c>
      <c r="CV178" s="148">
        <f>SUM(CV173:CV174)</f>
        <v>0</v>
      </c>
    </row>
    <row r="179" spans="1:100" ht="12" customHeight="1" x14ac:dyDescent="0.25">
      <c r="A179" s="10" t="s">
        <v>67</v>
      </c>
      <c r="B179" s="46">
        <f>SUM(B176:B177)</f>
        <v>2</v>
      </c>
      <c r="C179" s="46">
        <f>SUM(C176:C177)</f>
        <v>2</v>
      </c>
      <c r="D179" s="46">
        <f>SUM(D176:D177)</f>
        <v>0</v>
      </c>
      <c r="E179" s="53"/>
      <c r="F179" s="53"/>
      <c r="G179" s="43">
        <f>SUM(H179)</f>
        <v>0</v>
      </c>
      <c r="H179" s="148">
        <f>SUM(H176:H177)</f>
        <v>0</v>
      </c>
      <c r="I179" s="43">
        <f>SUM(J179)</f>
        <v>0</v>
      </c>
      <c r="J179" s="148">
        <f>SUM(J176:J177)</f>
        <v>0</v>
      </c>
      <c r="K179" s="43">
        <f>SUM(L179)</f>
        <v>0</v>
      </c>
      <c r="L179" s="148">
        <f>SUM(L176:L177)</f>
        <v>0</v>
      </c>
      <c r="M179" s="43">
        <f>SUM(N179)</f>
        <v>0</v>
      </c>
      <c r="N179" s="148">
        <f>SUM(N176:N177)</f>
        <v>0</v>
      </c>
      <c r="O179" s="43">
        <f>SUM(P179)</f>
        <v>0</v>
      </c>
      <c r="P179" s="148">
        <f>SUM(P176:P177)</f>
        <v>0</v>
      </c>
      <c r="Q179" s="43">
        <f>SUM(R179)</f>
        <v>0</v>
      </c>
      <c r="R179" s="148">
        <f>SUM(R176:R177)</f>
        <v>0</v>
      </c>
      <c r="S179" s="43">
        <f>SUM(T179)</f>
        <v>0</v>
      </c>
      <c r="T179" s="148">
        <f>SUM(T176:T177)</f>
        <v>0</v>
      </c>
      <c r="U179" s="43">
        <f>SUM(V179)</f>
        <v>0</v>
      </c>
      <c r="V179" s="148">
        <f>SUM(V176:V177)</f>
        <v>0</v>
      </c>
      <c r="W179" s="43">
        <f>SUM(X179)</f>
        <v>0</v>
      </c>
      <c r="X179" s="148">
        <f>SUM(X176:X177)</f>
        <v>0</v>
      </c>
      <c r="Y179" s="43">
        <f>SUM(Z179)</f>
        <v>0</v>
      </c>
      <c r="Z179" s="148">
        <f>SUM(Z176:Z177)</f>
        <v>0</v>
      </c>
      <c r="AA179" s="43">
        <f>SUM(AB179)</f>
        <v>0</v>
      </c>
      <c r="AB179" s="148">
        <f>SUM(AB176:AB177)</f>
        <v>0</v>
      </c>
      <c r="AC179" s="43">
        <f>SUM(AD179)</f>
        <v>0</v>
      </c>
      <c r="AD179" s="148">
        <f>SUM(AD176:AD177)</f>
        <v>0</v>
      </c>
      <c r="AE179" s="43">
        <f>SUM(AF179)</f>
        <v>0</v>
      </c>
      <c r="AF179" s="148">
        <f>SUM(AF176:AF177)</f>
        <v>0</v>
      </c>
      <c r="AG179" s="43">
        <f>SUM(AH179)</f>
        <v>0</v>
      </c>
      <c r="AH179" s="148">
        <f>SUM(AH176:AH177)</f>
        <v>0</v>
      </c>
      <c r="AI179" s="43">
        <f>SUM(AJ179)</f>
        <v>0</v>
      </c>
      <c r="AJ179" s="148">
        <f>SUM(AJ176:AJ177)</f>
        <v>0</v>
      </c>
      <c r="AK179" s="43">
        <f>SUM(AL179)</f>
        <v>0</v>
      </c>
      <c r="AL179" s="148">
        <f>SUM(AL176:AL177)</f>
        <v>0</v>
      </c>
      <c r="AM179" s="43">
        <f>SUM(AN179)</f>
        <v>0</v>
      </c>
      <c r="AN179" s="148">
        <f>SUM(AN176:AN177)</f>
        <v>0</v>
      </c>
      <c r="AO179" s="43">
        <f>SUM(AP179)</f>
        <v>0</v>
      </c>
      <c r="AP179" s="148">
        <f>SUM(AP176:AP177)</f>
        <v>0</v>
      </c>
      <c r="AQ179" s="43">
        <f>SUM(AR179)</f>
        <v>0</v>
      </c>
      <c r="AR179" s="148">
        <f>SUM(AR176:AR177)</f>
        <v>0</v>
      </c>
      <c r="AS179" s="43">
        <f>SUM(AT179)</f>
        <v>0</v>
      </c>
      <c r="AT179" s="148">
        <f>SUM(AT176:AT177)</f>
        <v>0</v>
      </c>
      <c r="AU179" s="43">
        <f>SUM(AV179)</f>
        <v>0</v>
      </c>
      <c r="AV179" s="148">
        <f>SUM(AV176:AV177)</f>
        <v>0</v>
      </c>
      <c r="AW179" s="43">
        <f>SUM(AX179)</f>
        <v>0</v>
      </c>
      <c r="AX179" s="148">
        <f>SUM(AX176:AX177)</f>
        <v>0</v>
      </c>
      <c r="AY179" s="43">
        <f>SUM(AZ179)</f>
        <v>0</v>
      </c>
      <c r="AZ179" s="148">
        <f>SUM(AZ176:AZ177)</f>
        <v>0</v>
      </c>
      <c r="BA179" s="43">
        <f>SUM(BB179)</f>
        <v>0</v>
      </c>
      <c r="BB179" s="148">
        <f>SUM(BB176:BB177)</f>
        <v>0</v>
      </c>
      <c r="BC179" s="43">
        <f>SUM(BD179)</f>
        <v>0</v>
      </c>
      <c r="BD179" s="148">
        <f>SUM(BD176:BD177)</f>
        <v>0</v>
      </c>
      <c r="BE179" s="43">
        <f>SUM(BF179)</f>
        <v>0</v>
      </c>
      <c r="BF179" s="148">
        <f>SUM(BF176:BF177)</f>
        <v>0</v>
      </c>
      <c r="BG179" s="43">
        <f>SUM(BH179)</f>
        <v>0</v>
      </c>
      <c r="BH179" s="148">
        <f>SUM(BH176:BH177)</f>
        <v>0</v>
      </c>
      <c r="BI179" s="43">
        <f>SUM(BJ179)</f>
        <v>0</v>
      </c>
      <c r="BJ179" s="148">
        <f>SUM(BJ176:BJ177)</f>
        <v>0</v>
      </c>
      <c r="BK179" s="43">
        <f>SUM(BL179)</f>
        <v>0</v>
      </c>
      <c r="BL179" s="148">
        <f>SUM(BL176:BL177)</f>
        <v>0</v>
      </c>
      <c r="BM179" s="43">
        <f>SUM(BN179)</f>
        <v>0</v>
      </c>
      <c r="BN179" s="148">
        <f>SUM(BN176:BN177)</f>
        <v>0</v>
      </c>
      <c r="BO179" s="43">
        <f>SUM(BP179)</f>
        <v>0</v>
      </c>
      <c r="BP179" s="148">
        <f>SUM(BP176:BP177)</f>
        <v>0</v>
      </c>
      <c r="BQ179" s="43">
        <f>SUM(BR179)</f>
        <v>0</v>
      </c>
      <c r="BR179" s="148">
        <f>SUM(BR176:BR177)</f>
        <v>0</v>
      </c>
      <c r="BS179" s="43">
        <f>SUM(BT179)</f>
        <v>0</v>
      </c>
      <c r="BT179" s="148">
        <f>SUM(BT176:BT177)</f>
        <v>0</v>
      </c>
      <c r="BU179" s="43">
        <f>SUM(BV179)</f>
        <v>0</v>
      </c>
      <c r="BV179" s="148">
        <f>SUM(BV176:BV177)</f>
        <v>0</v>
      </c>
      <c r="BW179" s="43">
        <f>SUM(BX179)</f>
        <v>0</v>
      </c>
      <c r="BX179" s="148">
        <f>SUM(BX176:BX177)</f>
        <v>0</v>
      </c>
      <c r="BY179" s="43">
        <f>SUM(BZ179)</f>
        <v>0</v>
      </c>
      <c r="BZ179" s="148">
        <f>SUM(BZ176:BZ177)</f>
        <v>0</v>
      </c>
      <c r="CA179" s="43">
        <f>SUM(CB179)</f>
        <v>0</v>
      </c>
      <c r="CB179" s="148">
        <f>SUM(CB176:CB177)</f>
        <v>0</v>
      </c>
      <c r="CC179" s="43">
        <f>SUM(CD179)</f>
        <v>0</v>
      </c>
      <c r="CD179" s="148">
        <f>SUM(CD176:CD177)</f>
        <v>0</v>
      </c>
      <c r="CE179" s="43">
        <f>SUM(CF179)</f>
        <v>0</v>
      </c>
      <c r="CF179" s="148">
        <f>SUM(CF176:CF177)</f>
        <v>0</v>
      </c>
      <c r="CG179" s="43">
        <f>SUM(CH179)</f>
        <v>0</v>
      </c>
      <c r="CH179" s="148">
        <f>SUM(CH176:CH177)</f>
        <v>0</v>
      </c>
      <c r="CI179" s="43">
        <f>SUM(CJ179)</f>
        <v>0</v>
      </c>
      <c r="CJ179" s="148">
        <f>SUM(CJ176:CJ177)</f>
        <v>0</v>
      </c>
      <c r="CK179" s="43">
        <f>SUM(CL179)</f>
        <v>0</v>
      </c>
      <c r="CL179" s="148">
        <f>SUM(CL176:CL177)</f>
        <v>0</v>
      </c>
      <c r="CM179" s="43">
        <f>SUM(CN179)</f>
        <v>0</v>
      </c>
      <c r="CN179" s="148">
        <f>SUM(CN176:CN177)</f>
        <v>0</v>
      </c>
      <c r="CO179" s="43">
        <f>SUM(CP179)</f>
        <v>0</v>
      </c>
      <c r="CP179" s="148">
        <f>SUM(CP176:CP177)</f>
        <v>0</v>
      </c>
      <c r="CQ179" s="43">
        <f>SUM(CR179)</f>
        <v>0</v>
      </c>
      <c r="CR179" s="148">
        <f>SUM(CR176:CR177)</f>
        <v>0</v>
      </c>
      <c r="CS179" s="43">
        <f>SUM(CT179)</f>
        <v>0</v>
      </c>
      <c r="CT179" s="148">
        <f>SUM(CT176:CT177)</f>
        <v>0</v>
      </c>
      <c r="CU179" s="43">
        <f>SUM(CV179)</f>
        <v>0</v>
      </c>
      <c r="CV179" s="148">
        <f>SUM(CV176:CV177)</f>
        <v>0</v>
      </c>
    </row>
    <row r="180" spans="1:100" ht="16.5" customHeight="1" x14ac:dyDescent="0.25">
      <c r="A180" s="42" t="s">
        <v>93</v>
      </c>
      <c r="B180" s="67"/>
      <c r="C180" s="105"/>
      <c r="D180" s="105"/>
      <c r="E180" s="105"/>
      <c r="F180" s="105"/>
      <c r="G180" s="59"/>
      <c r="H180" s="151"/>
      <c r="I180" s="105"/>
      <c r="J180" s="151"/>
      <c r="K180" s="105"/>
      <c r="L180" s="151"/>
      <c r="M180" s="49"/>
      <c r="N180" s="151"/>
      <c r="O180" s="105"/>
      <c r="P180" s="151"/>
      <c r="Q180" s="105"/>
      <c r="R180" s="151"/>
      <c r="S180" s="49"/>
      <c r="T180" s="143"/>
      <c r="U180" s="105"/>
      <c r="V180" s="151"/>
      <c r="W180" s="105"/>
      <c r="X180" s="151"/>
      <c r="Y180" s="105"/>
      <c r="Z180" s="151"/>
      <c r="AA180" s="105"/>
      <c r="AB180" s="151"/>
      <c r="AC180" s="105"/>
      <c r="AD180" s="151"/>
      <c r="AE180" s="105"/>
      <c r="AF180" s="151"/>
      <c r="AG180" s="105"/>
      <c r="AH180" s="151"/>
      <c r="AI180" s="105"/>
      <c r="AJ180" s="151"/>
      <c r="AK180" s="105"/>
      <c r="AL180" s="151"/>
      <c r="AM180" s="105"/>
      <c r="AN180" s="151"/>
      <c r="AO180" s="105"/>
      <c r="AP180" s="151"/>
      <c r="AQ180" s="105"/>
      <c r="AR180" s="151"/>
      <c r="AS180" s="105"/>
      <c r="AT180" s="151"/>
      <c r="AU180" s="105"/>
      <c r="AV180" s="151"/>
      <c r="AW180" s="105"/>
      <c r="AX180" s="151"/>
      <c r="AY180" s="105"/>
      <c r="AZ180" s="151"/>
      <c r="BA180" s="105"/>
      <c r="BB180" s="151"/>
      <c r="BC180" s="105"/>
      <c r="BD180" s="151"/>
      <c r="BE180" s="105"/>
      <c r="BF180" s="151"/>
      <c r="BG180" s="105"/>
      <c r="BH180" s="151"/>
      <c r="BI180" s="105"/>
      <c r="BJ180" s="151"/>
      <c r="BK180" s="105"/>
      <c r="BL180" s="151"/>
      <c r="BM180" s="105"/>
      <c r="BN180" s="151"/>
      <c r="BO180" s="105"/>
      <c r="BP180" s="151"/>
      <c r="BQ180" s="105"/>
      <c r="BR180" s="151"/>
      <c r="BS180" s="105"/>
      <c r="BT180" s="151"/>
      <c r="BU180" s="105"/>
      <c r="BV180" s="151"/>
      <c r="BW180" s="105"/>
      <c r="BX180" s="151"/>
      <c r="BY180" s="105"/>
      <c r="BZ180" s="151"/>
      <c r="CA180" s="105"/>
      <c r="CB180" s="151"/>
      <c r="CC180" s="105"/>
      <c r="CD180" s="151"/>
      <c r="CE180" s="105"/>
      <c r="CF180" s="151"/>
      <c r="CG180" s="105"/>
      <c r="CH180" s="151"/>
      <c r="CI180" s="105"/>
      <c r="CJ180" s="151"/>
      <c r="CK180" s="105"/>
      <c r="CL180" s="151"/>
      <c r="CM180" s="105"/>
      <c r="CN180" s="151"/>
      <c r="CO180" s="105"/>
      <c r="CP180" s="151"/>
      <c r="CQ180" s="105"/>
      <c r="CR180" s="151"/>
      <c r="CS180" s="105"/>
      <c r="CT180" s="151"/>
      <c r="CU180" s="105"/>
      <c r="CV180" s="144" t="str">
        <f>IF(OR(CU151 = "nerasta", ISNUMBER(CU151)), 1, "")</f>
        <v/>
      </c>
    </row>
    <row r="181" spans="1:100" ht="12" customHeight="1" x14ac:dyDescent="0.25">
      <c r="A181" s="11" t="s">
        <v>63</v>
      </c>
      <c r="B181" s="58"/>
      <c r="C181" s="68"/>
      <c r="D181" s="68"/>
      <c r="E181" s="60"/>
      <c r="F181" s="60"/>
      <c r="G181" s="69"/>
      <c r="H181" s="144"/>
      <c r="I181" s="69"/>
      <c r="J181" s="144"/>
      <c r="K181" s="94"/>
      <c r="L181" s="144"/>
      <c r="M181" s="49"/>
      <c r="N181" s="144"/>
      <c r="O181" s="94"/>
      <c r="P181" s="144"/>
      <c r="Q181" s="94"/>
      <c r="R181" s="144"/>
      <c r="S181" s="94"/>
      <c r="T181" s="144"/>
      <c r="U181" s="94"/>
      <c r="V181" s="144"/>
      <c r="W181" s="94"/>
      <c r="X181" s="144"/>
      <c r="Y181" s="94"/>
      <c r="Z181" s="144"/>
      <c r="AA181" s="94"/>
      <c r="AB181" s="144"/>
      <c r="AC181" s="94"/>
      <c r="AD181" s="144"/>
      <c r="AE181" s="94"/>
      <c r="AF181" s="144"/>
      <c r="AG181" s="69"/>
      <c r="AH181" s="144"/>
      <c r="AI181" s="69"/>
      <c r="AJ181" s="144"/>
      <c r="AK181" s="69"/>
      <c r="AL181" s="144"/>
      <c r="AM181" s="69"/>
      <c r="AN181" s="144"/>
      <c r="AO181" s="69"/>
      <c r="AP181" s="144"/>
      <c r="AQ181" s="69"/>
      <c r="AR181" s="144"/>
      <c r="AS181" s="69"/>
      <c r="AT181" s="144"/>
      <c r="AU181" s="69"/>
      <c r="AV181" s="144"/>
      <c r="AW181" s="69"/>
      <c r="AX181" s="144"/>
      <c r="AY181" s="69"/>
      <c r="AZ181" s="144"/>
      <c r="BA181" s="69"/>
      <c r="BB181" s="144"/>
      <c r="BC181" s="69"/>
      <c r="BD181" s="144"/>
      <c r="BE181" s="69"/>
      <c r="BF181" s="144"/>
      <c r="BG181" s="69"/>
      <c r="BH181" s="144"/>
      <c r="BI181" s="69"/>
      <c r="BJ181" s="144"/>
      <c r="BK181" s="69"/>
      <c r="BL181" s="144"/>
      <c r="BM181" s="69"/>
      <c r="BN181" s="144"/>
      <c r="BO181" s="69"/>
      <c r="BP181" s="144"/>
      <c r="BQ181" s="69"/>
      <c r="BR181" s="144"/>
      <c r="BS181" s="69"/>
      <c r="BT181" s="144"/>
      <c r="BU181" s="69"/>
      <c r="BV181" s="144"/>
      <c r="BW181" s="69"/>
      <c r="BX181" s="144"/>
      <c r="BY181" s="69"/>
      <c r="BZ181" s="144"/>
      <c r="CA181" s="69"/>
      <c r="CB181" s="144"/>
      <c r="CC181" s="69"/>
      <c r="CD181" s="144"/>
      <c r="CE181" s="69"/>
      <c r="CF181" s="144"/>
      <c r="CG181" s="94"/>
      <c r="CH181" s="144"/>
      <c r="CI181" s="94"/>
      <c r="CJ181" s="144"/>
      <c r="CK181" s="94"/>
      <c r="CL181" s="144"/>
      <c r="CM181" s="94"/>
      <c r="CN181" s="144"/>
      <c r="CO181" s="69"/>
      <c r="CP181" s="144"/>
      <c r="CQ181" s="69"/>
      <c r="CR181" s="144"/>
      <c r="CS181" s="69"/>
      <c r="CT181" s="144"/>
      <c r="CU181" s="69"/>
      <c r="CV181" s="144" t="str">
        <f>IF(OR(CU152 = "nerasta", ISNUMBER(CU152)), 1, "")</f>
        <v/>
      </c>
    </row>
    <row r="182" spans="1:100" ht="12" customHeight="1" x14ac:dyDescent="0.25">
      <c r="A182" s="11" t="s">
        <v>63</v>
      </c>
      <c r="B182" s="58"/>
      <c r="C182" s="68"/>
      <c r="D182" s="68"/>
      <c r="E182" s="60"/>
      <c r="F182" s="60"/>
      <c r="G182" s="69"/>
      <c r="H182" s="144"/>
      <c r="I182" s="69"/>
      <c r="J182" s="144"/>
      <c r="K182" s="94"/>
      <c r="L182" s="144"/>
      <c r="M182" s="49"/>
      <c r="N182" s="144"/>
      <c r="O182" s="94"/>
      <c r="P182" s="144"/>
      <c r="Q182" s="94"/>
      <c r="R182" s="144"/>
      <c r="S182" s="94"/>
      <c r="T182" s="144"/>
      <c r="U182" s="94"/>
      <c r="V182" s="144"/>
      <c r="W182" s="94"/>
      <c r="X182" s="144"/>
      <c r="Y182" s="94"/>
      <c r="Z182" s="144"/>
      <c r="AA182" s="94"/>
      <c r="AB182" s="144"/>
      <c r="AC182" s="94"/>
      <c r="AD182" s="144"/>
      <c r="AE182" s="94"/>
      <c r="AF182" s="144"/>
      <c r="AG182" s="69"/>
      <c r="AH182" s="144"/>
      <c r="AI182" s="69"/>
      <c r="AJ182" s="144"/>
      <c r="AK182" s="69"/>
      <c r="AL182" s="144"/>
      <c r="AM182" s="69"/>
      <c r="AN182" s="144"/>
      <c r="AO182" s="69"/>
      <c r="AP182" s="144"/>
      <c r="AQ182" s="69"/>
      <c r="AR182" s="144"/>
      <c r="AS182" s="69"/>
      <c r="AT182" s="144"/>
      <c r="AU182" s="69"/>
      <c r="AV182" s="144"/>
      <c r="AW182" s="69"/>
      <c r="AX182" s="144"/>
      <c r="AY182" s="69"/>
      <c r="AZ182" s="144"/>
      <c r="BA182" s="69"/>
      <c r="BB182" s="144"/>
      <c r="BC182" s="69"/>
      <c r="BD182" s="144"/>
      <c r="BE182" s="69"/>
      <c r="BF182" s="144"/>
      <c r="BG182" s="69"/>
      <c r="BH182" s="144"/>
      <c r="BI182" s="69"/>
      <c r="BJ182" s="144"/>
      <c r="BK182" s="69"/>
      <c r="BL182" s="144"/>
      <c r="BM182" s="69"/>
      <c r="BN182" s="144"/>
      <c r="BO182" s="69"/>
      <c r="BP182" s="144"/>
      <c r="BQ182" s="69"/>
      <c r="BR182" s="144"/>
      <c r="BS182" s="69"/>
      <c r="BT182" s="144"/>
      <c r="BU182" s="69"/>
      <c r="BV182" s="144"/>
      <c r="BW182" s="69"/>
      <c r="BX182" s="144"/>
      <c r="BY182" s="69"/>
      <c r="BZ182" s="144"/>
      <c r="CA182" s="69"/>
      <c r="CB182" s="144"/>
      <c r="CC182" s="69"/>
      <c r="CD182" s="144"/>
      <c r="CE182" s="69"/>
      <c r="CF182" s="144"/>
      <c r="CG182" s="94"/>
      <c r="CH182" s="144"/>
      <c r="CI182" s="94"/>
      <c r="CJ182" s="144"/>
      <c r="CK182" s="94"/>
      <c r="CL182" s="144"/>
      <c r="CM182" s="94"/>
      <c r="CN182" s="144"/>
      <c r="CO182" s="69"/>
      <c r="CP182" s="144"/>
      <c r="CQ182" s="69"/>
      <c r="CR182" s="144"/>
      <c r="CS182" s="69"/>
      <c r="CT182" s="144"/>
      <c r="CU182" s="69"/>
      <c r="CV182" s="148"/>
    </row>
    <row r="183" spans="1:100" ht="12" customHeight="1" x14ac:dyDescent="0.25">
      <c r="A183" s="8" t="s">
        <v>65</v>
      </c>
      <c r="B183" s="68"/>
      <c r="C183" s="68"/>
      <c r="D183" s="68"/>
      <c r="E183" s="60"/>
      <c r="F183" s="60"/>
      <c r="G183" s="69"/>
      <c r="H183" s="144"/>
      <c r="I183" s="69"/>
      <c r="J183" s="144"/>
      <c r="K183" s="69"/>
      <c r="L183" s="144"/>
      <c r="M183" s="49"/>
      <c r="N183" s="144"/>
      <c r="O183" s="69"/>
      <c r="P183" s="144"/>
      <c r="Q183" s="69"/>
      <c r="R183" s="144"/>
      <c r="S183" s="69"/>
      <c r="T183" s="144"/>
      <c r="U183" s="69"/>
      <c r="V183" s="144"/>
      <c r="W183" s="69"/>
      <c r="X183" s="144"/>
      <c r="Y183" s="69"/>
      <c r="Z183" s="144"/>
      <c r="AA183" s="69"/>
      <c r="AB183" s="144"/>
      <c r="AC183" s="69"/>
      <c r="AD183" s="144"/>
      <c r="AE183" s="69"/>
      <c r="AF183" s="144"/>
      <c r="AG183" s="69"/>
      <c r="AH183" s="144"/>
      <c r="AI183" s="69"/>
      <c r="AJ183" s="144"/>
      <c r="AK183" s="69"/>
      <c r="AL183" s="144"/>
      <c r="AM183" s="69"/>
      <c r="AN183" s="144"/>
      <c r="AO183" s="69"/>
      <c r="AP183" s="144"/>
      <c r="AQ183" s="69"/>
      <c r="AR183" s="144"/>
      <c r="AS183" s="69"/>
      <c r="AT183" s="144"/>
      <c r="AU183" s="69"/>
      <c r="AV183" s="144"/>
      <c r="AW183" s="69"/>
      <c r="AX183" s="144"/>
      <c r="AY183" s="69"/>
      <c r="AZ183" s="144"/>
      <c r="BA183" s="69"/>
      <c r="BB183" s="144"/>
      <c r="BC183" s="69"/>
      <c r="BD183" s="144"/>
      <c r="BE183" s="69"/>
      <c r="BF183" s="144"/>
      <c r="BG183" s="69"/>
      <c r="BH183" s="144"/>
      <c r="BI183" s="69"/>
      <c r="BJ183" s="144"/>
      <c r="BK183" s="69"/>
      <c r="BL183" s="144"/>
      <c r="BM183" s="69"/>
      <c r="BN183" s="144"/>
      <c r="BO183" s="69"/>
      <c r="BP183" s="144"/>
      <c r="BQ183" s="69"/>
      <c r="BR183" s="144"/>
      <c r="BS183" s="69"/>
      <c r="BT183" s="144"/>
      <c r="BU183" s="69"/>
      <c r="BV183" s="144"/>
      <c r="BW183" s="69"/>
      <c r="BX183" s="144"/>
      <c r="BY183" s="69"/>
      <c r="BZ183" s="144"/>
      <c r="CA183" s="69"/>
      <c r="CB183" s="144"/>
      <c r="CC183" s="69"/>
      <c r="CD183" s="144"/>
      <c r="CE183" s="69"/>
      <c r="CF183" s="144"/>
      <c r="CG183" s="59"/>
      <c r="CH183" s="144"/>
      <c r="CI183" s="59"/>
      <c r="CJ183" s="144"/>
      <c r="CK183" s="59"/>
      <c r="CL183" s="144"/>
      <c r="CM183" s="59"/>
      <c r="CN183" s="144"/>
      <c r="CO183" s="69"/>
      <c r="CP183" s="144"/>
      <c r="CQ183" s="69"/>
      <c r="CR183" s="144"/>
      <c r="CS183" s="69"/>
      <c r="CT183" s="144"/>
      <c r="CU183" s="69"/>
      <c r="CV183" s="149"/>
    </row>
    <row r="184" spans="1:100" ht="13.5" customHeight="1" x14ac:dyDescent="0.25">
      <c r="A184" s="11"/>
      <c r="B184" s="68">
        <v>1</v>
      </c>
      <c r="C184" s="68">
        <v>1</v>
      </c>
      <c r="D184" s="68"/>
      <c r="E184" s="60" t="s">
        <v>59</v>
      </c>
      <c r="F184" s="60"/>
      <c r="G184" s="69"/>
      <c r="H184" s="4" t="str">
        <f>IF(OR(G184 = "neaptikta", ISNUMBER(G184)), 1, "")</f>
        <v/>
      </c>
      <c r="I184" s="69"/>
      <c r="J184" s="4" t="str">
        <f>IF(OR(I184 = "neaptikta", ISNUMBER(I184)), 1, "")</f>
        <v/>
      </c>
      <c r="K184" s="94"/>
      <c r="L184" s="4" t="str">
        <f>IF(OR(K184 = "neaptikta", ISNUMBER(K184)), 1, "")</f>
        <v/>
      </c>
      <c r="M184" s="49"/>
      <c r="N184" s="4" t="str">
        <f>IF(OR(M184 = "neaptikta", ISNUMBER(M184)), 1, "")</f>
        <v/>
      </c>
      <c r="O184" s="94"/>
      <c r="P184" s="4" t="str">
        <f>IF(OR(O184 = "neaptikta", ISNUMBER(O184)), 1, "")</f>
        <v/>
      </c>
      <c r="Q184" s="94"/>
      <c r="R184" s="4" t="str">
        <f>IF(OR(Q184 = "neaptikta", ISNUMBER(Q184)), 1, "")</f>
        <v/>
      </c>
      <c r="S184" s="94"/>
      <c r="T184" s="4" t="str">
        <f>IF(OR(S184 = "neaptikta", ISNUMBER(S184)), 1, "")</f>
        <v/>
      </c>
      <c r="U184" s="94"/>
      <c r="V184" s="4" t="str">
        <f>IF(OR(U184 = "neaptikta", ISNUMBER(U184)), 1, "")</f>
        <v/>
      </c>
      <c r="W184" s="94"/>
      <c r="X184" s="4" t="str">
        <f>IF(OR(W184 = "neaptikta", ISNUMBER(W184)), 1, "")</f>
        <v/>
      </c>
      <c r="Y184" s="94"/>
      <c r="Z184" s="4" t="str">
        <f>IF(OR(Y184 = "neaptikta", ISNUMBER(Y184)), 1, "")</f>
        <v/>
      </c>
      <c r="AA184" s="94"/>
      <c r="AB184" s="4" t="str">
        <f>IF(OR(AA184 = "priimtinas", ISNUMBER(AA184)), 1, "")</f>
        <v/>
      </c>
      <c r="AC184" s="94"/>
      <c r="AD184" s="4" t="str">
        <f>IF(OR(AC184 = "priimtinas", ISNUMBER(AC184)), 1, "")</f>
        <v/>
      </c>
      <c r="AE184" s="94"/>
      <c r="AF184" s="4" t="str">
        <f t="shared" ref="AF184:CV185" si="290">IF(OR(AE184 = "nerasta", ISNUMBER(AE184)), 1, "")</f>
        <v/>
      </c>
      <c r="AG184" s="94"/>
      <c r="AH184" s="4" t="str">
        <f t="shared" si="290"/>
        <v/>
      </c>
      <c r="AI184" s="94"/>
      <c r="AJ184" s="4" t="str">
        <f t="shared" si="290"/>
        <v/>
      </c>
      <c r="AK184" s="94"/>
      <c r="AL184" s="4" t="str">
        <f t="shared" si="290"/>
        <v/>
      </c>
      <c r="AM184" s="94"/>
      <c r="AN184" s="4" t="str">
        <f t="shared" si="290"/>
        <v/>
      </c>
      <c r="AO184" s="94"/>
      <c r="AP184" s="4" t="str">
        <f t="shared" si="290"/>
        <v/>
      </c>
      <c r="AQ184" s="94"/>
      <c r="AR184" s="4" t="str">
        <f t="shared" si="290"/>
        <v/>
      </c>
      <c r="AS184" s="94"/>
      <c r="AT184" s="4" t="str">
        <f t="shared" si="290"/>
        <v/>
      </c>
      <c r="AU184" s="94"/>
      <c r="AV184" s="4" t="str">
        <f t="shared" si="290"/>
        <v/>
      </c>
      <c r="AW184" s="94"/>
      <c r="AX184" s="4" t="str">
        <f t="shared" si="290"/>
        <v/>
      </c>
      <c r="AY184" s="94"/>
      <c r="AZ184" s="4" t="str">
        <f t="shared" si="290"/>
        <v/>
      </c>
      <c r="BA184" s="94"/>
      <c r="BB184" s="4" t="str">
        <f t="shared" si="290"/>
        <v/>
      </c>
      <c r="BC184" s="94"/>
      <c r="BD184" s="4" t="str">
        <f t="shared" si="290"/>
        <v/>
      </c>
      <c r="BE184" s="94"/>
      <c r="BF184" s="4" t="str">
        <f t="shared" si="290"/>
        <v/>
      </c>
      <c r="BG184" s="94"/>
      <c r="BH184" s="4" t="str">
        <f t="shared" si="290"/>
        <v/>
      </c>
      <c r="BI184" s="94"/>
      <c r="BJ184" s="4" t="str">
        <f t="shared" si="290"/>
        <v/>
      </c>
      <c r="BK184" s="94"/>
      <c r="BL184" s="4" t="str">
        <f t="shared" si="290"/>
        <v/>
      </c>
      <c r="BM184" s="94"/>
      <c r="BN184" s="4" t="str">
        <f t="shared" si="290"/>
        <v/>
      </c>
      <c r="BO184" s="94"/>
      <c r="BP184" s="4" t="str">
        <f t="shared" si="290"/>
        <v/>
      </c>
      <c r="BQ184" s="94"/>
      <c r="BR184" s="4" t="str">
        <f t="shared" si="290"/>
        <v/>
      </c>
      <c r="BS184" s="94"/>
      <c r="BT184" s="4" t="str">
        <f t="shared" si="290"/>
        <v/>
      </c>
      <c r="BU184" s="94"/>
      <c r="BV184" s="4" t="str">
        <f t="shared" si="290"/>
        <v/>
      </c>
      <c r="BW184" s="94"/>
      <c r="BX184" s="4" t="str">
        <f t="shared" si="290"/>
        <v/>
      </c>
      <c r="BY184" s="94"/>
      <c r="BZ184" s="4" t="str">
        <f t="shared" si="290"/>
        <v/>
      </c>
      <c r="CA184" s="94"/>
      <c r="CB184" s="4" t="str">
        <f t="shared" si="290"/>
        <v/>
      </c>
      <c r="CC184" s="94"/>
      <c r="CD184" s="4" t="str">
        <f t="shared" si="290"/>
        <v/>
      </c>
      <c r="CE184" s="94"/>
      <c r="CF184" s="4" t="str">
        <f t="shared" si="290"/>
        <v/>
      </c>
      <c r="CG184" s="69"/>
      <c r="CH184" s="4" t="str">
        <f t="shared" si="290"/>
        <v/>
      </c>
      <c r="CI184" s="69"/>
      <c r="CJ184" s="4" t="str">
        <f t="shared" si="290"/>
        <v/>
      </c>
      <c r="CK184" s="69"/>
      <c r="CL184" s="4" t="str">
        <f t="shared" si="290"/>
        <v/>
      </c>
      <c r="CM184" s="69"/>
      <c r="CN184" s="4" t="str">
        <f t="shared" si="290"/>
        <v/>
      </c>
      <c r="CO184" s="94"/>
      <c r="CP184" s="4" t="str">
        <f t="shared" si="290"/>
        <v/>
      </c>
      <c r="CQ184" s="94"/>
      <c r="CR184" s="144" t="str">
        <f t="shared" si="290"/>
        <v/>
      </c>
      <c r="CS184" s="94"/>
      <c r="CT184" s="144" t="str">
        <f t="shared" si="290"/>
        <v/>
      </c>
      <c r="CU184" s="94"/>
      <c r="CV184" s="144" t="str">
        <f t="shared" si="290"/>
        <v/>
      </c>
    </row>
    <row r="185" spans="1:100" ht="12" customHeight="1" x14ac:dyDescent="0.25">
      <c r="A185" s="11"/>
      <c r="B185" s="68">
        <v>1</v>
      </c>
      <c r="C185" s="68">
        <v>1</v>
      </c>
      <c r="D185" s="68"/>
      <c r="E185" s="60" t="s">
        <v>62</v>
      </c>
      <c r="F185" s="60"/>
      <c r="G185" s="69"/>
      <c r="H185" s="4" t="str">
        <f>IF(OR(G185 = "neaptikta", ISNUMBER(G185)), 1, "")</f>
        <v/>
      </c>
      <c r="I185" s="69"/>
      <c r="J185" s="4" t="str">
        <f>IF(OR(I185 = "neaptikta", ISNUMBER(I185)), 1, "")</f>
        <v/>
      </c>
      <c r="K185" s="94"/>
      <c r="L185" s="4" t="str">
        <f>IF(OR(K185 = "neaptikta", ISNUMBER(K185)), 1, "")</f>
        <v/>
      </c>
      <c r="M185" s="49"/>
      <c r="N185" s="4" t="str">
        <f>IF(OR(M185 = "neaptikta", ISNUMBER(M185)), 1, "")</f>
        <v/>
      </c>
      <c r="O185" s="94"/>
      <c r="P185" s="4" t="str">
        <f>IF(OR(O185 = "neaptikta", ISNUMBER(O185)), 1, "")</f>
        <v/>
      </c>
      <c r="Q185" s="94"/>
      <c r="R185" s="4" t="str">
        <f>IF(OR(Q185 = "neaptikta", ISNUMBER(Q185)), 1, "")</f>
        <v/>
      </c>
      <c r="S185" s="94"/>
      <c r="T185" s="4" t="str">
        <f>IF(OR(S185 = "neaptikta", ISNUMBER(S185)), 1, "")</f>
        <v/>
      </c>
      <c r="U185" s="94"/>
      <c r="V185" s="4" t="str">
        <f>IF(OR(U185 = "neaptikta", ISNUMBER(U185)), 1, "")</f>
        <v/>
      </c>
      <c r="W185" s="94"/>
      <c r="X185" s="4" t="str">
        <f>IF(OR(W185 = "neaptikta", ISNUMBER(W185)), 1, "")</f>
        <v/>
      </c>
      <c r="Y185" s="94"/>
      <c r="Z185" s="4" t="str">
        <f>IF(OR(Y185 = "neaptikta", ISNUMBER(Y185)), 1, "")</f>
        <v/>
      </c>
      <c r="AA185" s="94"/>
      <c r="AB185" s="4" t="str">
        <f>IF(OR(AA185 = "priimtinas", ISNUMBER(AA185)), 1, "")</f>
        <v/>
      </c>
      <c r="AC185" s="94"/>
      <c r="AD185" s="4" t="str">
        <f>IF(OR(AC185 = "priimtinas", ISNUMBER(AC185)), 1, "")</f>
        <v/>
      </c>
      <c r="AE185" s="94"/>
      <c r="AF185" s="4" t="str">
        <f t="shared" si="290"/>
        <v/>
      </c>
      <c r="AG185" s="59"/>
      <c r="AH185" s="4" t="str">
        <f t="shared" si="290"/>
        <v/>
      </c>
      <c r="AI185" s="59"/>
      <c r="AJ185" s="4" t="str">
        <f t="shared" si="290"/>
        <v/>
      </c>
      <c r="AK185" s="59"/>
      <c r="AL185" s="4" t="str">
        <f t="shared" si="290"/>
        <v/>
      </c>
      <c r="AM185" s="59"/>
      <c r="AN185" s="4" t="str">
        <f t="shared" si="290"/>
        <v/>
      </c>
      <c r="AO185" s="59"/>
      <c r="AP185" s="4" t="str">
        <f t="shared" si="290"/>
        <v/>
      </c>
      <c r="AQ185" s="59"/>
      <c r="AR185" s="4" t="str">
        <f t="shared" si="290"/>
        <v/>
      </c>
      <c r="AS185" s="59"/>
      <c r="AT185" s="4" t="str">
        <f t="shared" si="290"/>
        <v/>
      </c>
      <c r="AU185" s="59"/>
      <c r="AV185" s="4" t="str">
        <f t="shared" si="290"/>
        <v/>
      </c>
      <c r="AW185" s="59"/>
      <c r="AX185" s="4" t="str">
        <f t="shared" si="290"/>
        <v/>
      </c>
      <c r="AY185" s="59"/>
      <c r="AZ185" s="4" t="str">
        <f t="shared" si="290"/>
        <v/>
      </c>
      <c r="BA185" s="59"/>
      <c r="BB185" s="4" t="str">
        <f t="shared" si="290"/>
        <v/>
      </c>
      <c r="BC185" s="59"/>
      <c r="BD185" s="4" t="str">
        <f t="shared" si="290"/>
        <v/>
      </c>
      <c r="BE185" s="59"/>
      <c r="BF185" s="4" t="str">
        <f t="shared" si="290"/>
        <v/>
      </c>
      <c r="BG185" s="59"/>
      <c r="BH185" s="4" t="str">
        <f t="shared" si="290"/>
        <v/>
      </c>
      <c r="BI185" s="59"/>
      <c r="BJ185" s="4" t="str">
        <f t="shared" si="290"/>
        <v/>
      </c>
      <c r="BK185" s="59"/>
      <c r="BL185" s="4" t="str">
        <f t="shared" si="290"/>
        <v/>
      </c>
      <c r="BM185" s="59"/>
      <c r="BN185" s="4" t="str">
        <f t="shared" si="290"/>
        <v/>
      </c>
      <c r="BO185" s="59"/>
      <c r="BP185" s="4" t="str">
        <f t="shared" si="290"/>
        <v/>
      </c>
      <c r="BQ185" s="59"/>
      <c r="BR185" s="4" t="str">
        <f t="shared" si="290"/>
        <v/>
      </c>
      <c r="BS185" s="59"/>
      <c r="BT185" s="4" t="str">
        <f t="shared" si="290"/>
        <v/>
      </c>
      <c r="BU185" s="59"/>
      <c r="BV185" s="4" t="str">
        <f t="shared" si="290"/>
        <v/>
      </c>
      <c r="BW185" s="59"/>
      <c r="BX185" s="4" t="str">
        <f t="shared" si="290"/>
        <v/>
      </c>
      <c r="BY185" s="59"/>
      <c r="BZ185" s="4" t="str">
        <f t="shared" si="290"/>
        <v/>
      </c>
      <c r="CA185" s="59"/>
      <c r="CB185" s="4" t="str">
        <f t="shared" si="290"/>
        <v/>
      </c>
      <c r="CC185" s="59"/>
      <c r="CD185" s="4" t="str">
        <f t="shared" si="290"/>
        <v/>
      </c>
      <c r="CE185" s="59"/>
      <c r="CF185" s="4" t="str">
        <f t="shared" si="290"/>
        <v/>
      </c>
      <c r="CG185" s="59"/>
      <c r="CH185" s="4" t="str">
        <f t="shared" si="290"/>
        <v/>
      </c>
      <c r="CI185" s="59"/>
      <c r="CJ185" s="4" t="str">
        <f t="shared" si="290"/>
        <v/>
      </c>
      <c r="CK185" s="59"/>
      <c r="CL185" s="4" t="str">
        <f t="shared" si="290"/>
        <v/>
      </c>
      <c r="CM185" s="59"/>
      <c r="CN185" s="4" t="str">
        <f t="shared" si="290"/>
        <v/>
      </c>
      <c r="CO185" s="59"/>
      <c r="CP185" s="4" t="str">
        <f t="shared" si="290"/>
        <v/>
      </c>
      <c r="CQ185" s="59"/>
      <c r="CR185" s="144" t="str">
        <f t="shared" si="290"/>
        <v/>
      </c>
      <c r="CS185" s="59"/>
      <c r="CT185" s="144" t="str">
        <f t="shared" si="290"/>
        <v/>
      </c>
      <c r="CU185" s="59"/>
      <c r="CV185" s="144" t="str">
        <f t="shared" si="290"/>
        <v/>
      </c>
    </row>
    <row r="186" spans="1:100" ht="12" customHeight="1" x14ac:dyDescent="0.25">
      <c r="A186" s="8" t="s">
        <v>66</v>
      </c>
      <c r="B186" s="45">
        <f>SUM(B181:B182)</f>
        <v>0</v>
      </c>
      <c r="C186" s="45">
        <f>SUM(C181:C182)</f>
        <v>0</v>
      </c>
      <c r="D186" s="45">
        <f>SUM(D181:D182)</f>
        <v>0</v>
      </c>
      <c r="E186" s="60"/>
      <c r="F186" s="60"/>
      <c r="G186" s="45">
        <f>SUM(H186)</f>
        <v>0</v>
      </c>
      <c r="H186" s="148">
        <f>SUM(H181:H182)</f>
        <v>0</v>
      </c>
      <c r="I186" s="45">
        <f>SUM(J186)</f>
        <v>0</v>
      </c>
      <c r="J186" s="148">
        <f>SUM(J181:J182)</f>
        <v>0</v>
      </c>
      <c r="K186" s="45">
        <f>SUM(L186)</f>
        <v>0</v>
      </c>
      <c r="L186" s="148">
        <f>SUM(L181:L182)</f>
        <v>0</v>
      </c>
      <c r="M186" s="45">
        <f>SUM(N186)</f>
        <v>0</v>
      </c>
      <c r="N186" s="148">
        <f>SUM(N181:N182)</f>
        <v>0</v>
      </c>
      <c r="O186" s="45">
        <f>SUM(P186)</f>
        <v>0</v>
      </c>
      <c r="P186" s="148">
        <f>SUM(P181:P182)</f>
        <v>0</v>
      </c>
      <c r="Q186" s="45">
        <f>SUM(R186)</f>
        <v>0</v>
      </c>
      <c r="R186" s="148">
        <f>SUM(R181:R182)</f>
        <v>0</v>
      </c>
      <c r="S186" s="45">
        <f>SUM(T186)</f>
        <v>0</v>
      </c>
      <c r="T186" s="148">
        <f>SUM(T181:T182)</f>
        <v>0</v>
      </c>
      <c r="U186" s="45">
        <f>SUM(V186)</f>
        <v>0</v>
      </c>
      <c r="V186" s="148">
        <f>SUM(V181:V182)</f>
        <v>0</v>
      </c>
      <c r="W186" s="45">
        <f>SUM(X186)</f>
        <v>0</v>
      </c>
      <c r="X186" s="148">
        <f>SUM(X181:X182)</f>
        <v>0</v>
      </c>
      <c r="Y186" s="45">
        <f>SUM(Z186)</f>
        <v>0</v>
      </c>
      <c r="Z186" s="148">
        <f>SUM(Z181:Z182)</f>
        <v>0</v>
      </c>
      <c r="AA186" s="45">
        <f>SUM(AB186)</f>
        <v>0</v>
      </c>
      <c r="AB186" s="148">
        <f>SUM(AB181:AB182)</f>
        <v>0</v>
      </c>
      <c r="AC186" s="45">
        <f>SUM(AD186)</f>
        <v>0</v>
      </c>
      <c r="AD186" s="148">
        <f>SUM(AD181:AD182)</f>
        <v>0</v>
      </c>
      <c r="AE186" s="45">
        <f>SUM(AF186)</f>
        <v>0</v>
      </c>
      <c r="AF186" s="148">
        <f>SUM(AF181:AF182)</f>
        <v>0</v>
      </c>
      <c r="AG186" s="45">
        <f>SUM(AH186)</f>
        <v>0</v>
      </c>
      <c r="AH186" s="148">
        <f>SUM(AH181:AH182)</f>
        <v>0</v>
      </c>
      <c r="AI186" s="45">
        <f>SUM(AJ186)</f>
        <v>0</v>
      </c>
      <c r="AJ186" s="148">
        <f>SUM(AJ181:AJ182)</f>
        <v>0</v>
      </c>
      <c r="AK186" s="45">
        <f>SUM(AL186)</f>
        <v>0</v>
      </c>
      <c r="AL186" s="148">
        <f>SUM(AL181:AL182)</f>
        <v>0</v>
      </c>
      <c r="AM186" s="45">
        <f>SUM(AN186)</f>
        <v>0</v>
      </c>
      <c r="AN186" s="148">
        <f>SUM(AN181:AN182)</f>
        <v>0</v>
      </c>
      <c r="AO186" s="45">
        <f>SUM(AP186)</f>
        <v>0</v>
      </c>
      <c r="AP186" s="148">
        <f>SUM(AP181:AP182)</f>
        <v>0</v>
      </c>
      <c r="AQ186" s="45">
        <f>SUM(AR186)</f>
        <v>0</v>
      </c>
      <c r="AR186" s="148">
        <f>SUM(AR181:AR182)</f>
        <v>0</v>
      </c>
      <c r="AS186" s="45">
        <f>SUM(AT186)</f>
        <v>0</v>
      </c>
      <c r="AT186" s="148">
        <f>SUM(AT181:AT182)</f>
        <v>0</v>
      </c>
      <c r="AU186" s="45">
        <f>SUM(AV186)</f>
        <v>0</v>
      </c>
      <c r="AV186" s="148">
        <f>SUM(AV181:AV182)</f>
        <v>0</v>
      </c>
      <c r="AW186" s="45">
        <f>SUM(AX186)</f>
        <v>0</v>
      </c>
      <c r="AX186" s="148">
        <f>SUM(AX181:AX182)</f>
        <v>0</v>
      </c>
      <c r="AY186" s="45">
        <f>SUM(AZ186)</f>
        <v>0</v>
      </c>
      <c r="AZ186" s="148">
        <f>SUM(AZ181:AZ182)</f>
        <v>0</v>
      </c>
      <c r="BA186" s="45">
        <f>SUM(BB186)</f>
        <v>0</v>
      </c>
      <c r="BB186" s="148">
        <f>SUM(BB181:BB182)</f>
        <v>0</v>
      </c>
      <c r="BC186" s="45">
        <f>SUM(BD186)</f>
        <v>0</v>
      </c>
      <c r="BD186" s="148">
        <f>SUM(BD181:BD182)</f>
        <v>0</v>
      </c>
      <c r="BE186" s="45">
        <f>SUM(BF186)</f>
        <v>0</v>
      </c>
      <c r="BF186" s="148">
        <f>SUM(BF181:BF182)</f>
        <v>0</v>
      </c>
      <c r="BG186" s="45">
        <f>SUM(BH186)</f>
        <v>0</v>
      </c>
      <c r="BH186" s="148">
        <f>SUM(BH181:BH182)</f>
        <v>0</v>
      </c>
      <c r="BI186" s="45">
        <f>SUM(BJ186)</f>
        <v>0</v>
      </c>
      <c r="BJ186" s="148">
        <f>SUM(BJ181:BJ182)</f>
        <v>0</v>
      </c>
      <c r="BK186" s="45">
        <f>SUM(BL186)</f>
        <v>0</v>
      </c>
      <c r="BL186" s="148">
        <f>SUM(BL181:BL182)</f>
        <v>0</v>
      </c>
      <c r="BM186" s="45">
        <f>SUM(BN186)</f>
        <v>0</v>
      </c>
      <c r="BN186" s="148">
        <f>SUM(BN181:BN182)</f>
        <v>0</v>
      </c>
      <c r="BO186" s="45">
        <f>SUM(BP186)</f>
        <v>0</v>
      </c>
      <c r="BP186" s="148">
        <f>SUM(BP181:BP182)</f>
        <v>0</v>
      </c>
      <c r="BQ186" s="45">
        <f>SUM(BR186)</f>
        <v>0</v>
      </c>
      <c r="BR186" s="148">
        <f>SUM(BR181:BR182)</f>
        <v>0</v>
      </c>
      <c r="BS186" s="45">
        <f>SUM(BT186)</f>
        <v>0</v>
      </c>
      <c r="BT186" s="148">
        <f>SUM(BT181:BT182)</f>
        <v>0</v>
      </c>
      <c r="BU186" s="45">
        <f>SUM(BV186)</f>
        <v>0</v>
      </c>
      <c r="BV186" s="148">
        <f>SUM(BV181:BV182)</f>
        <v>0</v>
      </c>
      <c r="BW186" s="45">
        <f>SUM(BX186)</f>
        <v>0</v>
      </c>
      <c r="BX186" s="148">
        <f>SUM(BX181:BX182)</f>
        <v>0</v>
      </c>
      <c r="BY186" s="45">
        <f>SUM(BZ186)</f>
        <v>0</v>
      </c>
      <c r="BZ186" s="148">
        <f>SUM(BZ181:BZ182)</f>
        <v>0</v>
      </c>
      <c r="CA186" s="45">
        <f>SUM(CB186)</f>
        <v>0</v>
      </c>
      <c r="CB186" s="148">
        <f>SUM(CB181:CB182)</f>
        <v>0</v>
      </c>
      <c r="CC186" s="45">
        <f>SUM(CD186)</f>
        <v>0</v>
      </c>
      <c r="CD186" s="148">
        <f>SUM(CD181:CD182)</f>
        <v>0</v>
      </c>
      <c r="CE186" s="45">
        <f>SUM(CF186)</f>
        <v>0</v>
      </c>
      <c r="CF186" s="148">
        <f>SUM(CF181:CF182)</f>
        <v>0</v>
      </c>
      <c r="CG186" s="45">
        <f>SUM(CH186)</f>
        <v>0</v>
      </c>
      <c r="CH186" s="148">
        <f>SUM(CH181:CH182)</f>
        <v>0</v>
      </c>
      <c r="CI186" s="45">
        <f>SUM(CJ186)</f>
        <v>0</v>
      </c>
      <c r="CJ186" s="148">
        <f>SUM(CJ181:CJ182)</f>
        <v>0</v>
      </c>
      <c r="CK186" s="45">
        <f>SUM(CL186)</f>
        <v>0</v>
      </c>
      <c r="CL186" s="148">
        <f>SUM(CL181:CL182)</f>
        <v>0</v>
      </c>
      <c r="CM186" s="45">
        <f>SUM(CN186)</f>
        <v>0</v>
      </c>
      <c r="CN186" s="148">
        <f>SUM(CN181:CN182)</f>
        <v>0</v>
      </c>
      <c r="CO186" s="45">
        <f>SUM(CP186)</f>
        <v>0</v>
      </c>
      <c r="CP186" s="148">
        <f>SUM(CP181:CP182)</f>
        <v>0</v>
      </c>
      <c r="CQ186" s="45">
        <f>SUM(CR186)</f>
        <v>0</v>
      </c>
      <c r="CR186" s="148">
        <f>SUM(CR181:CR182)</f>
        <v>0</v>
      </c>
      <c r="CS186" s="45">
        <f>SUM(CT186)</f>
        <v>0</v>
      </c>
      <c r="CT186" s="148">
        <f>SUM(CT181:CT182)</f>
        <v>0</v>
      </c>
      <c r="CU186" s="45">
        <f>SUM(CV186)</f>
        <v>0</v>
      </c>
      <c r="CV186" s="148">
        <f>SUM(CV181:CV182)</f>
        <v>0</v>
      </c>
    </row>
    <row r="187" spans="1:100" ht="12" customHeight="1" x14ac:dyDescent="0.25">
      <c r="A187" s="8" t="s">
        <v>67</v>
      </c>
      <c r="B187" s="45">
        <f>SUM(B184:B185)</f>
        <v>2</v>
      </c>
      <c r="C187" s="45">
        <f>SUM(C184:C185)</f>
        <v>2</v>
      </c>
      <c r="D187" s="45">
        <f>SUM(D184:D185)</f>
        <v>0</v>
      </c>
      <c r="E187" s="60"/>
      <c r="F187" s="60"/>
      <c r="G187" s="45">
        <f>SUM(H187)</f>
        <v>0</v>
      </c>
      <c r="H187" s="148">
        <f>SUM(H184:H185)</f>
        <v>0</v>
      </c>
      <c r="I187" s="45">
        <f>SUM(J187)</f>
        <v>0</v>
      </c>
      <c r="J187" s="148">
        <f>SUM(J184:J185)</f>
        <v>0</v>
      </c>
      <c r="K187" s="45">
        <f>SUM(L187)</f>
        <v>0</v>
      </c>
      <c r="L187" s="148">
        <f>SUM(L184:L185)</f>
        <v>0</v>
      </c>
      <c r="M187" s="45">
        <f>SUM(N187)</f>
        <v>0</v>
      </c>
      <c r="N187" s="148">
        <f>SUM(N184:N185)</f>
        <v>0</v>
      </c>
      <c r="O187" s="45">
        <f>SUM(P187)</f>
        <v>0</v>
      </c>
      <c r="P187" s="148">
        <f>SUM(P184:P185)</f>
        <v>0</v>
      </c>
      <c r="Q187" s="45">
        <f>SUM(R187)</f>
        <v>0</v>
      </c>
      <c r="R187" s="148">
        <f>SUM(R184:R185)</f>
        <v>0</v>
      </c>
      <c r="S187" s="45">
        <f>SUM(T187)</f>
        <v>0</v>
      </c>
      <c r="T187" s="148">
        <f>SUM(T184:T185)</f>
        <v>0</v>
      </c>
      <c r="U187" s="45">
        <f>SUM(V187)</f>
        <v>0</v>
      </c>
      <c r="V187" s="148">
        <f>SUM(V184:V185)</f>
        <v>0</v>
      </c>
      <c r="W187" s="45">
        <f>SUM(X187)</f>
        <v>0</v>
      </c>
      <c r="X187" s="148">
        <f>SUM(X184:X185)</f>
        <v>0</v>
      </c>
      <c r="Y187" s="45">
        <f>SUM(Z187)</f>
        <v>0</v>
      </c>
      <c r="Z187" s="148">
        <f>SUM(Z184:Z185)</f>
        <v>0</v>
      </c>
      <c r="AA187" s="45">
        <f>SUM(AB187)</f>
        <v>0</v>
      </c>
      <c r="AB187" s="148">
        <f>SUM(AB184:AB185)</f>
        <v>0</v>
      </c>
      <c r="AC187" s="45">
        <f>SUM(AD187)</f>
        <v>0</v>
      </c>
      <c r="AD187" s="148">
        <f>SUM(AD184:AD185)</f>
        <v>0</v>
      </c>
      <c r="AE187" s="45">
        <f>SUM(AF187)</f>
        <v>0</v>
      </c>
      <c r="AF187" s="148">
        <f>SUM(AF184:AF185)</f>
        <v>0</v>
      </c>
      <c r="AG187" s="45">
        <f>SUM(AH187)</f>
        <v>0</v>
      </c>
      <c r="AH187" s="148">
        <f>SUM(AH184:AH185)</f>
        <v>0</v>
      </c>
      <c r="AI187" s="45">
        <f>SUM(AJ187)</f>
        <v>0</v>
      </c>
      <c r="AJ187" s="148">
        <f>SUM(AJ184:AJ185)</f>
        <v>0</v>
      </c>
      <c r="AK187" s="45">
        <f>SUM(AL187)</f>
        <v>0</v>
      </c>
      <c r="AL187" s="148">
        <f>SUM(AL184:AL185)</f>
        <v>0</v>
      </c>
      <c r="AM187" s="45">
        <f>SUM(AN187)</f>
        <v>0</v>
      </c>
      <c r="AN187" s="148">
        <f>SUM(AN184:AN185)</f>
        <v>0</v>
      </c>
      <c r="AO187" s="45">
        <f>SUM(AP187)</f>
        <v>0</v>
      </c>
      <c r="AP187" s="148">
        <f>SUM(AP184:AP185)</f>
        <v>0</v>
      </c>
      <c r="AQ187" s="45">
        <f>SUM(AR187)</f>
        <v>0</v>
      </c>
      <c r="AR187" s="148">
        <f>SUM(AR184:AR185)</f>
        <v>0</v>
      </c>
      <c r="AS187" s="45">
        <f>SUM(AT187)</f>
        <v>0</v>
      </c>
      <c r="AT187" s="148">
        <f>SUM(AT184:AT185)</f>
        <v>0</v>
      </c>
      <c r="AU187" s="45">
        <f>SUM(AV187)</f>
        <v>0</v>
      </c>
      <c r="AV187" s="148">
        <f>SUM(AV184:AV185)</f>
        <v>0</v>
      </c>
      <c r="AW187" s="45">
        <f>SUM(AX187)</f>
        <v>0</v>
      </c>
      <c r="AX187" s="148">
        <f>SUM(AX184:AX185)</f>
        <v>0</v>
      </c>
      <c r="AY187" s="45">
        <f>SUM(AZ187)</f>
        <v>0</v>
      </c>
      <c r="AZ187" s="148">
        <f>SUM(AZ184:AZ185)</f>
        <v>0</v>
      </c>
      <c r="BA187" s="45">
        <f>SUM(BB187)</f>
        <v>0</v>
      </c>
      <c r="BB187" s="148">
        <f>SUM(BB184:BB185)</f>
        <v>0</v>
      </c>
      <c r="BC187" s="45">
        <f>SUM(BD187)</f>
        <v>0</v>
      </c>
      <c r="BD187" s="148">
        <f>SUM(BD184:BD185)</f>
        <v>0</v>
      </c>
      <c r="BE187" s="45">
        <f>SUM(BF187)</f>
        <v>0</v>
      </c>
      <c r="BF187" s="148">
        <f>SUM(BF184:BF185)</f>
        <v>0</v>
      </c>
      <c r="BG187" s="45">
        <f>SUM(BH187)</f>
        <v>0</v>
      </c>
      <c r="BH187" s="148">
        <f>SUM(BH184:BH185)</f>
        <v>0</v>
      </c>
      <c r="BI187" s="45">
        <f>SUM(BJ187)</f>
        <v>0</v>
      </c>
      <c r="BJ187" s="148">
        <f>SUM(BJ184:BJ185)</f>
        <v>0</v>
      </c>
      <c r="BK187" s="45">
        <f>SUM(BL187)</f>
        <v>0</v>
      </c>
      <c r="BL187" s="148">
        <f>SUM(BL184:BL185)</f>
        <v>0</v>
      </c>
      <c r="BM187" s="45">
        <f>SUM(BN187)</f>
        <v>0</v>
      </c>
      <c r="BN187" s="148">
        <f>SUM(BN184:BN185)</f>
        <v>0</v>
      </c>
      <c r="BO187" s="45">
        <f>SUM(BP187)</f>
        <v>0</v>
      </c>
      <c r="BP187" s="148">
        <f>SUM(BP184:BP185)</f>
        <v>0</v>
      </c>
      <c r="BQ187" s="45">
        <f>SUM(BR187)</f>
        <v>0</v>
      </c>
      <c r="BR187" s="148">
        <f>SUM(BR184:BR185)</f>
        <v>0</v>
      </c>
      <c r="BS187" s="45">
        <f>SUM(BT187)</f>
        <v>0</v>
      </c>
      <c r="BT187" s="148">
        <f>SUM(BT184:BT185)</f>
        <v>0</v>
      </c>
      <c r="BU187" s="45">
        <f>SUM(BV187)</f>
        <v>0</v>
      </c>
      <c r="BV187" s="148">
        <f>SUM(BV184:BV185)</f>
        <v>0</v>
      </c>
      <c r="BW187" s="45">
        <f>SUM(BX187)</f>
        <v>0</v>
      </c>
      <c r="BX187" s="148">
        <f>SUM(BX184:BX185)</f>
        <v>0</v>
      </c>
      <c r="BY187" s="45">
        <f>SUM(BZ187)</f>
        <v>0</v>
      </c>
      <c r="BZ187" s="148">
        <f>SUM(BZ184:BZ185)</f>
        <v>0</v>
      </c>
      <c r="CA187" s="45">
        <f>SUM(CB187)</f>
        <v>0</v>
      </c>
      <c r="CB187" s="148">
        <f>SUM(CB184:CB185)</f>
        <v>0</v>
      </c>
      <c r="CC187" s="45">
        <f>SUM(CD187)</f>
        <v>0</v>
      </c>
      <c r="CD187" s="148">
        <f>SUM(CD184:CD185)</f>
        <v>0</v>
      </c>
      <c r="CE187" s="45">
        <f>SUM(CF187)</f>
        <v>0</v>
      </c>
      <c r="CF187" s="148">
        <f>SUM(CF184:CF185)</f>
        <v>0</v>
      </c>
      <c r="CG187" s="45">
        <f>SUM(CH187)</f>
        <v>0</v>
      </c>
      <c r="CH187" s="148">
        <f>SUM(CH184:CH185)</f>
        <v>0</v>
      </c>
      <c r="CI187" s="45">
        <f>SUM(CJ187)</f>
        <v>0</v>
      </c>
      <c r="CJ187" s="148">
        <f>SUM(CJ184:CJ185)</f>
        <v>0</v>
      </c>
      <c r="CK187" s="45">
        <f>SUM(CL187)</f>
        <v>0</v>
      </c>
      <c r="CL187" s="148">
        <f>SUM(CL184:CL185)</f>
        <v>0</v>
      </c>
      <c r="CM187" s="45">
        <f>SUM(CN187)</f>
        <v>0</v>
      </c>
      <c r="CN187" s="148">
        <f>SUM(CN184:CN185)</f>
        <v>0</v>
      </c>
      <c r="CO187" s="45">
        <f>SUM(CP187)</f>
        <v>0</v>
      </c>
      <c r="CP187" s="148">
        <f>SUM(CP184:CP185)</f>
        <v>0</v>
      </c>
      <c r="CQ187" s="45">
        <f>SUM(CR187)</f>
        <v>0</v>
      </c>
      <c r="CR187" s="148">
        <f>SUM(CR184:CR185)</f>
        <v>0</v>
      </c>
      <c r="CS187" s="45">
        <f>SUM(CT187)</f>
        <v>0</v>
      </c>
      <c r="CT187" s="148">
        <f>SUM(CT184:CT185)</f>
        <v>0</v>
      </c>
      <c r="CU187" s="45">
        <f>SUM(CV187)</f>
        <v>0</v>
      </c>
      <c r="CV187" s="148">
        <f>SUM(CV184:CV185)</f>
        <v>0</v>
      </c>
    </row>
    <row r="188" spans="1:100" ht="12" customHeight="1" x14ac:dyDescent="0.25">
      <c r="A188" s="33" t="s">
        <v>94</v>
      </c>
      <c r="B188" s="55"/>
      <c r="C188" s="55"/>
      <c r="D188" s="55"/>
      <c r="E188" s="55"/>
      <c r="F188" s="55"/>
      <c r="G188" s="55"/>
      <c r="H188" s="143"/>
      <c r="I188" s="55"/>
      <c r="J188" s="143"/>
      <c r="K188" s="55"/>
      <c r="L188" s="143"/>
      <c r="M188" s="55"/>
      <c r="N188" s="143"/>
      <c r="O188" s="55"/>
      <c r="P188" s="143"/>
      <c r="Q188" s="55"/>
      <c r="R188" s="143"/>
      <c r="S188" s="55"/>
      <c r="T188" s="143"/>
      <c r="U188" s="55"/>
      <c r="V188" s="143"/>
      <c r="W188" s="55"/>
      <c r="X188" s="143"/>
      <c r="Y188" s="55"/>
      <c r="Z188" s="143"/>
      <c r="AA188" s="55"/>
      <c r="AB188" s="143"/>
      <c r="AC188" s="55"/>
      <c r="AD188" s="143"/>
      <c r="AE188" s="55"/>
      <c r="AF188" s="143"/>
      <c r="AG188" s="55"/>
      <c r="AH188" s="143"/>
      <c r="AI188" s="55"/>
      <c r="AJ188" s="143"/>
      <c r="AK188" s="55"/>
      <c r="AL188" s="143"/>
      <c r="AM188" s="55"/>
      <c r="AN188" s="143"/>
      <c r="AO188" s="55"/>
      <c r="AP188" s="143"/>
      <c r="AQ188" s="55"/>
      <c r="AR188" s="143"/>
      <c r="AS188" s="55"/>
      <c r="AT188" s="143"/>
      <c r="AU188" s="55"/>
      <c r="AV188" s="143"/>
      <c r="AW188" s="55"/>
      <c r="AX188" s="143"/>
      <c r="AY188" s="55"/>
      <c r="AZ188" s="143"/>
      <c r="BA188" s="55"/>
      <c r="BB188" s="143"/>
      <c r="BC188" s="55"/>
      <c r="BD188" s="143"/>
      <c r="BE188" s="55"/>
      <c r="BF188" s="143"/>
      <c r="BG188" s="55"/>
      <c r="BH188" s="143"/>
      <c r="BI188" s="55"/>
      <c r="BJ188" s="143"/>
      <c r="BK188" s="55"/>
      <c r="BL188" s="143"/>
      <c r="BM188" s="55"/>
      <c r="BN188" s="143"/>
      <c r="BO188" s="55"/>
      <c r="BP188" s="143"/>
      <c r="BQ188" s="55"/>
      <c r="BR188" s="143"/>
      <c r="BS188" s="55"/>
      <c r="BT188" s="143"/>
      <c r="BU188" s="55"/>
      <c r="BV188" s="143"/>
      <c r="BW188" s="55"/>
      <c r="BX188" s="143"/>
      <c r="BY188" s="55"/>
      <c r="BZ188" s="143"/>
      <c r="CA188" s="55"/>
      <c r="CB188" s="143"/>
      <c r="CC188" s="55"/>
      <c r="CD188" s="143"/>
      <c r="CE188" s="55"/>
      <c r="CF188" s="143"/>
      <c r="CG188" s="55"/>
      <c r="CH188" s="143"/>
      <c r="CI188" s="55"/>
      <c r="CJ188" s="143"/>
      <c r="CK188" s="55"/>
      <c r="CL188" s="143"/>
      <c r="CM188" s="55"/>
      <c r="CN188" s="143"/>
      <c r="CO188" s="55"/>
      <c r="CP188" s="143"/>
      <c r="CQ188" s="55"/>
      <c r="CR188" s="143"/>
      <c r="CS188" s="55"/>
      <c r="CT188" s="143"/>
      <c r="CU188" s="55"/>
      <c r="CV188" s="144" t="str">
        <f>IF(OR(CU160 = "nerasta", ISNUMBER(CU160)), 1, "")</f>
        <v/>
      </c>
    </row>
    <row r="189" spans="1:100" ht="12" customHeight="1" x14ac:dyDescent="0.25">
      <c r="A189" s="14" t="s">
        <v>63</v>
      </c>
      <c r="B189" s="3"/>
      <c r="C189" s="71"/>
      <c r="D189" s="71"/>
      <c r="E189" s="53"/>
      <c r="F189" s="53"/>
      <c r="G189" s="71"/>
      <c r="H189" s="144"/>
      <c r="I189" s="73"/>
      <c r="J189" s="144"/>
      <c r="K189" s="73"/>
      <c r="L189" s="144"/>
      <c r="M189" s="55"/>
      <c r="N189" s="144"/>
      <c r="O189" s="74"/>
      <c r="P189" s="144"/>
      <c r="Q189" s="74"/>
      <c r="R189" s="144"/>
      <c r="S189" s="73"/>
      <c r="T189" s="144"/>
      <c r="U189" s="71"/>
      <c r="V189" s="144"/>
      <c r="W189" s="71"/>
      <c r="X189" s="144"/>
      <c r="Y189" s="73"/>
      <c r="Z189" s="144"/>
      <c r="AA189" s="73"/>
      <c r="AB189" s="144"/>
      <c r="AC189" s="74"/>
      <c r="AD189" s="144"/>
      <c r="AE189" s="71"/>
      <c r="AF189" s="144"/>
      <c r="AG189" s="71"/>
      <c r="AH189" s="144"/>
      <c r="AI189" s="73"/>
      <c r="AJ189" s="144"/>
      <c r="AK189" s="73"/>
      <c r="AL189" s="144"/>
      <c r="AM189" s="73"/>
      <c r="AN189" s="144"/>
      <c r="AO189" s="73"/>
      <c r="AP189" s="144"/>
      <c r="AQ189" s="73"/>
      <c r="AR189" s="144"/>
      <c r="AS189" s="73"/>
      <c r="AT189" s="144"/>
      <c r="AU189" s="73"/>
      <c r="AV189" s="144"/>
      <c r="AW189" s="73"/>
      <c r="AX189" s="144"/>
      <c r="AY189" s="73"/>
      <c r="AZ189" s="144"/>
      <c r="BA189" s="73"/>
      <c r="BB189" s="144"/>
      <c r="BC189" s="73"/>
      <c r="BD189" s="144"/>
      <c r="BE189" s="73"/>
      <c r="BF189" s="144"/>
      <c r="BG189" s="73"/>
      <c r="BH189" s="144"/>
      <c r="BI189" s="73"/>
      <c r="BJ189" s="144"/>
      <c r="BK189" s="73"/>
      <c r="BL189" s="144"/>
      <c r="BM189" s="73"/>
      <c r="BN189" s="144"/>
      <c r="BO189" s="73"/>
      <c r="BP189" s="144"/>
      <c r="BQ189" s="73"/>
      <c r="BR189" s="144"/>
      <c r="BS189" s="73"/>
      <c r="BT189" s="144"/>
      <c r="BU189" s="73"/>
      <c r="BV189" s="144"/>
      <c r="BW189" s="73"/>
      <c r="BX189" s="144"/>
      <c r="BY189" s="73"/>
      <c r="BZ189" s="144"/>
      <c r="CA189" s="73"/>
      <c r="CB189" s="144"/>
      <c r="CC189" s="73"/>
      <c r="CD189" s="144"/>
      <c r="CE189" s="73"/>
      <c r="CF189" s="144"/>
      <c r="CG189" s="73"/>
      <c r="CH189" s="144"/>
      <c r="CI189" s="73"/>
      <c r="CJ189" s="144"/>
      <c r="CK189" s="71"/>
      <c r="CL189" s="144"/>
      <c r="CM189" s="71"/>
      <c r="CN189" s="144"/>
      <c r="CO189" s="71"/>
      <c r="CP189" s="144"/>
      <c r="CQ189" s="71"/>
      <c r="CR189" s="144"/>
      <c r="CS189" s="71"/>
      <c r="CT189" s="144"/>
      <c r="CU189" s="71"/>
      <c r="CV189" s="144" t="str">
        <f>IF(OR(CU161 = "nerasta", ISNUMBER(CU161)), 1, "")</f>
        <v/>
      </c>
    </row>
    <row r="190" spans="1:100" ht="12" customHeight="1" x14ac:dyDescent="0.25">
      <c r="A190" s="14" t="s">
        <v>63</v>
      </c>
      <c r="B190" s="3"/>
      <c r="C190" s="71"/>
      <c r="D190" s="71"/>
      <c r="E190" s="53"/>
      <c r="F190" s="53"/>
      <c r="G190" s="71"/>
      <c r="H190" s="144"/>
      <c r="I190" s="73"/>
      <c r="J190" s="144"/>
      <c r="K190" s="73"/>
      <c r="L190" s="144"/>
      <c r="M190" s="55"/>
      <c r="N190" s="144"/>
      <c r="O190" s="74"/>
      <c r="P190" s="144"/>
      <c r="Q190" s="74"/>
      <c r="R190" s="144"/>
      <c r="S190" s="73"/>
      <c r="T190" s="144"/>
      <c r="U190" s="71"/>
      <c r="V190" s="144"/>
      <c r="W190" s="71"/>
      <c r="X190" s="144"/>
      <c r="Y190" s="73"/>
      <c r="Z190" s="144"/>
      <c r="AA190" s="73"/>
      <c r="AB190" s="144"/>
      <c r="AC190" s="74"/>
      <c r="AD190" s="144"/>
      <c r="AE190" s="71"/>
      <c r="AF190" s="144"/>
      <c r="AG190" s="71"/>
      <c r="AH190" s="144"/>
      <c r="AI190" s="73"/>
      <c r="AJ190" s="144"/>
      <c r="AK190" s="73"/>
      <c r="AL190" s="144"/>
      <c r="AM190" s="73"/>
      <c r="AN190" s="144"/>
      <c r="AO190" s="73"/>
      <c r="AP190" s="144"/>
      <c r="AQ190" s="73"/>
      <c r="AR190" s="144"/>
      <c r="AS190" s="73"/>
      <c r="AT190" s="144"/>
      <c r="AU190" s="73"/>
      <c r="AV190" s="144"/>
      <c r="AW190" s="73"/>
      <c r="AX190" s="144"/>
      <c r="AY190" s="73"/>
      <c r="AZ190" s="144"/>
      <c r="BA190" s="73"/>
      <c r="BB190" s="144"/>
      <c r="BC190" s="73"/>
      <c r="BD190" s="144"/>
      <c r="BE190" s="73"/>
      <c r="BF190" s="144"/>
      <c r="BG190" s="73"/>
      <c r="BH190" s="144"/>
      <c r="BI190" s="73"/>
      <c r="BJ190" s="144"/>
      <c r="BK190" s="73"/>
      <c r="BL190" s="144"/>
      <c r="BM190" s="73"/>
      <c r="BN190" s="144"/>
      <c r="BO190" s="73"/>
      <c r="BP190" s="144"/>
      <c r="BQ190" s="73"/>
      <c r="BR190" s="144"/>
      <c r="BS190" s="73"/>
      <c r="BT190" s="144"/>
      <c r="BU190" s="73"/>
      <c r="BV190" s="144"/>
      <c r="BW190" s="73"/>
      <c r="BX190" s="144"/>
      <c r="BY190" s="73"/>
      <c r="BZ190" s="144"/>
      <c r="CA190" s="73"/>
      <c r="CB190" s="144"/>
      <c r="CC190" s="73"/>
      <c r="CD190" s="144"/>
      <c r="CE190" s="73"/>
      <c r="CF190" s="144"/>
      <c r="CG190" s="73"/>
      <c r="CH190" s="144"/>
      <c r="CI190" s="73"/>
      <c r="CJ190" s="144"/>
      <c r="CK190" s="71"/>
      <c r="CL190" s="144"/>
      <c r="CM190" s="71"/>
      <c r="CN190" s="144"/>
      <c r="CO190" s="71"/>
      <c r="CP190" s="144"/>
      <c r="CQ190" s="71"/>
      <c r="CR190" s="144"/>
      <c r="CS190" s="71"/>
      <c r="CT190" s="144"/>
      <c r="CU190" s="71"/>
      <c r="CV190" s="144"/>
    </row>
    <row r="191" spans="1:100" ht="12" customHeight="1" x14ac:dyDescent="0.25">
      <c r="A191" s="10" t="s">
        <v>16</v>
      </c>
      <c r="B191" s="77"/>
      <c r="C191" s="71"/>
      <c r="D191" s="71"/>
      <c r="E191" s="53"/>
      <c r="F191" s="53"/>
      <c r="G191" s="71"/>
      <c r="H191" s="144"/>
      <c r="I191" s="71"/>
      <c r="J191" s="144"/>
      <c r="K191" s="71"/>
      <c r="L191" s="144"/>
      <c r="M191" s="55"/>
      <c r="N191" s="144"/>
      <c r="O191" s="71"/>
      <c r="P191" s="144"/>
      <c r="Q191" s="71"/>
      <c r="R191" s="144"/>
      <c r="S191" s="55"/>
      <c r="T191" s="144"/>
      <c r="U191" s="71"/>
      <c r="V191" s="144"/>
      <c r="W191" s="71"/>
      <c r="X191" s="144"/>
      <c r="Y191" s="71"/>
      <c r="Z191" s="144"/>
      <c r="AA191" s="71"/>
      <c r="AB191" s="144"/>
      <c r="AC191" s="71"/>
      <c r="AD191" s="144"/>
      <c r="AE191" s="71"/>
      <c r="AF191" s="144"/>
      <c r="AG191" s="71"/>
      <c r="AH191" s="144"/>
      <c r="AI191" s="71"/>
      <c r="AJ191" s="144"/>
      <c r="AK191" s="71"/>
      <c r="AL191" s="144"/>
      <c r="AM191" s="71"/>
      <c r="AN191" s="144"/>
      <c r="AO191" s="71"/>
      <c r="AP191" s="144"/>
      <c r="AQ191" s="71"/>
      <c r="AR191" s="144"/>
      <c r="AS191" s="71"/>
      <c r="AT191" s="144"/>
      <c r="AU191" s="71"/>
      <c r="AV191" s="144"/>
      <c r="AW191" s="71"/>
      <c r="AX191" s="144"/>
      <c r="AY191" s="71"/>
      <c r="AZ191" s="144"/>
      <c r="BA191" s="71"/>
      <c r="BB191" s="144"/>
      <c r="BC191" s="71"/>
      <c r="BD191" s="144"/>
      <c r="BE191" s="71"/>
      <c r="BF191" s="144"/>
      <c r="BG191" s="71"/>
      <c r="BH191" s="144"/>
      <c r="BI191" s="71"/>
      <c r="BJ191" s="144"/>
      <c r="BK191" s="71"/>
      <c r="BL191" s="144"/>
      <c r="BM191" s="71"/>
      <c r="BN191" s="144"/>
      <c r="BO191" s="71"/>
      <c r="BP191" s="144"/>
      <c r="BQ191" s="71"/>
      <c r="BR191" s="144"/>
      <c r="BS191" s="71"/>
      <c r="BT191" s="144"/>
      <c r="BU191" s="71"/>
      <c r="BV191" s="144"/>
      <c r="BW191" s="71"/>
      <c r="BX191" s="144"/>
      <c r="BY191" s="71"/>
      <c r="BZ191" s="144"/>
      <c r="CA191" s="71"/>
      <c r="CB191" s="144"/>
      <c r="CC191" s="71"/>
      <c r="CD191" s="144"/>
      <c r="CE191" s="71"/>
      <c r="CF191" s="144"/>
      <c r="CG191" s="71"/>
      <c r="CH191" s="144"/>
      <c r="CI191" s="71"/>
      <c r="CJ191" s="144"/>
      <c r="CK191" s="71"/>
      <c r="CL191" s="144"/>
      <c r="CM191" s="71"/>
      <c r="CN191" s="144"/>
      <c r="CO191" s="71"/>
      <c r="CP191" s="144"/>
      <c r="CQ191" s="71"/>
      <c r="CR191" s="144"/>
      <c r="CS191" s="71"/>
      <c r="CT191" s="144"/>
      <c r="CU191" s="71"/>
      <c r="CV191" s="148"/>
    </row>
    <row r="192" spans="1:100" ht="12" customHeight="1" x14ac:dyDescent="0.25">
      <c r="A192" s="14"/>
      <c r="B192" s="77">
        <v>1</v>
      </c>
      <c r="C192" s="71">
        <v>1</v>
      </c>
      <c r="D192" s="71"/>
      <c r="E192" s="53" t="s">
        <v>59</v>
      </c>
      <c r="F192" s="53"/>
      <c r="G192" s="71"/>
      <c r="H192" s="5" t="str">
        <f>IF(OR(G192 = "neaptikta", ISNUMBER(G192)), 1, "")</f>
        <v/>
      </c>
      <c r="I192" s="73"/>
      <c r="J192" s="5" t="str">
        <f>IF(OR(I192 = "neaptikta", ISNUMBER(I192)), 1, "")</f>
        <v/>
      </c>
      <c r="K192" s="73"/>
      <c r="L192" s="5" t="str">
        <f>IF(OR(K192 = "neaptikta", ISNUMBER(K192)), 1, "")</f>
        <v/>
      </c>
      <c r="M192" s="55"/>
      <c r="N192" s="5" t="str">
        <f>IF(OR(M192 = "neaptikta", ISNUMBER(M192)), 1, "")</f>
        <v/>
      </c>
      <c r="O192" s="74"/>
      <c r="P192" s="5" t="str">
        <f>IF(OR(O192 = "neaptikta", ISNUMBER(O192)), 1, "")</f>
        <v/>
      </c>
      <c r="Q192" s="74"/>
      <c r="R192" s="5" t="str">
        <f>IF(OR(Q192 = "neaptikta", ISNUMBER(Q192)), 1, "")</f>
        <v/>
      </c>
      <c r="S192" s="73"/>
      <c r="T192" s="5" t="str">
        <f>IF(OR(S192 = "neaptikta", ISNUMBER(S192)), 1, "")</f>
        <v/>
      </c>
      <c r="U192" s="71"/>
      <c r="V192" s="5" t="str">
        <f>IF(OR(U192 = "neaptikta", ISNUMBER(U192)), 1, "")</f>
        <v/>
      </c>
      <c r="W192" s="71"/>
      <c r="X192" s="5" t="str">
        <f>IF(OR(W192 = "neaptikta", ISNUMBER(W192)), 1, "")</f>
        <v/>
      </c>
      <c r="Y192" s="71"/>
      <c r="Z192" s="5" t="str">
        <f>IF(OR(Y192 = "neaptikta", ISNUMBER(Y192)), 1, "")</f>
        <v/>
      </c>
      <c r="AA192" s="73"/>
      <c r="AB192" s="5" t="str">
        <f>IF(OR(AA192 = "priimtinas", ISNUMBER(AA192)), 1, "")</f>
        <v/>
      </c>
      <c r="AC192" s="74"/>
      <c r="AD192" s="5" t="str">
        <f>IF(OR(AC192 = "priimtinas", ISNUMBER(AC192)), 1, "")</f>
        <v/>
      </c>
      <c r="AE192" s="74"/>
      <c r="AF192" s="5" t="str">
        <f t="shared" ref="AF192:CV193" si="291">IF(OR(AE192 = "nerasta", ISNUMBER(AE192)), 1, "")</f>
        <v/>
      </c>
      <c r="AG192" s="73"/>
      <c r="AH192" s="5" t="str">
        <f t="shared" si="291"/>
        <v/>
      </c>
      <c r="AI192" s="71"/>
      <c r="AJ192" s="5" t="str">
        <f t="shared" si="291"/>
        <v/>
      </c>
      <c r="AK192" s="71"/>
      <c r="AL192" s="5" t="str">
        <f t="shared" si="291"/>
        <v/>
      </c>
      <c r="AM192" s="71"/>
      <c r="AN192" s="5" t="str">
        <f t="shared" si="291"/>
        <v/>
      </c>
      <c r="AO192" s="71"/>
      <c r="AP192" s="5" t="str">
        <f t="shared" si="291"/>
        <v/>
      </c>
      <c r="AQ192" s="71"/>
      <c r="AR192" s="5" t="str">
        <f t="shared" si="291"/>
        <v/>
      </c>
      <c r="AS192" s="71"/>
      <c r="AT192" s="5" t="str">
        <f t="shared" si="291"/>
        <v/>
      </c>
      <c r="AU192" s="71"/>
      <c r="AV192" s="5" t="str">
        <f t="shared" si="291"/>
        <v/>
      </c>
      <c r="AW192" s="71"/>
      <c r="AX192" s="5" t="str">
        <f t="shared" si="291"/>
        <v/>
      </c>
      <c r="AY192" s="71"/>
      <c r="AZ192" s="5" t="str">
        <f t="shared" si="291"/>
        <v/>
      </c>
      <c r="BA192" s="71"/>
      <c r="BB192" s="5" t="str">
        <f t="shared" si="291"/>
        <v/>
      </c>
      <c r="BC192" s="71"/>
      <c r="BD192" s="5" t="str">
        <f t="shared" si="291"/>
        <v/>
      </c>
      <c r="BE192" s="71"/>
      <c r="BF192" s="5" t="str">
        <f t="shared" si="291"/>
        <v/>
      </c>
      <c r="BG192" s="71"/>
      <c r="BH192" s="5" t="str">
        <f t="shared" si="291"/>
        <v/>
      </c>
      <c r="BI192" s="71"/>
      <c r="BJ192" s="5" t="str">
        <f t="shared" si="291"/>
        <v/>
      </c>
      <c r="BK192" s="71"/>
      <c r="BL192" s="5" t="str">
        <f t="shared" si="291"/>
        <v/>
      </c>
      <c r="BM192" s="71"/>
      <c r="BN192" s="5" t="str">
        <f t="shared" si="291"/>
        <v/>
      </c>
      <c r="BO192" s="71"/>
      <c r="BP192" s="5" t="str">
        <f t="shared" si="291"/>
        <v/>
      </c>
      <c r="BQ192" s="71"/>
      <c r="BR192" s="5" t="str">
        <f t="shared" si="291"/>
        <v/>
      </c>
      <c r="BS192" s="71"/>
      <c r="BT192" s="5" t="str">
        <f t="shared" si="291"/>
        <v/>
      </c>
      <c r="BU192" s="71"/>
      <c r="BV192" s="5" t="str">
        <f t="shared" si="291"/>
        <v/>
      </c>
      <c r="BW192" s="71"/>
      <c r="BX192" s="5" t="str">
        <f t="shared" si="291"/>
        <v/>
      </c>
      <c r="BY192" s="71"/>
      <c r="BZ192" s="5" t="str">
        <f t="shared" si="291"/>
        <v/>
      </c>
      <c r="CA192" s="71"/>
      <c r="CB192" s="5" t="str">
        <f t="shared" si="291"/>
        <v/>
      </c>
      <c r="CC192" s="71"/>
      <c r="CD192" s="5" t="str">
        <f t="shared" si="291"/>
        <v/>
      </c>
      <c r="CE192" s="71"/>
      <c r="CF192" s="5" t="str">
        <f t="shared" si="291"/>
        <v/>
      </c>
      <c r="CG192" s="71"/>
      <c r="CH192" s="5" t="str">
        <f t="shared" si="291"/>
        <v/>
      </c>
      <c r="CI192" s="71"/>
      <c r="CJ192" s="5" t="str">
        <f t="shared" si="291"/>
        <v/>
      </c>
      <c r="CK192" s="73"/>
      <c r="CL192" s="5" t="str">
        <f t="shared" si="291"/>
        <v/>
      </c>
      <c r="CM192" s="73"/>
      <c r="CN192" s="5" t="str">
        <f t="shared" si="291"/>
        <v/>
      </c>
      <c r="CO192" s="73"/>
      <c r="CP192" s="5" t="str">
        <f t="shared" si="291"/>
        <v/>
      </c>
      <c r="CQ192" s="71"/>
      <c r="CR192" s="144" t="str">
        <f t="shared" si="291"/>
        <v/>
      </c>
      <c r="CS192" s="71"/>
      <c r="CT192" s="144" t="str">
        <f t="shared" si="291"/>
        <v/>
      </c>
      <c r="CU192" s="71"/>
      <c r="CV192" s="144" t="str">
        <f t="shared" si="291"/>
        <v/>
      </c>
    </row>
    <row r="193" spans="1:100" ht="12" customHeight="1" x14ac:dyDescent="0.25">
      <c r="A193" s="9"/>
      <c r="B193" s="77">
        <v>1</v>
      </c>
      <c r="C193" s="71">
        <v>1</v>
      </c>
      <c r="D193" s="71"/>
      <c r="E193" s="53" t="s">
        <v>62</v>
      </c>
      <c r="F193" s="53"/>
      <c r="G193" s="71"/>
      <c r="H193" s="5" t="str">
        <f>IF(OR(G193 = "neaptikta", ISNUMBER(G193)), 1, "")</f>
        <v/>
      </c>
      <c r="I193" s="71"/>
      <c r="J193" s="5" t="str">
        <f>IF(OR(I193 = "neaptikta", ISNUMBER(I193)), 1, "")</f>
        <v/>
      </c>
      <c r="K193" s="73"/>
      <c r="L193" s="5" t="str">
        <f>IF(OR(K193 = "neaptikta", ISNUMBER(K193)), 1, "")</f>
        <v/>
      </c>
      <c r="M193" s="55"/>
      <c r="N193" s="5" t="str">
        <f>IF(OR(M193 = "neaptikta", ISNUMBER(M193)), 1, "")</f>
        <v/>
      </c>
      <c r="O193" s="71"/>
      <c r="P193" s="5" t="str">
        <f>IF(OR(O193 = "neaptikta", ISNUMBER(O193)), 1, "")</f>
        <v/>
      </c>
      <c r="Q193" s="71"/>
      <c r="R193" s="5" t="str">
        <f>IF(OR(Q193 = "neaptikta", ISNUMBER(Q193)), 1, "")</f>
        <v/>
      </c>
      <c r="S193" s="73"/>
      <c r="T193" s="5" t="str">
        <f>IF(OR(S193 = "neaptikta", ISNUMBER(S193)), 1, "")</f>
        <v/>
      </c>
      <c r="U193" s="71"/>
      <c r="V193" s="5" t="str">
        <f>IF(OR(U193 = "neaptikta", ISNUMBER(U193)), 1, "")</f>
        <v/>
      </c>
      <c r="W193" s="71"/>
      <c r="X193" s="5" t="str">
        <f>IF(OR(W193 = "neaptikta", ISNUMBER(W193)), 1, "")</f>
        <v/>
      </c>
      <c r="Y193" s="71"/>
      <c r="Z193" s="5" t="str">
        <f>IF(OR(Y193 = "neaptikta", ISNUMBER(Y193)), 1, "")</f>
        <v/>
      </c>
      <c r="AA193" s="71"/>
      <c r="AB193" s="5" t="str">
        <f>IF(OR(AA193 = "priimtinas", ISNUMBER(AA193)), 1, "")</f>
        <v/>
      </c>
      <c r="AC193" s="71"/>
      <c r="AD193" s="5" t="str">
        <f>IF(OR(AC193 = "priimtinas", ISNUMBER(AC193)), 1, "")</f>
        <v/>
      </c>
      <c r="AE193" s="119"/>
      <c r="AF193" s="5" t="str">
        <f t="shared" si="291"/>
        <v/>
      </c>
      <c r="AG193" s="52"/>
      <c r="AH193" s="5" t="str">
        <f t="shared" si="291"/>
        <v/>
      </c>
      <c r="AI193" s="52"/>
      <c r="AJ193" s="5" t="str">
        <f t="shared" si="291"/>
        <v/>
      </c>
      <c r="AK193" s="52"/>
      <c r="AL193" s="5" t="str">
        <f t="shared" si="291"/>
        <v/>
      </c>
      <c r="AM193" s="52"/>
      <c r="AN193" s="5" t="str">
        <f t="shared" si="291"/>
        <v/>
      </c>
      <c r="AO193" s="52"/>
      <c r="AP193" s="5" t="str">
        <f t="shared" si="291"/>
        <v/>
      </c>
      <c r="AQ193" s="52"/>
      <c r="AR193" s="5" t="str">
        <f t="shared" si="291"/>
        <v/>
      </c>
      <c r="AS193" s="52"/>
      <c r="AT193" s="5" t="str">
        <f t="shared" si="291"/>
        <v/>
      </c>
      <c r="AU193" s="52"/>
      <c r="AV193" s="5" t="str">
        <f t="shared" si="291"/>
        <v/>
      </c>
      <c r="AW193" s="52"/>
      <c r="AX193" s="5" t="str">
        <f t="shared" si="291"/>
        <v/>
      </c>
      <c r="AY193" s="52"/>
      <c r="AZ193" s="5" t="str">
        <f t="shared" si="291"/>
        <v/>
      </c>
      <c r="BA193" s="52"/>
      <c r="BB193" s="5" t="str">
        <f t="shared" si="291"/>
        <v/>
      </c>
      <c r="BC193" s="52"/>
      <c r="BD193" s="5" t="str">
        <f t="shared" si="291"/>
        <v/>
      </c>
      <c r="BE193" s="52"/>
      <c r="BF193" s="5" t="str">
        <f t="shared" si="291"/>
        <v/>
      </c>
      <c r="BG193" s="52"/>
      <c r="BH193" s="5" t="str">
        <f t="shared" si="291"/>
        <v/>
      </c>
      <c r="BI193" s="52"/>
      <c r="BJ193" s="5" t="str">
        <f t="shared" si="291"/>
        <v/>
      </c>
      <c r="BK193" s="52"/>
      <c r="BL193" s="5" t="str">
        <f t="shared" si="291"/>
        <v/>
      </c>
      <c r="BM193" s="52"/>
      <c r="BN193" s="5" t="str">
        <f t="shared" si="291"/>
        <v/>
      </c>
      <c r="BO193" s="52"/>
      <c r="BP193" s="5" t="str">
        <f t="shared" si="291"/>
        <v/>
      </c>
      <c r="BQ193" s="52"/>
      <c r="BR193" s="5" t="str">
        <f t="shared" si="291"/>
        <v/>
      </c>
      <c r="BS193" s="52"/>
      <c r="BT193" s="5" t="str">
        <f t="shared" si="291"/>
        <v/>
      </c>
      <c r="BU193" s="52"/>
      <c r="BV193" s="5" t="str">
        <f t="shared" si="291"/>
        <v/>
      </c>
      <c r="BW193" s="52"/>
      <c r="BX193" s="5" t="str">
        <f t="shared" si="291"/>
        <v/>
      </c>
      <c r="BY193" s="52"/>
      <c r="BZ193" s="5" t="str">
        <f t="shared" si="291"/>
        <v/>
      </c>
      <c r="CA193" s="52"/>
      <c r="CB193" s="5" t="str">
        <f t="shared" si="291"/>
        <v/>
      </c>
      <c r="CC193" s="52"/>
      <c r="CD193" s="5" t="str">
        <f t="shared" si="291"/>
        <v/>
      </c>
      <c r="CE193" s="52"/>
      <c r="CF193" s="5" t="str">
        <f t="shared" si="291"/>
        <v/>
      </c>
      <c r="CG193" s="52"/>
      <c r="CH193" s="5" t="str">
        <f t="shared" si="291"/>
        <v/>
      </c>
      <c r="CI193" s="52"/>
      <c r="CJ193" s="5" t="str">
        <f t="shared" si="291"/>
        <v/>
      </c>
      <c r="CK193" s="52"/>
      <c r="CL193" s="5" t="str">
        <f t="shared" si="291"/>
        <v/>
      </c>
      <c r="CM193" s="52"/>
      <c r="CN193" s="5" t="str">
        <f t="shared" si="291"/>
        <v/>
      </c>
      <c r="CO193" s="52"/>
      <c r="CP193" s="5" t="str">
        <f t="shared" si="291"/>
        <v/>
      </c>
      <c r="CQ193" s="52"/>
      <c r="CR193" s="144" t="str">
        <f t="shared" si="291"/>
        <v/>
      </c>
      <c r="CS193" s="52"/>
      <c r="CT193" s="144" t="str">
        <f t="shared" si="291"/>
        <v/>
      </c>
      <c r="CU193" s="52"/>
      <c r="CV193" s="144" t="str">
        <f t="shared" si="291"/>
        <v/>
      </c>
    </row>
    <row r="194" spans="1:100" ht="12" customHeight="1" x14ac:dyDescent="0.25">
      <c r="A194" s="10" t="s">
        <v>66</v>
      </c>
      <c r="B194" s="48">
        <f>SUM(B189:B190)</f>
        <v>0</v>
      </c>
      <c r="C194" s="48">
        <f>SUM(C189:C190)</f>
        <v>0</v>
      </c>
      <c r="D194" s="48">
        <f>SUM(D189:D190)</f>
        <v>0</v>
      </c>
      <c r="E194" s="53"/>
      <c r="F194" s="53"/>
      <c r="G194" s="48">
        <f>SUM(H194)</f>
        <v>0</v>
      </c>
      <c r="H194" s="43">
        <f>SUM(H189:H190)</f>
        <v>0</v>
      </c>
      <c r="I194" s="48"/>
      <c r="J194" s="43">
        <f>SUM(J189:J190)</f>
        <v>0</v>
      </c>
      <c r="K194" s="48">
        <f>SUM(L194)</f>
        <v>0</v>
      </c>
      <c r="L194" s="43">
        <f>SUM(L189:L190)</f>
        <v>0</v>
      </c>
      <c r="M194" s="48">
        <f>SUM(N194)</f>
        <v>0</v>
      </c>
      <c r="N194" s="43">
        <f>SUM(N189:N190)</f>
        <v>0</v>
      </c>
      <c r="O194" s="48">
        <f>SUM(P194)</f>
        <v>0</v>
      </c>
      <c r="P194" s="43">
        <f>SUM(P189:P190)</f>
        <v>0</v>
      </c>
      <c r="Q194" s="48">
        <f>SUM(R194)</f>
        <v>0</v>
      </c>
      <c r="R194" s="43">
        <f>SUM(R189:R190)</f>
        <v>0</v>
      </c>
      <c r="S194" s="48">
        <f>SUM(T194)</f>
        <v>0</v>
      </c>
      <c r="T194" s="43">
        <f>SUM(T189:T190)</f>
        <v>0</v>
      </c>
      <c r="U194" s="48">
        <f>SUM(V194)</f>
        <v>0</v>
      </c>
      <c r="V194" s="43">
        <f>SUM(V189:V190)</f>
        <v>0</v>
      </c>
      <c r="W194" s="48">
        <f>SUM(X194)</f>
        <v>0</v>
      </c>
      <c r="X194" s="43">
        <f>SUM(X189:X190)</f>
        <v>0</v>
      </c>
      <c r="Y194" s="48">
        <f>SUM(Z194)</f>
        <v>0</v>
      </c>
      <c r="Z194" s="43">
        <f>SUM(Z189:Z190)</f>
        <v>0</v>
      </c>
      <c r="AA194" s="48">
        <f>SUM(AB194)</f>
        <v>0</v>
      </c>
      <c r="AB194" s="43">
        <f>SUM(AB189:AB190)</f>
        <v>0</v>
      </c>
      <c r="AC194" s="48">
        <f>SUM(AD194)</f>
        <v>0</v>
      </c>
      <c r="AD194" s="43">
        <f>SUM(AD189:AD190)</f>
        <v>0</v>
      </c>
      <c r="AE194" s="48">
        <f>SUM(AF194)</f>
        <v>0</v>
      </c>
      <c r="AF194" s="43">
        <f>SUM(AF189:AF190)</f>
        <v>0</v>
      </c>
      <c r="AG194" s="48">
        <f>SUM(AH194)</f>
        <v>0</v>
      </c>
      <c r="AH194" s="43">
        <f>SUM(AH189:AH190)</f>
        <v>0</v>
      </c>
      <c r="AI194" s="48">
        <f>SUM(AJ194)</f>
        <v>0</v>
      </c>
      <c r="AJ194" s="43">
        <f>SUM(AJ189:AJ190)</f>
        <v>0</v>
      </c>
      <c r="AK194" s="48">
        <f>SUM(AL194)</f>
        <v>0</v>
      </c>
      <c r="AL194" s="43">
        <f>SUM(AL189:AL190)</f>
        <v>0</v>
      </c>
      <c r="AM194" s="48">
        <f>SUM(AN194)</f>
        <v>0</v>
      </c>
      <c r="AN194" s="43">
        <f>SUM(AN189:AN190)</f>
        <v>0</v>
      </c>
      <c r="AO194" s="48">
        <f>SUM(AP194)</f>
        <v>0</v>
      </c>
      <c r="AP194" s="43">
        <f>SUM(AP189:AP190)</f>
        <v>0</v>
      </c>
      <c r="AQ194" s="48">
        <f>SUM(AR194)</f>
        <v>0</v>
      </c>
      <c r="AR194" s="43">
        <f>SUM(AR189:AR190)</f>
        <v>0</v>
      </c>
      <c r="AS194" s="48">
        <f>SUM(AT194)</f>
        <v>0</v>
      </c>
      <c r="AT194" s="43">
        <f>SUM(AT189:AT190)</f>
        <v>0</v>
      </c>
      <c r="AU194" s="48">
        <f>SUM(AV194)</f>
        <v>0</v>
      </c>
      <c r="AV194" s="43">
        <f>SUM(AV189:AV190)</f>
        <v>0</v>
      </c>
      <c r="AW194" s="48">
        <f>SUM(AX194)</f>
        <v>0</v>
      </c>
      <c r="AX194" s="43">
        <f>SUM(AX189:AX190)</f>
        <v>0</v>
      </c>
      <c r="AY194" s="48">
        <f>SUM(AZ194)</f>
        <v>0</v>
      </c>
      <c r="AZ194" s="43">
        <f>SUM(AZ189:AZ190)</f>
        <v>0</v>
      </c>
      <c r="BA194" s="48">
        <f>SUM(BB194)</f>
        <v>0</v>
      </c>
      <c r="BB194" s="43">
        <f>SUM(BB189:BB190)</f>
        <v>0</v>
      </c>
      <c r="BC194" s="48">
        <f>SUM(BD194)</f>
        <v>0</v>
      </c>
      <c r="BD194" s="43">
        <f>SUM(BD189:BD190)</f>
        <v>0</v>
      </c>
      <c r="BE194" s="48">
        <f>SUM(BF194)</f>
        <v>0</v>
      </c>
      <c r="BF194" s="43">
        <f>SUM(BF189:BF190)</f>
        <v>0</v>
      </c>
      <c r="BG194" s="48">
        <f>SUM(BH194)</f>
        <v>0</v>
      </c>
      <c r="BH194" s="43">
        <f>SUM(BH189:BH190)</f>
        <v>0</v>
      </c>
      <c r="BI194" s="48">
        <f>SUM(BJ194)</f>
        <v>0</v>
      </c>
      <c r="BJ194" s="43">
        <f>SUM(BJ189:BJ190)</f>
        <v>0</v>
      </c>
      <c r="BK194" s="48">
        <f>SUM(BL194)</f>
        <v>0</v>
      </c>
      <c r="BL194" s="43">
        <f>SUM(BL189:BL190)</f>
        <v>0</v>
      </c>
      <c r="BM194" s="48">
        <f>SUM(BN194)</f>
        <v>0</v>
      </c>
      <c r="BN194" s="43">
        <f>SUM(BN189:BN190)</f>
        <v>0</v>
      </c>
      <c r="BO194" s="48">
        <f>SUM(BP194)</f>
        <v>0</v>
      </c>
      <c r="BP194" s="43">
        <f>SUM(BP189:BP190)</f>
        <v>0</v>
      </c>
      <c r="BQ194" s="48">
        <f>SUM(BR194)</f>
        <v>0</v>
      </c>
      <c r="BR194" s="43">
        <f>SUM(BR189:BR190)</f>
        <v>0</v>
      </c>
      <c r="BS194" s="48">
        <f>SUM(BT194)</f>
        <v>0</v>
      </c>
      <c r="BT194" s="43">
        <f>SUM(BT189:BT190)</f>
        <v>0</v>
      </c>
      <c r="BU194" s="48">
        <f>SUM(BV194)</f>
        <v>0</v>
      </c>
      <c r="BV194" s="43">
        <f>SUM(BV189:BV190)</f>
        <v>0</v>
      </c>
      <c r="BW194" s="48">
        <f>SUM(BX194)</f>
        <v>0</v>
      </c>
      <c r="BX194" s="43">
        <f>SUM(BX189:BX190)</f>
        <v>0</v>
      </c>
      <c r="BY194" s="48">
        <f>SUM(BZ194)</f>
        <v>0</v>
      </c>
      <c r="BZ194" s="43">
        <f>SUM(BZ189:BZ190)</f>
        <v>0</v>
      </c>
      <c r="CA194" s="48">
        <f>SUM(CB194)</f>
        <v>0</v>
      </c>
      <c r="CB194" s="43">
        <f>SUM(CB189:CB190)</f>
        <v>0</v>
      </c>
      <c r="CC194" s="48">
        <f>SUM(CD194)</f>
        <v>0</v>
      </c>
      <c r="CD194" s="43">
        <f>SUM(CD189:CD190)</f>
        <v>0</v>
      </c>
      <c r="CE194" s="48">
        <f>SUM(CF194)</f>
        <v>0</v>
      </c>
      <c r="CF194" s="43">
        <f>SUM(CF189:CF190)</f>
        <v>0</v>
      </c>
      <c r="CG194" s="48">
        <f>SUM(CH194)</f>
        <v>0</v>
      </c>
      <c r="CH194" s="43">
        <f>SUM(CH189:CH190)</f>
        <v>0</v>
      </c>
      <c r="CI194" s="48">
        <f>SUM(CJ194)</f>
        <v>0</v>
      </c>
      <c r="CJ194" s="43">
        <f>SUM(CJ189:CJ190)</f>
        <v>0</v>
      </c>
      <c r="CK194" s="48">
        <f>SUM(CL194)</f>
        <v>0</v>
      </c>
      <c r="CL194" s="43">
        <f>SUM(CL189:CL190)</f>
        <v>0</v>
      </c>
      <c r="CM194" s="48">
        <f>SUM(CN194)</f>
        <v>0</v>
      </c>
      <c r="CN194" s="43">
        <f>SUM(CN189:CN190)</f>
        <v>0</v>
      </c>
      <c r="CO194" s="48">
        <f>SUM(CP194)</f>
        <v>0</v>
      </c>
      <c r="CP194" s="43">
        <f>SUM(CP189:CP190)</f>
        <v>0</v>
      </c>
      <c r="CQ194" s="48">
        <f>SUM(CR194)</f>
        <v>0</v>
      </c>
      <c r="CR194" s="148">
        <f>SUM(CR189:CR190)</f>
        <v>0</v>
      </c>
      <c r="CS194" s="48">
        <f>SUM(CT194)</f>
        <v>0</v>
      </c>
      <c r="CT194" s="148">
        <f>SUM(CT189:CT190)</f>
        <v>0</v>
      </c>
      <c r="CU194" s="48">
        <f>SUM(CV194)</f>
        <v>0</v>
      </c>
      <c r="CV194" s="148">
        <f>SUM(CV189:CV190)</f>
        <v>0</v>
      </c>
    </row>
    <row r="195" spans="1:100" ht="12" customHeight="1" x14ac:dyDescent="0.25">
      <c r="A195" s="10" t="s">
        <v>67</v>
      </c>
      <c r="B195" s="48">
        <f>SUM(B192:B193)</f>
        <v>2</v>
      </c>
      <c r="C195" s="48">
        <f>SUM(C192:C193)</f>
        <v>2</v>
      </c>
      <c r="D195" s="48">
        <f>SUM(D192:D193)</f>
        <v>0</v>
      </c>
      <c r="E195" s="53"/>
      <c r="F195" s="53"/>
      <c r="G195" s="48">
        <f>SUM(H195)</f>
        <v>0</v>
      </c>
      <c r="H195" s="148">
        <f>SUM(H192:H193)</f>
        <v>0</v>
      </c>
      <c r="I195" s="48">
        <f>SUM(J195)</f>
        <v>0</v>
      </c>
      <c r="J195" s="148">
        <f>SUM(J192:J193)</f>
        <v>0</v>
      </c>
      <c r="K195" s="48">
        <f>SUM(L195)</f>
        <v>0</v>
      </c>
      <c r="L195" s="148">
        <f>SUM(L192:L193)</f>
        <v>0</v>
      </c>
      <c r="M195" s="48">
        <f>SUM(N195)</f>
        <v>0</v>
      </c>
      <c r="N195" s="148">
        <f>SUM(N192:N193)</f>
        <v>0</v>
      </c>
      <c r="O195" s="48">
        <f>SUM(P195)</f>
        <v>0</v>
      </c>
      <c r="P195" s="148">
        <f>SUM(P192:P193)</f>
        <v>0</v>
      </c>
      <c r="Q195" s="48">
        <f>SUM(R195)</f>
        <v>0</v>
      </c>
      <c r="R195" s="148">
        <f>SUM(R192:R193)</f>
        <v>0</v>
      </c>
      <c r="S195" s="48">
        <f>SUM(T195)</f>
        <v>0</v>
      </c>
      <c r="T195" s="148">
        <f>SUM(T192:T193)</f>
        <v>0</v>
      </c>
      <c r="U195" s="48">
        <f>SUM(V195)</f>
        <v>0</v>
      </c>
      <c r="V195" s="148">
        <f>SUM(V192:V193)</f>
        <v>0</v>
      </c>
      <c r="W195" s="48">
        <f>SUM(X195)</f>
        <v>0</v>
      </c>
      <c r="X195" s="148">
        <f>SUM(X192:X193)</f>
        <v>0</v>
      </c>
      <c r="Y195" s="48">
        <f>SUM(Z195)</f>
        <v>0</v>
      </c>
      <c r="Z195" s="148">
        <f>SUM(Z192:Z193)</f>
        <v>0</v>
      </c>
      <c r="AA195" s="48">
        <f>SUM(AB195)</f>
        <v>0</v>
      </c>
      <c r="AB195" s="148">
        <f>SUM(AB192:AB193)</f>
        <v>0</v>
      </c>
      <c r="AC195" s="48">
        <f>SUM(AD195)</f>
        <v>0</v>
      </c>
      <c r="AD195" s="148">
        <f>SUM(AD192:AD193)</f>
        <v>0</v>
      </c>
      <c r="AE195" s="48">
        <f>SUM(AF195)</f>
        <v>0</v>
      </c>
      <c r="AF195" s="148">
        <f>SUM(AF192:AF193)</f>
        <v>0</v>
      </c>
      <c r="AG195" s="48">
        <f>SUM(AH195)</f>
        <v>0</v>
      </c>
      <c r="AH195" s="148">
        <f>SUM(AH192:AH193)</f>
        <v>0</v>
      </c>
      <c r="AI195" s="48">
        <f>SUM(AJ195)</f>
        <v>0</v>
      </c>
      <c r="AJ195" s="148">
        <f>SUM(AJ192:AJ193)</f>
        <v>0</v>
      </c>
      <c r="AK195" s="48">
        <f>SUM(AL195)</f>
        <v>0</v>
      </c>
      <c r="AL195" s="148">
        <f>SUM(AL192:AL193)</f>
        <v>0</v>
      </c>
      <c r="AM195" s="48">
        <f>SUM(AN195)</f>
        <v>0</v>
      </c>
      <c r="AN195" s="148">
        <f>SUM(AN192:AN193)</f>
        <v>0</v>
      </c>
      <c r="AO195" s="48">
        <f>SUM(AP195)</f>
        <v>0</v>
      </c>
      <c r="AP195" s="148">
        <f>SUM(AP192:AP193)</f>
        <v>0</v>
      </c>
      <c r="AQ195" s="48">
        <f>SUM(AR195)</f>
        <v>0</v>
      </c>
      <c r="AR195" s="148">
        <f>SUM(AR192:AR193)</f>
        <v>0</v>
      </c>
      <c r="AS195" s="48">
        <f>SUM(AT195)</f>
        <v>0</v>
      </c>
      <c r="AT195" s="148">
        <f>SUM(AT192:AT193)</f>
        <v>0</v>
      </c>
      <c r="AU195" s="48">
        <f>SUM(AV195)</f>
        <v>0</v>
      </c>
      <c r="AV195" s="148">
        <f>SUM(AV192:AV193)</f>
        <v>0</v>
      </c>
      <c r="AW195" s="48">
        <f>SUM(AX195)</f>
        <v>0</v>
      </c>
      <c r="AX195" s="148">
        <f>SUM(AX192:AX193)</f>
        <v>0</v>
      </c>
      <c r="AY195" s="48">
        <f>SUM(AZ195)</f>
        <v>0</v>
      </c>
      <c r="AZ195" s="148">
        <f>SUM(AZ192:AZ193)</f>
        <v>0</v>
      </c>
      <c r="BA195" s="48">
        <f>SUM(BB195)</f>
        <v>0</v>
      </c>
      <c r="BB195" s="148">
        <f>SUM(BB192:BB193)</f>
        <v>0</v>
      </c>
      <c r="BC195" s="48">
        <f>SUM(BD195)</f>
        <v>0</v>
      </c>
      <c r="BD195" s="148">
        <f>SUM(BD192:BD193)</f>
        <v>0</v>
      </c>
      <c r="BE195" s="48">
        <f>SUM(BF195)</f>
        <v>0</v>
      </c>
      <c r="BF195" s="148">
        <f>SUM(BF192:BF193)</f>
        <v>0</v>
      </c>
      <c r="BG195" s="48">
        <f>SUM(BH195)</f>
        <v>0</v>
      </c>
      <c r="BH195" s="148">
        <f>SUM(BH192:BH193)</f>
        <v>0</v>
      </c>
      <c r="BI195" s="48">
        <f>SUM(BJ195)</f>
        <v>0</v>
      </c>
      <c r="BJ195" s="148">
        <f>SUM(BJ192:BJ193)</f>
        <v>0</v>
      </c>
      <c r="BK195" s="48">
        <f>SUM(BL195)</f>
        <v>0</v>
      </c>
      <c r="BL195" s="148">
        <f>SUM(BL192:BL193)</f>
        <v>0</v>
      </c>
      <c r="BM195" s="48">
        <f>SUM(BN195)</f>
        <v>0</v>
      </c>
      <c r="BN195" s="148">
        <f>SUM(BN192:BN193)</f>
        <v>0</v>
      </c>
      <c r="BO195" s="48">
        <f>SUM(BP195)</f>
        <v>0</v>
      </c>
      <c r="BP195" s="148">
        <f>SUM(BP192:BP193)</f>
        <v>0</v>
      </c>
      <c r="BQ195" s="48">
        <f>SUM(BR195)</f>
        <v>0</v>
      </c>
      <c r="BR195" s="148">
        <f>SUM(BR192:BR193)</f>
        <v>0</v>
      </c>
      <c r="BS195" s="48">
        <f>SUM(BT195)</f>
        <v>0</v>
      </c>
      <c r="BT195" s="148">
        <f>SUM(BT192:BT193)</f>
        <v>0</v>
      </c>
      <c r="BU195" s="48">
        <f>SUM(BV195)</f>
        <v>0</v>
      </c>
      <c r="BV195" s="148">
        <f>SUM(BV192:BV193)</f>
        <v>0</v>
      </c>
      <c r="BW195" s="48">
        <f>SUM(BX195)</f>
        <v>0</v>
      </c>
      <c r="BX195" s="148">
        <f>SUM(BX192:BX193)</f>
        <v>0</v>
      </c>
      <c r="BY195" s="48">
        <f>SUM(BZ195)</f>
        <v>0</v>
      </c>
      <c r="BZ195" s="148">
        <f>SUM(BZ192:BZ193)</f>
        <v>0</v>
      </c>
      <c r="CA195" s="48">
        <f>SUM(CB195)</f>
        <v>0</v>
      </c>
      <c r="CB195" s="148">
        <f>SUM(CB192:CB193)</f>
        <v>0</v>
      </c>
      <c r="CC195" s="48">
        <f>SUM(CD195)</f>
        <v>0</v>
      </c>
      <c r="CD195" s="148">
        <f>SUM(CD192:CD193)</f>
        <v>0</v>
      </c>
      <c r="CE195" s="48">
        <f>SUM(CF195)</f>
        <v>0</v>
      </c>
      <c r="CF195" s="148">
        <f>SUM(CF192:CF193)</f>
        <v>0</v>
      </c>
      <c r="CG195" s="48">
        <f>SUM(CH195)</f>
        <v>0</v>
      </c>
      <c r="CH195" s="148">
        <f>SUM(CH192:CH193)</f>
        <v>0</v>
      </c>
      <c r="CI195" s="48">
        <f>SUM(CJ195)</f>
        <v>0</v>
      </c>
      <c r="CJ195" s="148">
        <f>SUM(CJ192:CJ193)</f>
        <v>0</v>
      </c>
      <c r="CK195" s="48">
        <f>SUM(CL195)</f>
        <v>0</v>
      </c>
      <c r="CL195" s="148">
        <f>SUM(CL192:CL193)</f>
        <v>0</v>
      </c>
      <c r="CM195" s="48">
        <f>SUM(CN195)</f>
        <v>0</v>
      </c>
      <c r="CN195" s="148">
        <f>SUM(CN192:CN193)</f>
        <v>0</v>
      </c>
      <c r="CO195" s="48">
        <f>SUM(CP195)</f>
        <v>0</v>
      </c>
      <c r="CP195" s="148">
        <f>SUM(CP192:CP193)</f>
        <v>0</v>
      </c>
      <c r="CQ195" s="48">
        <f>SUM(CR195)</f>
        <v>0</v>
      </c>
      <c r="CR195" s="148">
        <f>SUM(CR192:CR193)</f>
        <v>0</v>
      </c>
      <c r="CS195" s="48">
        <f>SUM(CT195)</f>
        <v>0</v>
      </c>
      <c r="CT195" s="148">
        <f>SUM(CT192:CT193)</f>
        <v>0</v>
      </c>
      <c r="CU195" s="48">
        <f>SUM(CV195)</f>
        <v>0</v>
      </c>
      <c r="CV195" s="148">
        <f>SUM(CV192:CV193)</f>
        <v>0</v>
      </c>
    </row>
    <row r="196" spans="1:100" ht="12" customHeight="1" x14ac:dyDescent="0.25">
      <c r="A196" s="33" t="s">
        <v>95</v>
      </c>
      <c r="B196" s="49"/>
      <c r="C196" s="49"/>
      <c r="D196" s="49"/>
      <c r="E196" s="49"/>
      <c r="F196" s="49"/>
      <c r="G196" s="49"/>
      <c r="H196" s="143"/>
      <c r="I196" s="49"/>
      <c r="J196" s="143"/>
      <c r="K196" s="49"/>
      <c r="L196" s="143"/>
      <c r="M196" s="49"/>
      <c r="N196" s="143"/>
      <c r="O196" s="49"/>
      <c r="P196" s="143"/>
      <c r="Q196" s="49"/>
      <c r="R196" s="143"/>
      <c r="S196" s="49"/>
      <c r="T196" s="143"/>
      <c r="U196" s="49"/>
      <c r="V196" s="143"/>
      <c r="W196" s="49"/>
      <c r="X196" s="143"/>
      <c r="Y196" s="49"/>
      <c r="Z196" s="143"/>
      <c r="AA196" s="49"/>
      <c r="AB196" s="143"/>
      <c r="AC196" s="49"/>
      <c r="AD196" s="143"/>
      <c r="AE196" s="49"/>
      <c r="AF196" s="143"/>
      <c r="AG196" s="49"/>
      <c r="AH196" s="143"/>
      <c r="AI196" s="49"/>
      <c r="AJ196" s="143"/>
      <c r="AK196" s="49"/>
      <c r="AL196" s="143"/>
      <c r="AM196" s="49"/>
      <c r="AN196" s="143"/>
      <c r="AO196" s="49"/>
      <c r="AP196" s="143"/>
      <c r="AQ196" s="49"/>
      <c r="AR196" s="143"/>
      <c r="AS196" s="49"/>
      <c r="AT196" s="143"/>
      <c r="AU196" s="49"/>
      <c r="AV196" s="143"/>
      <c r="AW196" s="49"/>
      <c r="AX196" s="143"/>
      <c r="AY196" s="49"/>
      <c r="AZ196" s="143"/>
      <c r="BA196" s="49"/>
      <c r="BB196" s="143"/>
      <c r="BC196" s="49"/>
      <c r="BD196" s="143"/>
      <c r="BE196" s="49"/>
      <c r="BF196" s="143"/>
      <c r="BG196" s="49"/>
      <c r="BH196" s="143"/>
      <c r="BI196" s="49"/>
      <c r="BJ196" s="143"/>
      <c r="BK196" s="49"/>
      <c r="BL196" s="143"/>
      <c r="BM196" s="49"/>
      <c r="BN196" s="143"/>
      <c r="BO196" s="49"/>
      <c r="BP196" s="143"/>
      <c r="BQ196" s="49"/>
      <c r="BR196" s="143"/>
      <c r="BS196" s="49"/>
      <c r="BT196" s="143"/>
      <c r="BU196" s="49"/>
      <c r="BV196" s="143"/>
      <c r="BW196" s="49"/>
      <c r="BX196" s="143"/>
      <c r="BY196" s="49"/>
      <c r="BZ196" s="143"/>
      <c r="CA196" s="49"/>
      <c r="CB196" s="143"/>
      <c r="CC196" s="49"/>
      <c r="CD196" s="143"/>
      <c r="CE196" s="49"/>
      <c r="CF196" s="143"/>
      <c r="CG196" s="49"/>
      <c r="CH196" s="143"/>
      <c r="CI196" s="49"/>
      <c r="CJ196" s="143"/>
      <c r="CK196" s="49"/>
      <c r="CL196" s="143"/>
      <c r="CM196" s="49"/>
      <c r="CN196" s="143"/>
      <c r="CO196" s="49"/>
      <c r="CP196" s="143"/>
      <c r="CQ196" s="49"/>
      <c r="CR196" s="143"/>
      <c r="CS196" s="49"/>
      <c r="CT196" s="143"/>
      <c r="CU196" s="49"/>
      <c r="CV196" s="144" t="str">
        <f>IF(OR(CU167 = "nerasta", ISNUMBER(CU167)), 1, "")</f>
        <v/>
      </c>
    </row>
    <row r="197" spans="1:100" ht="12" customHeight="1" x14ac:dyDescent="0.25">
      <c r="A197" s="11" t="s">
        <v>63</v>
      </c>
      <c r="B197" s="58"/>
      <c r="C197" s="69"/>
      <c r="D197" s="69"/>
      <c r="E197" s="60"/>
      <c r="F197" s="60"/>
      <c r="G197" s="69"/>
      <c r="H197" s="144"/>
      <c r="I197" s="79"/>
      <c r="J197" s="144"/>
      <c r="K197" s="79"/>
      <c r="L197" s="144"/>
      <c r="M197" s="49"/>
      <c r="N197" s="144"/>
      <c r="O197" s="79"/>
      <c r="P197" s="144"/>
      <c r="Q197" s="79"/>
      <c r="R197" s="144"/>
      <c r="S197" s="79"/>
      <c r="T197" s="144"/>
      <c r="U197" s="79"/>
      <c r="V197" s="144"/>
      <c r="W197" s="79"/>
      <c r="X197" s="144"/>
      <c r="Y197" s="79"/>
      <c r="Z197" s="144"/>
      <c r="AA197" s="79"/>
      <c r="AB197" s="144"/>
      <c r="AC197" s="79"/>
      <c r="AD197" s="144"/>
      <c r="AE197" s="69"/>
      <c r="AF197" s="144"/>
      <c r="AG197" s="69"/>
      <c r="AH197" s="144"/>
      <c r="AI197" s="79"/>
      <c r="AJ197" s="144"/>
      <c r="AK197" s="79"/>
      <c r="AL197" s="144"/>
      <c r="AM197" s="79"/>
      <c r="AN197" s="144"/>
      <c r="AO197" s="79"/>
      <c r="AP197" s="144"/>
      <c r="AQ197" s="79"/>
      <c r="AR197" s="144"/>
      <c r="AS197" s="79"/>
      <c r="AT197" s="144"/>
      <c r="AU197" s="79"/>
      <c r="AV197" s="144"/>
      <c r="AW197" s="79"/>
      <c r="AX197" s="144"/>
      <c r="AY197" s="79"/>
      <c r="AZ197" s="144"/>
      <c r="BA197" s="79"/>
      <c r="BB197" s="144"/>
      <c r="BC197" s="79"/>
      <c r="BD197" s="144"/>
      <c r="BE197" s="79"/>
      <c r="BF197" s="144"/>
      <c r="BG197" s="79"/>
      <c r="BH197" s="144"/>
      <c r="BI197" s="79"/>
      <c r="BJ197" s="144"/>
      <c r="BK197" s="79"/>
      <c r="BL197" s="144"/>
      <c r="BM197" s="79"/>
      <c r="BN197" s="144"/>
      <c r="BO197" s="79"/>
      <c r="BP197" s="144"/>
      <c r="BQ197" s="79"/>
      <c r="BR197" s="144"/>
      <c r="BS197" s="79"/>
      <c r="BT197" s="144"/>
      <c r="BU197" s="79"/>
      <c r="BV197" s="144"/>
      <c r="BW197" s="79"/>
      <c r="BX197" s="144"/>
      <c r="BY197" s="79"/>
      <c r="BZ197" s="144"/>
      <c r="CA197" s="79"/>
      <c r="CB197" s="144"/>
      <c r="CC197" s="79"/>
      <c r="CD197" s="144"/>
      <c r="CE197" s="79"/>
      <c r="CF197" s="144"/>
      <c r="CG197" s="79"/>
      <c r="CH197" s="144"/>
      <c r="CI197" s="79"/>
      <c r="CJ197" s="144"/>
      <c r="CK197" s="69"/>
      <c r="CL197" s="144"/>
      <c r="CM197" s="69"/>
      <c r="CN197" s="144"/>
      <c r="CO197" s="69"/>
      <c r="CP197" s="144"/>
      <c r="CQ197" s="69"/>
      <c r="CR197" s="144"/>
      <c r="CS197" s="69"/>
      <c r="CT197" s="144"/>
      <c r="CU197" s="69"/>
      <c r="CV197" s="144" t="str">
        <f>IF(OR(CU168 = "nerasta", ISNUMBER(CU168)), 1, "")</f>
        <v/>
      </c>
    </row>
    <row r="198" spans="1:100" ht="12" customHeight="1" x14ac:dyDescent="0.25">
      <c r="A198" s="11" t="s">
        <v>63</v>
      </c>
      <c r="B198" s="58"/>
      <c r="C198" s="69"/>
      <c r="D198" s="69"/>
      <c r="E198" s="60"/>
      <c r="F198" s="60"/>
      <c r="G198" s="69"/>
      <c r="H198" s="144"/>
      <c r="I198" s="79"/>
      <c r="J198" s="144"/>
      <c r="K198" s="79"/>
      <c r="L198" s="144"/>
      <c r="M198" s="49"/>
      <c r="N198" s="144"/>
      <c r="O198" s="79"/>
      <c r="P198" s="144"/>
      <c r="Q198" s="79"/>
      <c r="R198" s="144"/>
      <c r="S198" s="79"/>
      <c r="T198" s="144"/>
      <c r="U198" s="79"/>
      <c r="V198" s="144"/>
      <c r="W198" s="79"/>
      <c r="X198" s="144"/>
      <c r="Y198" s="79"/>
      <c r="Z198" s="144"/>
      <c r="AA198" s="79"/>
      <c r="AB198" s="144"/>
      <c r="AC198" s="79"/>
      <c r="AD198" s="144"/>
      <c r="AE198" s="69"/>
      <c r="AF198" s="144"/>
      <c r="AG198" s="69"/>
      <c r="AH198" s="144"/>
      <c r="AI198" s="79"/>
      <c r="AJ198" s="144"/>
      <c r="AK198" s="79"/>
      <c r="AL198" s="144"/>
      <c r="AM198" s="79"/>
      <c r="AN198" s="144"/>
      <c r="AO198" s="79"/>
      <c r="AP198" s="144"/>
      <c r="AQ198" s="79"/>
      <c r="AR198" s="144"/>
      <c r="AS198" s="79"/>
      <c r="AT198" s="144"/>
      <c r="AU198" s="79"/>
      <c r="AV198" s="144"/>
      <c r="AW198" s="79"/>
      <c r="AX198" s="144"/>
      <c r="AY198" s="79"/>
      <c r="AZ198" s="144"/>
      <c r="BA198" s="79"/>
      <c r="BB198" s="144"/>
      <c r="BC198" s="79"/>
      <c r="BD198" s="144"/>
      <c r="BE198" s="79"/>
      <c r="BF198" s="144"/>
      <c r="BG198" s="79"/>
      <c r="BH198" s="144"/>
      <c r="BI198" s="79"/>
      <c r="BJ198" s="144"/>
      <c r="BK198" s="79"/>
      <c r="BL198" s="144"/>
      <c r="BM198" s="79"/>
      <c r="BN198" s="144"/>
      <c r="BO198" s="79"/>
      <c r="BP198" s="144"/>
      <c r="BQ198" s="79"/>
      <c r="BR198" s="144"/>
      <c r="BS198" s="79"/>
      <c r="BT198" s="144"/>
      <c r="BU198" s="79"/>
      <c r="BV198" s="144"/>
      <c r="BW198" s="79"/>
      <c r="BX198" s="144"/>
      <c r="BY198" s="79"/>
      <c r="BZ198" s="144"/>
      <c r="CA198" s="79"/>
      <c r="CB198" s="144"/>
      <c r="CC198" s="79"/>
      <c r="CD198" s="144"/>
      <c r="CE198" s="79"/>
      <c r="CF198" s="144"/>
      <c r="CG198" s="79"/>
      <c r="CH198" s="144"/>
      <c r="CI198" s="79"/>
      <c r="CJ198" s="144"/>
      <c r="CK198" s="69"/>
      <c r="CL198" s="144"/>
      <c r="CM198" s="69"/>
      <c r="CN198" s="144"/>
      <c r="CO198" s="69"/>
      <c r="CP198" s="144"/>
      <c r="CQ198" s="69"/>
      <c r="CR198" s="144"/>
      <c r="CS198" s="69"/>
      <c r="CT198" s="144"/>
      <c r="CU198" s="69"/>
      <c r="CV198" s="144" t="str">
        <f>IF(OR(CU169 = "nerasta", ISNUMBER(CU169)), 1, "")</f>
        <v/>
      </c>
    </row>
    <row r="199" spans="1:100" ht="12" customHeight="1" x14ac:dyDescent="0.25">
      <c r="A199" s="8" t="s">
        <v>16</v>
      </c>
      <c r="B199" s="68"/>
      <c r="C199" s="69"/>
      <c r="D199" s="69"/>
      <c r="E199" s="60"/>
      <c r="F199" s="60"/>
      <c r="G199" s="69"/>
      <c r="H199" s="144"/>
      <c r="I199" s="69"/>
      <c r="J199" s="144"/>
      <c r="K199" s="69"/>
      <c r="L199" s="144"/>
      <c r="M199" s="49"/>
      <c r="N199" s="144"/>
      <c r="O199" s="69"/>
      <c r="P199" s="144"/>
      <c r="Q199" s="69"/>
      <c r="R199" s="144"/>
      <c r="S199" s="69"/>
      <c r="T199" s="144"/>
      <c r="U199" s="69"/>
      <c r="V199" s="144"/>
      <c r="W199" s="69"/>
      <c r="X199" s="144"/>
      <c r="Y199" s="69"/>
      <c r="Z199" s="144"/>
      <c r="AA199" s="69"/>
      <c r="AB199" s="144"/>
      <c r="AC199" s="69"/>
      <c r="AD199" s="144"/>
      <c r="AE199" s="69"/>
      <c r="AF199" s="144"/>
      <c r="AG199" s="69"/>
      <c r="AH199" s="144"/>
      <c r="AI199" s="69"/>
      <c r="AJ199" s="144"/>
      <c r="AK199" s="69"/>
      <c r="AL199" s="144"/>
      <c r="AM199" s="69"/>
      <c r="AN199" s="144"/>
      <c r="AO199" s="69"/>
      <c r="AP199" s="144"/>
      <c r="AQ199" s="69"/>
      <c r="AR199" s="144"/>
      <c r="AS199" s="69"/>
      <c r="AT199" s="144"/>
      <c r="AU199" s="69"/>
      <c r="AV199" s="144"/>
      <c r="AW199" s="69"/>
      <c r="AX199" s="144"/>
      <c r="AY199" s="69"/>
      <c r="AZ199" s="144"/>
      <c r="BA199" s="69"/>
      <c r="BB199" s="144"/>
      <c r="BC199" s="69"/>
      <c r="BD199" s="144"/>
      <c r="BE199" s="69"/>
      <c r="BF199" s="144"/>
      <c r="BG199" s="69"/>
      <c r="BH199" s="144"/>
      <c r="BI199" s="69"/>
      <c r="BJ199" s="144"/>
      <c r="BK199" s="69"/>
      <c r="BL199" s="144"/>
      <c r="BM199" s="69"/>
      <c r="BN199" s="144"/>
      <c r="BO199" s="69"/>
      <c r="BP199" s="144"/>
      <c r="BQ199" s="69"/>
      <c r="BR199" s="144"/>
      <c r="BS199" s="69"/>
      <c r="BT199" s="144"/>
      <c r="BU199" s="69"/>
      <c r="BV199" s="144"/>
      <c r="BW199" s="69"/>
      <c r="BX199" s="144"/>
      <c r="BY199" s="69"/>
      <c r="BZ199" s="144"/>
      <c r="CA199" s="69"/>
      <c r="CB199" s="144"/>
      <c r="CC199" s="69"/>
      <c r="CD199" s="144"/>
      <c r="CE199" s="69"/>
      <c r="CF199" s="144"/>
      <c r="CG199" s="69"/>
      <c r="CH199" s="144"/>
      <c r="CI199" s="69"/>
      <c r="CJ199" s="144"/>
      <c r="CK199" s="69"/>
      <c r="CL199" s="144"/>
      <c r="CM199" s="69"/>
      <c r="CN199" s="144"/>
      <c r="CO199" s="69"/>
      <c r="CP199" s="144"/>
      <c r="CQ199" s="69"/>
      <c r="CR199" s="144"/>
      <c r="CS199" s="69"/>
      <c r="CT199" s="144"/>
      <c r="CU199" s="69"/>
      <c r="CV199" s="144"/>
    </row>
    <row r="200" spans="1:100" ht="12" customHeight="1" x14ac:dyDescent="0.25">
      <c r="A200" s="11"/>
      <c r="B200" s="58">
        <v>1</v>
      </c>
      <c r="C200" s="59">
        <v>1</v>
      </c>
      <c r="D200" s="59"/>
      <c r="E200" s="60" t="s">
        <v>61</v>
      </c>
      <c r="F200" s="60"/>
      <c r="G200" s="69"/>
      <c r="H200" s="4" t="str">
        <f>IF(OR(G200 = "neaptikta", ISNUMBER(G200)), 1, "")</f>
        <v/>
      </c>
      <c r="I200" s="63"/>
      <c r="J200" s="4" t="str">
        <f>IF(OR(I200 = "neaptikta", ISNUMBER(I200)), 1, "")</f>
        <v/>
      </c>
      <c r="K200" s="63"/>
      <c r="L200" s="4" t="str">
        <f>IF(OR(K200 = "neaptikta", ISNUMBER(K200)), 1, "")</f>
        <v/>
      </c>
      <c r="M200" s="49"/>
      <c r="N200" s="4" t="str">
        <f>IF(OR(M200 = "neaptikta", ISNUMBER(M200)), 1, "")</f>
        <v/>
      </c>
      <c r="O200" s="63"/>
      <c r="P200" s="4" t="str">
        <f>IF(OR(O200 = "neaptikta", ISNUMBER(O200)), 1, "")</f>
        <v/>
      </c>
      <c r="Q200" s="63"/>
      <c r="R200" s="4" t="str">
        <f>IF(OR(Q200 = "neaptikta", ISNUMBER(Q200)), 1, "")</f>
        <v/>
      </c>
      <c r="S200" s="63"/>
      <c r="T200" s="4" t="str">
        <f>IF(OR(S200 = "neaptikta", ISNUMBER(S200)), 1, "")</f>
        <v/>
      </c>
      <c r="U200" s="79"/>
      <c r="V200" s="4" t="str">
        <f>IF(OR(U200 = "neaptikta", ISNUMBER(U200)), 1, "")</f>
        <v/>
      </c>
      <c r="W200" s="79"/>
      <c r="X200" s="4" t="str">
        <f>IF(OR(W200 = "neaptikta", ISNUMBER(W200)), 1, "")</f>
        <v/>
      </c>
      <c r="Y200" s="79"/>
      <c r="Z200" s="4" t="str">
        <f>IF(OR(Y200 = "neaptikta", ISNUMBER(Y200)), 1, "")</f>
        <v/>
      </c>
      <c r="AA200" s="63"/>
      <c r="AB200" s="4" t="str">
        <f>IF(OR(AA200 = "priimtinas", ISNUMBER(AA200)), 1, "")</f>
        <v/>
      </c>
      <c r="AC200" s="63"/>
      <c r="AD200" s="4" t="str">
        <f>IF(OR(AC200 = "priimtinas", ISNUMBER(AC200)), 1, "")</f>
        <v/>
      </c>
      <c r="AE200" s="63"/>
      <c r="AF200" s="144" t="str">
        <f t="shared" ref="AF200:CV200" si="292">IF(OR(AE200 = "nerasta", ISNUMBER(AE200)), 1, "")</f>
        <v/>
      </c>
      <c r="AG200" s="63"/>
      <c r="AH200" s="144" t="str">
        <f t="shared" si="292"/>
        <v/>
      </c>
      <c r="AI200" s="59"/>
      <c r="AJ200" s="144" t="str">
        <f t="shared" si="292"/>
        <v/>
      </c>
      <c r="AK200" s="59"/>
      <c r="AL200" s="144" t="str">
        <f t="shared" si="292"/>
        <v/>
      </c>
      <c r="AM200" s="59"/>
      <c r="AN200" s="144" t="str">
        <f t="shared" si="292"/>
        <v/>
      </c>
      <c r="AO200" s="59"/>
      <c r="AP200" s="144" t="str">
        <f t="shared" si="292"/>
        <v/>
      </c>
      <c r="AQ200" s="112"/>
      <c r="AR200" s="144" t="str">
        <f t="shared" si="292"/>
        <v/>
      </c>
      <c r="AS200" s="112"/>
      <c r="AT200" s="144" t="str">
        <f t="shared" si="292"/>
        <v/>
      </c>
      <c r="AU200" s="61"/>
      <c r="AV200" s="144" t="str">
        <f t="shared" si="292"/>
        <v/>
      </c>
      <c r="AW200" s="112"/>
      <c r="AX200" s="144" t="str">
        <f t="shared" si="292"/>
        <v/>
      </c>
      <c r="AY200" s="59"/>
      <c r="AZ200" s="144" t="str">
        <f t="shared" si="292"/>
        <v/>
      </c>
      <c r="BA200" s="112"/>
      <c r="BB200" s="144" t="str">
        <f t="shared" si="292"/>
        <v/>
      </c>
      <c r="BC200" s="62"/>
      <c r="BD200" s="144" t="str">
        <f t="shared" si="292"/>
        <v/>
      </c>
      <c r="BE200" s="112"/>
      <c r="BF200" s="144" t="str">
        <f t="shared" si="292"/>
        <v/>
      </c>
      <c r="BG200" s="61"/>
      <c r="BH200" s="144" t="str">
        <f t="shared" si="292"/>
        <v/>
      </c>
      <c r="BI200" s="59"/>
      <c r="BJ200" s="144" t="str">
        <f t="shared" si="292"/>
        <v/>
      </c>
      <c r="BK200" s="59"/>
      <c r="BL200" s="144" t="str">
        <f t="shared" si="292"/>
        <v/>
      </c>
      <c r="BM200" s="59"/>
      <c r="BN200" s="144" t="str">
        <f t="shared" si="292"/>
        <v/>
      </c>
      <c r="BO200" s="59"/>
      <c r="BP200" s="144" t="str">
        <f t="shared" si="292"/>
        <v/>
      </c>
      <c r="BQ200" s="59"/>
      <c r="BR200" s="144" t="str">
        <f t="shared" si="292"/>
        <v/>
      </c>
      <c r="BS200" s="59"/>
      <c r="BT200" s="144" t="str">
        <f t="shared" si="292"/>
        <v/>
      </c>
      <c r="BU200" s="61"/>
      <c r="BV200" s="144" t="str">
        <f t="shared" si="292"/>
        <v/>
      </c>
      <c r="BW200" s="59"/>
      <c r="BX200" s="144" t="str">
        <f t="shared" si="292"/>
        <v/>
      </c>
      <c r="BY200" s="59"/>
      <c r="BZ200" s="144" t="str">
        <f t="shared" si="292"/>
        <v/>
      </c>
      <c r="CA200" s="61"/>
      <c r="CB200" s="144" t="str">
        <f t="shared" si="292"/>
        <v/>
      </c>
      <c r="CC200" s="61"/>
      <c r="CD200" s="144" t="str">
        <f t="shared" si="292"/>
        <v/>
      </c>
      <c r="CE200" s="61"/>
      <c r="CF200" s="144" t="str">
        <f t="shared" si="292"/>
        <v/>
      </c>
      <c r="CG200" s="59"/>
      <c r="CH200" s="144" t="str">
        <f t="shared" si="292"/>
        <v/>
      </c>
      <c r="CI200" s="59"/>
      <c r="CJ200" s="144" t="str">
        <f t="shared" si="292"/>
        <v/>
      </c>
      <c r="CK200" s="63"/>
      <c r="CL200" s="144" t="str">
        <f t="shared" si="292"/>
        <v/>
      </c>
      <c r="CM200" s="63"/>
      <c r="CN200" s="144" t="str">
        <f t="shared" si="292"/>
        <v/>
      </c>
      <c r="CO200" s="63"/>
      <c r="CP200" s="144" t="str">
        <f t="shared" si="292"/>
        <v/>
      </c>
      <c r="CQ200" s="63"/>
      <c r="CR200" s="144" t="str">
        <f t="shared" si="292"/>
        <v/>
      </c>
      <c r="CS200" s="63"/>
      <c r="CT200" s="144" t="str">
        <f t="shared" si="292"/>
        <v/>
      </c>
      <c r="CU200" s="63"/>
      <c r="CV200" s="144" t="str">
        <f t="shared" si="292"/>
        <v/>
      </c>
    </row>
    <row r="201" spans="1:100" ht="12" customHeight="1" x14ac:dyDescent="0.25">
      <c r="A201" s="8" t="s">
        <v>66</v>
      </c>
      <c r="B201" s="47">
        <f>SUM(B197:B198)</f>
        <v>0</v>
      </c>
      <c r="C201" s="47">
        <f>SUM(C197:C198)</f>
        <v>0</v>
      </c>
      <c r="D201" s="47">
        <f>SUM(D197:D198)</f>
        <v>0</v>
      </c>
      <c r="E201" s="60"/>
      <c r="F201" s="60"/>
      <c r="G201" s="45">
        <f>SUM(H201)</f>
        <v>0</v>
      </c>
      <c r="H201" s="158">
        <f>SUM(H197:H198)</f>
        <v>0</v>
      </c>
      <c r="I201" s="45">
        <f>SUM(J201)</f>
        <v>0</v>
      </c>
      <c r="J201" s="158">
        <f>SUM(J197:J198)</f>
        <v>0</v>
      </c>
      <c r="K201" s="45">
        <f>SUM(L201)</f>
        <v>0</v>
      </c>
      <c r="L201" s="158">
        <f>SUM(L197:L198)</f>
        <v>0</v>
      </c>
      <c r="M201" s="45">
        <f>SUM(N201)</f>
        <v>0</v>
      </c>
      <c r="N201" s="158">
        <f>SUM(N197:N198)</f>
        <v>0</v>
      </c>
      <c r="O201" s="45">
        <f>SUM(P201)</f>
        <v>0</v>
      </c>
      <c r="P201" s="158">
        <f>SUM(P197:P198)</f>
        <v>0</v>
      </c>
      <c r="Q201" s="45">
        <f>SUM(R201)</f>
        <v>0</v>
      </c>
      <c r="R201" s="158">
        <f>SUM(R197:R198)</f>
        <v>0</v>
      </c>
      <c r="S201" s="45">
        <f>SUM(T201)</f>
        <v>0</v>
      </c>
      <c r="T201" s="158">
        <f>SUM(T197:T198)</f>
        <v>0</v>
      </c>
      <c r="U201" s="45">
        <f>SUM(V201)</f>
        <v>0</v>
      </c>
      <c r="V201" s="158">
        <f>SUM(V197:V198)</f>
        <v>0</v>
      </c>
      <c r="W201" s="45">
        <f>SUM(X201)</f>
        <v>0</v>
      </c>
      <c r="X201" s="158">
        <f>SUM(X197:X198)</f>
        <v>0</v>
      </c>
      <c r="Y201" s="45">
        <f>SUM(Z201)</f>
        <v>0</v>
      </c>
      <c r="Z201" s="158">
        <f>SUM(Z197:Z198)</f>
        <v>0</v>
      </c>
      <c r="AA201" s="45">
        <f>SUM(AB201)</f>
        <v>0</v>
      </c>
      <c r="AB201" s="158">
        <f>SUM(AB197:AB198)</f>
        <v>0</v>
      </c>
      <c r="AC201" s="45">
        <f>SUM(AD201)</f>
        <v>0</v>
      </c>
      <c r="AD201" s="158">
        <f>SUM(AD197:AD198)</f>
        <v>0</v>
      </c>
      <c r="AE201" s="45">
        <f>SUM(AF201)</f>
        <v>0</v>
      </c>
      <c r="AF201" s="158">
        <f>SUM(AF197:AF198)</f>
        <v>0</v>
      </c>
      <c r="AG201" s="45">
        <f>SUM(AH201)</f>
        <v>0</v>
      </c>
      <c r="AH201" s="158">
        <f>SUM(AH197:AH198)</f>
        <v>0</v>
      </c>
      <c r="AI201" s="45">
        <f>SUM(AJ201)</f>
        <v>0</v>
      </c>
      <c r="AJ201" s="158">
        <f>SUM(AJ197:AJ198)</f>
        <v>0</v>
      </c>
      <c r="AK201" s="45">
        <f>SUM(AL201)</f>
        <v>0</v>
      </c>
      <c r="AL201" s="158">
        <f>SUM(AL197:AL198)</f>
        <v>0</v>
      </c>
      <c r="AM201" s="45">
        <f>SUM(AN201)</f>
        <v>0</v>
      </c>
      <c r="AN201" s="158">
        <f>SUM(AN197:AN198)</f>
        <v>0</v>
      </c>
      <c r="AO201" s="45">
        <f>SUM(AP201)</f>
        <v>0</v>
      </c>
      <c r="AP201" s="158">
        <f>SUM(AP197:AP198)</f>
        <v>0</v>
      </c>
      <c r="AQ201" s="45">
        <f>SUM(AR201)</f>
        <v>0</v>
      </c>
      <c r="AR201" s="158">
        <f>SUM(AR197:AR198)</f>
        <v>0</v>
      </c>
      <c r="AS201" s="45">
        <f>SUM(AT201)</f>
        <v>0</v>
      </c>
      <c r="AT201" s="158">
        <f>SUM(AT197:AT198)</f>
        <v>0</v>
      </c>
      <c r="AU201" s="45">
        <f>SUM(AV201)</f>
        <v>0</v>
      </c>
      <c r="AV201" s="158">
        <f>SUM(AV197:AV198)</f>
        <v>0</v>
      </c>
      <c r="AW201" s="45">
        <f>SUM(AX201)</f>
        <v>0</v>
      </c>
      <c r="AX201" s="158">
        <f>SUM(AX197:AX198)</f>
        <v>0</v>
      </c>
      <c r="AY201" s="45">
        <f>SUM(AZ201)</f>
        <v>0</v>
      </c>
      <c r="AZ201" s="158">
        <f>SUM(AZ197:AZ198)</f>
        <v>0</v>
      </c>
      <c r="BA201" s="45">
        <f>SUM(BB201)</f>
        <v>0</v>
      </c>
      <c r="BB201" s="158">
        <f>SUM(BB197:BB198)</f>
        <v>0</v>
      </c>
      <c r="BC201" s="45">
        <f>SUM(BD201)</f>
        <v>0</v>
      </c>
      <c r="BD201" s="158">
        <f>SUM(BD197:BD198)</f>
        <v>0</v>
      </c>
      <c r="BE201" s="45">
        <f>SUM(BF201)</f>
        <v>0</v>
      </c>
      <c r="BF201" s="158">
        <f>SUM(BF197:BF198)</f>
        <v>0</v>
      </c>
      <c r="BG201" s="45">
        <f>SUM(BH201)</f>
        <v>0</v>
      </c>
      <c r="BH201" s="158">
        <f>SUM(BH197:BH198)</f>
        <v>0</v>
      </c>
      <c r="BI201" s="45">
        <f>SUM(BJ201)</f>
        <v>0</v>
      </c>
      <c r="BJ201" s="158">
        <f>SUM(BJ197:BJ198)</f>
        <v>0</v>
      </c>
      <c r="BK201" s="45">
        <f>SUM(BL201)</f>
        <v>0</v>
      </c>
      <c r="BL201" s="158">
        <f>SUM(BL197:BL198)</f>
        <v>0</v>
      </c>
      <c r="BM201" s="45">
        <f>SUM(BN201)</f>
        <v>0</v>
      </c>
      <c r="BN201" s="158">
        <f>SUM(BN197:BN198)</f>
        <v>0</v>
      </c>
      <c r="BO201" s="45">
        <f>SUM(BP201)</f>
        <v>0</v>
      </c>
      <c r="BP201" s="158">
        <f>SUM(BP197:BP198)</f>
        <v>0</v>
      </c>
      <c r="BQ201" s="45">
        <f>SUM(BR201)</f>
        <v>0</v>
      </c>
      <c r="BR201" s="158">
        <f>SUM(BR197:BR198)</f>
        <v>0</v>
      </c>
      <c r="BS201" s="45">
        <f>SUM(BT201)</f>
        <v>0</v>
      </c>
      <c r="BT201" s="158">
        <f>SUM(BT197:BT198)</f>
        <v>0</v>
      </c>
      <c r="BU201" s="45">
        <f>SUM(BV201)</f>
        <v>0</v>
      </c>
      <c r="BV201" s="158">
        <f>SUM(BV197:BV198)</f>
        <v>0</v>
      </c>
      <c r="BW201" s="45">
        <f>SUM(BX201)</f>
        <v>0</v>
      </c>
      <c r="BX201" s="158">
        <f>SUM(BX197:BX198)</f>
        <v>0</v>
      </c>
      <c r="BY201" s="45">
        <f>SUM(BZ201)</f>
        <v>0</v>
      </c>
      <c r="BZ201" s="158">
        <f>SUM(BZ197:BZ198)</f>
        <v>0</v>
      </c>
      <c r="CA201" s="45">
        <f>SUM(CB201)</f>
        <v>0</v>
      </c>
      <c r="CB201" s="158">
        <f>SUM(CB197:CB198)</f>
        <v>0</v>
      </c>
      <c r="CC201" s="45">
        <f>SUM(CD201)</f>
        <v>0</v>
      </c>
      <c r="CD201" s="158">
        <f>SUM(CD197:CD198)</f>
        <v>0</v>
      </c>
      <c r="CE201" s="45">
        <f>SUM(CF201)</f>
        <v>0</v>
      </c>
      <c r="CF201" s="158">
        <f>SUM(CF197:CF198)</f>
        <v>0</v>
      </c>
      <c r="CG201" s="45">
        <f>SUM(CH201)</f>
        <v>0</v>
      </c>
      <c r="CH201" s="158">
        <f>SUM(CH197:CH198)</f>
        <v>0</v>
      </c>
      <c r="CI201" s="45">
        <f>SUM(CJ201)</f>
        <v>0</v>
      </c>
      <c r="CJ201" s="158">
        <f>SUM(CJ197:CJ198)</f>
        <v>0</v>
      </c>
      <c r="CK201" s="45">
        <f>SUM(CL201)</f>
        <v>0</v>
      </c>
      <c r="CL201" s="158">
        <f>SUM(CL197:CL198)</f>
        <v>0</v>
      </c>
      <c r="CM201" s="45">
        <f>SUM(CN201)</f>
        <v>0</v>
      </c>
      <c r="CN201" s="158">
        <f>SUM(CN197:CN198)</f>
        <v>0</v>
      </c>
      <c r="CO201" s="45">
        <f>SUM(CP201)</f>
        <v>0</v>
      </c>
      <c r="CP201" s="158">
        <f>SUM(CP197:CP198)</f>
        <v>0</v>
      </c>
      <c r="CQ201" s="45">
        <f>SUM(CR201)</f>
        <v>0</v>
      </c>
      <c r="CR201" s="158">
        <f>SUM(CR197:CR198)</f>
        <v>0</v>
      </c>
      <c r="CS201" s="45">
        <f>SUM(CT201)</f>
        <v>0</v>
      </c>
      <c r="CT201" s="158">
        <f>SUM(CT197:CT198)</f>
        <v>0</v>
      </c>
      <c r="CU201" s="45">
        <f>SUM(CV201)</f>
        <v>0</v>
      </c>
      <c r="CV201" s="158">
        <f>SUM(CV197:CV198)</f>
        <v>0</v>
      </c>
    </row>
    <row r="202" spans="1:100" ht="16.5" customHeight="1" x14ac:dyDescent="0.25">
      <c r="A202" s="8" t="s">
        <v>67</v>
      </c>
      <c r="B202" s="47">
        <f>SUM(B200:B200)</f>
        <v>1</v>
      </c>
      <c r="C202" s="47">
        <f>SUM(C200:C200)</f>
        <v>1</v>
      </c>
      <c r="D202" s="47">
        <f>SUM(D200:D200)</f>
        <v>0</v>
      </c>
      <c r="E202" s="60"/>
      <c r="F202" s="60"/>
      <c r="G202" s="45">
        <f>SUM(H202)</f>
        <v>0</v>
      </c>
      <c r="H202" s="158">
        <f>SUM(H200)</f>
        <v>0</v>
      </c>
      <c r="I202" s="45">
        <f>SUM(J202)</f>
        <v>0</v>
      </c>
      <c r="J202" s="158">
        <f>SUM(J200)</f>
        <v>0</v>
      </c>
      <c r="K202" s="45">
        <f>SUM(L202)</f>
        <v>0</v>
      </c>
      <c r="L202" s="158">
        <f>SUM(L200)</f>
        <v>0</v>
      </c>
      <c r="M202" s="45">
        <f>SUM(N202)</f>
        <v>0</v>
      </c>
      <c r="N202" s="158">
        <f>SUM(N200)</f>
        <v>0</v>
      </c>
      <c r="O202" s="45">
        <f>SUM(P202)</f>
        <v>0</v>
      </c>
      <c r="P202" s="158">
        <f>SUM(P200)</f>
        <v>0</v>
      </c>
      <c r="Q202" s="45">
        <f>SUM(R202)</f>
        <v>0</v>
      </c>
      <c r="R202" s="158">
        <f>SUM(R200)</f>
        <v>0</v>
      </c>
      <c r="S202" s="45">
        <f>SUM(T202)</f>
        <v>0</v>
      </c>
      <c r="T202" s="158">
        <f>SUM(T200)</f>
        <v>0</v>
      </c>
      <c r="U202" s="45">
        <f>SUM(V202)</f>
        <v>0</v>
      </c>
      <c r="V202" s="158">
        <f>SUM(V200)</f>
        <v>0</v>
      </c>
      <c r="W202" s="45">
        <f>SUM(X202)</f>
        <v>0</v>
      </c>
      <c r="X202" s="158">
        <f>SUM(X200)</f>
        <v>0</v>
      </c>
      <c r="Y202" s="45">
        <f>SUM(Z202)</f>
        <v>0</v>
      </c>
      <c r="Z202" s="158">
        <f>SUM(Z200)</f>
        <v>0</v>
      </c>
      <c r="AA202" s="45">
        <f>SUM(AB202)</f>
        <v>0</v>
      </c>
      <c r="AB202" s="158">
        <f>SUM(AB200)</f>
        <v>0</v>
      </c>
      <c r="AC202" s="45">
        <f>SUM(AD202)</f>
        <v>0</v>
      </c>
      <c r="AD202" s="158">
        <f>SUM(AD200)</f>
        <v>0</v>
      </c>
      <c r="AE202" s="45">
        <f>SUM(AF202)</f>
        <v>0</v>
      </c>
      <c r="AF202" s="158">
        <f>SUM(AF200)</f>
        <v>0</v>
      </c>
      <c r="AG202" s="45">
        <f>SUM(AH202)</f>
        <v>0</v>
      </c>
      <c r="AH202" s="158">
        <f>SUM(AH200)</f>
        <v>0</v>
      </c>
      <c r="AI202" s="45">
        <f>SUM(AJ202)</f>
        <v>0</v>
      </c>
      <c r="AJ202" s="158">
        <f>SUM(AJ200)</f>
        <v>0</v>
      </c>
      <c r="AK202" s="45">
        <f>SUM(AL202)</f>
        <v>0</v>
      </c>
      <c r="AL202" s="158">
        <f>SUM(AL200)</f>
        <v>0</v>
      </c>
      <c r="AM202" s="45">
        <f>SUM(AN202)</f>
        <v>0</v>
      </c>
      <c r="AN202" s="158">
        <f>SUM(AN200)</f>
        <v>0</v>
      </c>
      <c r="AO202" s="45">
        <f>SUM(AP202)</f>
        <v>0</v>
      </c>
      <c r="AP202" s="158">
        <f>SUM(AP200)</f>
        <v>0</v>
      </c>
      <c r="AQ202" s="45">
        <f>SUM(AR202)</f>
        <v>0</v>
      </c>
      <c r="AR202" s="158">
        <f>SUM(AR200)</f>
        <v>0</v>
      </c>
      <c r="AS202" s="45">
        <f>SUM(AT202)</f>
        <v>0</v>
      </c>
      <c r="AT202" s="158">
        <f>SUM(AT200)</f>
        <v>0</v>
      </c>
      <c r="AU202" s="45">
        <f>SUM(AV202)</f>
        <v>0</v>
      </c>
      <c r="AV202" s="158">
        <f>SUM(AV200)</f>
        <v>0</v>
      </c>
      <c r="AW202" s="45">
        <f>SUM(AX202)</f>
        <v>0</v>
      </c>
      <c r="AX202" s="158">
        <f>SUM(AX200)</f>
        <v>0</v>
      </c>
      <c r="AY202" s="45">
        <f>SUM(AZ202)</f>
        <v>0</v>
      </c>
      <c r="AZ202" s="158">
        <f>SUM(AZ200)</f>
        <v>0</v>
      </c>
      <c r="BA202" s="45">
        <f>SUM(BB202)</f>
        <v>0</v>
      </c>
      <c r="BB202" s="158">
        <f>SUM(BB200)</f>
        <v>0</v>
      </c>
      <c r="BC202" s="45">
        <f>SUM(BD202)</f>
        <v>0</v>
      </c>
      <c r="BD202" s="158">
        <f>SUM(BD200)</f>
        <v>0</v>
      </c>
      <c r="BE202" s="45">
        <f>SUM(BF202)</f>
        <v>0</v>
      </c>
      <c r="BF202" s="158">
        <f>SUM(BF200)</f>
        <v>0</v>
      </c>
      <c r="BG202" s="45">
        <f>SUM(BH202)</f>
        <v>0</v>
      </c>
      <c r="BH202" s="158">
        <f>SUM(BH200)</f>
        <v>0</v>
      </c>
      <c r="BI202" s="45">
        <f>SUM(BJ202)</f>
        <v>0</v>
      </c>
      <c r="BJ202" s="158">
        <f>SUM(BJ200)</f>
        <v>0</v>
      </c>
      <c r="BK202" s="45">
        <f>SUM(BL202)</f>
        <v>0</v>
      </c>
      <c r="BL202" s="158">
        <f>SUM(BL200)</f>
        <v>0</v>
      </c>
      <c r="BM202" s="45">
        <f>SUM(BN202)</f>
        <v>0</v>
      </c>
      <c r="BN202" s="158">
        <f>SUM(BN200)</f>
        <v>0</v>
      </c>
      <c r="BO202" s="45">
        <f>SUM(BP202)</f>
        <v>0</v>
      </c>
      <c r="BP202" s="158">
        <f>SUM(BP200)</f>
        <v>0</v>
      </c>
      <c r="BQ202" s="45">
        <f>SUM(BR202)</f>
        <v>0</v>
      </c>
      <c r="BR202" s="158">
        <f>SUM(BR200)</f>
        <v>0</v>
      </c>
      <c r="BS202" s="45">
        <f>SUM(BT202)</f>
        <v>0</v>
      </c>
      <c r="BT202" s="158">
        <f>SUM(BT200)</f>
        <v>0</v>
      </c>
      <c r="BU202" s="45">
        <f>SUM(BV202)</f>
        <v>0</v>
      </c>
      <c r="BV202" s="158">
        <f>SUM(BV200)</f>
        <v>0</v>
      </c>
      <c r="BW202" s="45">
        <f>SUM(BX202)</f>
        <v>0</v>
      </c>
      <c r="BX202" s="158">
        <f>SUM(BX200)</f>
        <v>0</v>
      </c>
      <c r="BY202" s="45">
        <f>SUM(BZ202)</f>
        <v>0</v>
      </c>
      <c r="BZ202" s="158">
        <f>SUM(BZ200)</f>
        <v>0</v>
      </c>
      <c r="CA202" s="45">
        <f>SUM(CB202)</f>
        <v>0</v>
      </c>
      <c r="CB202" s="158">
        <f>SUM(CB200)</f>
        <v>0</v>
      </c>
      <c r="CC202" s="45">
        <f>SUM(CD202)</f>
        <v>0</v>
      </c>
      <c r="CD202" s="158">
        <f>SUM(CD200)</f>
        <v>0</v>
      </c>
      <c r="CE202" s="45">
        <f>SUM(CF202)</f>
        <v>0</v>
      </c>
      <c r="CF202" s="158">
        <f>SUM(CF200)</f>
        <v>0</v>
      </c>
      <c r="CG202" s="45">
        <f>SUM(CH202)</f>
        <v>0</v>
      </c>
      <c r="CH202" s="158">
        <f>SUM(CH200)</f>
        <v>0</v>
      </c>
      <c r="CI202" s="45">
        <f>SUM(CJ202)</f>
        <v>0</v>
      </c>
      <c r="CJ202" s="158">
        <f>SUM(CJ200)</f>
        <v>0</v>
      </c>
      <c r="CK202" s="45">
        <f>SUM(CL202)</f>
        <v>0</v>
      </c>
      <c r="CL202" s="158">
        <f>SUM(CL200)</f>
        <v>0</v>
      </c>
      <c r="CM202" s="45">
        <f>SUM(CN202)</f>
        <v>0</v>
      </c>
      <c r="CN202" s="158">
        <f>SUM(CN200)</f>
        <v>0</v>
      </c>
      <c r="CO202" s="45">
        <f>SUM(CP202)</f>
        <v>0</v>
      </c>
      <c r="CP202" s="158">
        <f>SUM(CP200)</f>
        <v>0</v>
      </c>
      <c r="CQ202" s="45">
        <f>SUM(CR202)</f>
        <v>0</v>
      </c>
      <c r="CR202" s="158">
        <f>SUM(CR200)</f>
        <v>0</v>
      </c>
      <c r="CS202" s="45">
        <f>SUM(CT202)</f>
        <v>0</v>
      </c>
      <c r="CT202" s="158">
        <f>SUM(CT200)</f>
        <v>0</v>
      </c>
      <c r="CU202" s="45">
        <f>SUM(CV202)</f>
        <v>0</v>
      </c>
      <c r="CV202" s="158">
        <f>SUM(CV200)</f>
        <v>0</v>
      </c>
    </row>
    <row r="203" spans="1:100" ht="12" customHeight="1" x14ac:dyDescent="0.25">
      <c r="A203" s="33" t="s">
        <v>96</v>
      </c>
      <c r="B203" s="55"/>
      <c r="C203" s="55"/>
      <c r="D203" s="55"/>
      <c r="E203" s="55"/>
      <c r="F203" s="55"/>
      <c r="G203" s="55"/>
      <c r="H203" s="143"/>
      <c r="I203" s="55"/>
      <c r="J203" s="143"/>
      <c r="K203" s="55"/>
      <c r="L203" s="143"/>
      <c r="M203" s="55"/>
      <c r="N203" s="143"/>
      <c r="O203" s="55"/>
      <c r="P203" s="143"/>
      <c r="Q203" s="55"/>
      <c r="R203" s="143"/>
      <c r="S203" s="55"/>
      <c r="T203" s="143"/>
      <c r="U203" s="55"/>
      <c r="V203" s="143"/>
      <c r="W203" s="55"/>
      <c r="X203" s="143"/>
      <c r="Y203" s="55"/>
      <c r="Z203" s="143"/>
      <c r="AA203" s="55"/>
      <c r="AB203" s="143"/>
      <c r="AC203" s="55"/>
      <c r="AD203" s="143"/>
      <c r="AE203" s="55"/>
      <c r="AF203" s="143"/>
      <c r="AG203" s="55"/>
      <c r="AH203" s="143"/>
      <c r="AI203" s="55"/>
      <c r="AJ203" s="143"/>
      <c r="AK203" s="55"/>
      <c r="AL203" s="143"/>
      <c r="AM203" s="55"/>
      <c r="AN203" s="143"/>
      <c r="AO203" s="55"/>
      <c r="AP203" s="143"/>
      <c r="AQ203" s="55"/>
      <c r="AR203" s="143"/>
      <c r="AS203" s="55"/>
      <c r="AT203" s="143"/>
      <c r="AU203" s="55"/>
      <c r="AV203" s="143"/>
      <c r="AW203" s="55"/>
      <c r="AX203" s="143"/>
      <c r="AY203" s="55"/>
      <c r="AZ203" s="143"/>
      <c r="BA203" s="55"/>
      <c r="BB203" s="143"/>
      <c r="BC203" s="55"/>
      <c r="BD203" s="143"/>
      <c r="BE203" s="55"/>
      <c r="BF203" s="143"/>
      <c r="BG203" s="55"/>
      <c r="BH203" s="143"/>
      <c r="BI203" s="55"/>
      <c r="BJ203" s="143"/>
      <c r="BK203" s="55"/>
      <c r="BL203" s="143"/>
      <c r="BM203" s="55"/>
      <c r="BN203" s="143"/>
      <c r="BO203" s="55"/>
      <c r="BP203" s="143"/>
      <c r="BQ203" s="55"/>
      <c r="BR203" s="143"/>
      <c r="BS203" s="55"/>
      <c r="BT203" s="143"/>
      <c r="BU203" s="55"/>
      <c r="BV203" s="143"/>
      <c r="BW203" s="55"/>
      <c r="BX203" s="143"/>
      <c r="BY203" s="55"/>
      <c r="BZ203" s="143"/>
      <c r="CA203" s="55"/>
      <c r="CB203" s="143"/>
      <c r="CC203" s="55"/>
      <c r="CD203" s="143"/>
      <c r="CE203" s="55"/>
      <c r="CF203" s="143"/>
      <c r="CG203" s="55"/>
      <c r="CH203" s="143"/>
      <c r="CI203" s="55"/>
      <c r="CJ203" s="143"/>
      <c r="CK203" s="55"/>
      <c r="CL203" s="143"/>
      <c r="CM203" s="55"/>
      <c r="CN203" s="143"/>
      <c r="CO203" s="55"/>
      <c r="CP203" s="143"/>
      <c r="CQ203" s="55"/>
      <c r="CR203" s="143"/>
      <c r="CS203" s="55"/>
      <c r="CT203" s="143"/>
      <c r="CU203" s="55"/>
      <c r="CV203" s="144" t="str">
        <f>IF(OR(CU173 = "nerasta", ISNUMBER(CU173)), 1, "")</f>
        <v/>
      </c>
    </row>
    <row r="204" spans="1:100" ht="12" customHeight="1" x14ac:dyDescent="0.25">
      <c r="A204" s="9" t="s">
        <v>63</v>
      </c>
      <c r="B204" s="3"/>
      <c r="C204" s="71"/>
      <c r="D204" s="71"/>
      <c r="E204" s="53"/>
      <c r="F204" s="53"/>
      <c r="G204" s="71"/>
      <c r="H204" s="144"/>
      <c r="I204" s="73"/>
      <c r="J204" s="144"/>
      <c r="K204" s="73"/>
      <c r="L204" s="144"/>
      <c r="M204" s="55"/>
      <c r="N204" s="144"/>
      <c r="O204" s="73"/>
      <c r="P204" s="144"/>
      <c r="Q204" s="73"/>
      <c r="R204" s="144"/>
      <c r="S204" s="73"/>
      <c r="T204" s="144"/>
      <c r="U204" s="71"/>
      <c r="V204" s="144"/>
      <c r="W204" s="71"/>
      <c r="X204" s="144"/>
      <c r="Y204" s="73"/>
      <c r="Z204" s="144"/>
      <c r="AA204" s="73"/>
      <c r="AB204" s="144"/>
      <c r="AC204" s="73"/>
      <c r="AD204" s="144"/>
      <c r="AE204" s="71"/>
      <c r="AF204" s="144"/>
      <c r="AG204" s="71"/>
      <c r="AH204" s="144"/>
      <c r="AI204" s="73"/>
      <c r="AJ204" s="144"/>
      <c r="AK204" s="73"/>
      <c r="AL204" s="144"/>
      <c r="AM204" s="73"/>
      <c r="AN204" s="144"/>
      <c r="AO204" s="73"/>
      <c r="AP204" s="144"/>
      <c r="AQ204" s="73"/>
      <c r="AR204" s="144"/>
      <c r="AS204" s="73"/>
      <c r="AT204" s="144"/>
      <c r="AU204" s="73"/>
      <c r="AV204" s="144"/>
      <c r="AW204" s="73"/>
      <c r="AX204" s="144"/>
      <c r="AY204" s="73"/>
      <c r="AZ204" s="144"/>
      <c r="BA204" s="73"/>
      <c r="BB204" s="144"/>
      <c r="BC204" s="73"/>
      <c r="BD204" s="144"/>
      <c r="BE204" s="73"/>
      <c r="BF204" s="144"/>
      <c r="BG204" s="73"/>
      <c r="BH204" s="144"/>
      <c r="BI204" s="73"/>
      <c r="BJ204" s="144"/>
      <c r="BK204" s="73"/>
      <c r="BL204" s="144"/>
      <c r="BM204" s="73"/>
      <c r="BN204" s="144"/>
      <c r="BO204" s="73"/>
      <c r="BP204" s="144"/>
      <c r="BQ204" s="73"/>
      <c r="BR204" s="144"/>
      <c r="BS204" s="73"/>
      <c r="BT204" s="144"/>
      <c r="BU204" s="73"/>
      <c r="BV204" s="144"/>
      <c r="BW204" s="73"/>
      <c r="BX204" s="144"/>
      <c r="BY204" s="73"/>
      <c r="BZ204" s="144"/>
      <c r="CA204" s="73"/>
      <c r="CB204" s="144"/>
      <c r="CC204" s="73"/>
      <c r="CD204" s="144"/>
      <c r="CE204" s="73"/>
      <c r="CF204" s="144"/>
      <c r="CG204" s="73"/>
      <c r="CH204" s="144"/>
      <c r="CI204" s="73"/>
      <c r="CJ204" s="144"/>
      <c r="CK204" s="71"/>
      <c r="CL204" s="144"/>
      <c r="CM204" s="71"/>
      <c r="CN204" s="144"/>
      <c r="CO204" s="71"/>
      <c r="CP204" s="144"/>
      <c r="CQ204" s="71"/>
      <c r="CR204" s="144"/>
      <c r="CS204" s="71"/>
      <c r="CT204" s="144"/>
      <c r="CU204" s="71"/>
      <c r="CV204" s="144" t="str">
        <f>IF(OR(CU174 = "nerasta", ISNUMBER(CU174)), 1, "")</f>
        <v/>
      </c>
    </row>
    <row r="205" spans="1:100" ht="12" customHeight="1" x14ac:dyDescent="0.25">
      <c r="A205" s="9" t="s">
        <v>63</v>
      </c>
      <c r="B205" s="3"/>
      <c r="C205" s="71"/>
      <c r="D205" s="71"/>
      <c r="E205" s="53"/>
      <c r="F205" s="53"/>
      <c r="G205" s="71"/>
      <c r="H205" s="144"/>
      <c r="I205" s="73"/>
      <c r="J205" s="144"/>
      <c r="K205" s="73"/>
      <c r="L205" s="144"/>
      <c r="M205" s="55"/>
      <c r="N205" s="144"/>
      <c r="O205" s="73"/>
      <c r="P205" s="144"/>
      <c r="Q205" s="73"/>
      <c r="R205" s="144"/>
      <c r="S205" s="73"/>
      <c r="T205" s="144"/>
      <c r="U205" s="71"/>
      <c r="V205" s="144"/>
      <c r="W205" s="71"/>
      <c r="X205" s="144"/>
      <c r="Y205" s="73"/>
      <c r="Z205" s="144"/>
      <c r="AA205" s="73"/>
      <c r="AB205" s="144"/>
      <c r="AC205" s="73"/>
      <c r="AD205" s="144"/>
      <c r="AE205" s="71"/>
      <c r="AF205" s="144"/>
      <c r="AG205" s="71"/>
      <c r="AH205" s="144"/>
      <c r="AI205" s="73"/>
      <c r="AJ205" s="144"/>
      <c r="AK205" s="73"/>
      <c r="AL205" s="144"/>
      <c r="AM205" s="73"/>
      <c r="AN205" s="144"/>
      <c r="AO205" s="73"/>
      <c r="AP205" s="144"/>
      <c r="AQ205" s="73"/>
      <c r="AR205" s="144"/>
      <c r="AS205" s="73"/>
      <c r="AT205" s="144"/>
      <c r="AU205" s="73"/>
      <c r="AV205" s="144"/>
      <c r="AW205" s="73"/>
      <c r="AX205" s="144"/>
      <c r="AY205" s="73"/>
      <c r="AZ205" s="144"/>
      <c r="BA205" s="73"/>
      <c r="BB205" s="144"/>
      <c r="BC205" s="73"/>
      <c r="BD205" s="144"/>
      <c r="BE205" s="73"/>
      <c r="BF205" s="144"/>
      <c r="BG205" s="73"/>
      <c r="BH205" s="144"/>
      <c r="BI205" s="73"/>
      <c r="BJ205" s="144"/>
      <c r="BK205" s="73"/>
      <c r="BL205" s="144"/>
      <c r="BM205" s="73"/>
      <c r="BN205" s="144"/>
      <c r="BO205" s="73"/>
      <c r="BP205" s="144"/>
      <c r="BQ205" s="73"/>
      <c r="BR205" s="144"/>
      <c r="BS205" s="73"/>
      <c r="BT205" s="144"/>
      <c r="BU205" s="73"/>
      <c r="BV205" s="144"/>
      <c r="BW205" s="73"/>
      <c r="BX205" s="144"/>
      <c r="BY205" s="73"/>
      <c r="BZ205" s="144"/>
      <c r="CA205" s="73"/>
      <c r="CB205" s="144"/>
      <c r="CC205" s="73"/>
      <c r="CD205" s="144"/>
      <c r="CE205" s="73"/>
      <c r="CF205" s="144"/>
      <c r="CG205" s="73"/>
      <c r="CH205" s="144"/>
      <c r="CI205" s="73"/>
      <c r="CJ205" s="144"/>
      <c r="CK205" s="71"/>
      <c r="CL205" s="144"/>
      <c r="CM205" s="71"/>
      <c r="CN205" s="144"/>
      <c r="CO205" s="71"/>
      <c r="CP205" s="144"/>
      <c r="CQ205" s="71"/>
      <c r="CR205" s="144"/>
      <c r="CS205" s="71"/>
      <c r="CT205" s="144"/>
      <c r="CU205" s="71"/>
      <c r="CV205" s="144" t="str">
        <f>IF(OR(CU175 = "nerasta", ISNUMBER(CU175)), 1, "")</f>
        <v/>
      </c>
    </row>
    <row r="206" spans="1:100" ht="12" customHeight="1" x14ac:dyDescent="0.25">
      <c r="A206" s="10" t="s">
        <v>16</v>
      </c>
      <c r="B206" s="77"/>
      <c r="C206" s="71"/>
      <c r="D206" s="71"/>
      <c r="E206" s="53"/>
      <c r="F206" s="53"/>
      <c r="G206" s="71"/>
      <c r="H206" s="144"/>
      <c r="I206" s="71"/>
      <c r="J206" s="144"/>
      <c r="K206" s="71"/>
      <c r="L206" s="144"/>
      <c r="M206" s="55"/>
      <c r="N206" s="144"/>
      <c r="O206" s="71"/>
      <c r="P206" s="144"/>
      <c r="Q206" s="71"/>
      <c r="R206" s="144"/>
      <c r="S206" s="71"/>
      <c r="T206" s="144"/>
      <c r="U206" s="71"/>
      <c r="V206" s="144"/>
      <c r="W206" s="71"/>
      <c r="X206" s="144"/>
      <c r="Y206" s="71"/>
      <c r="Z206" s="144"/>
      <c r="AA206" s="71"/>
      <c r="AB206" s="144"/>
      <c r="AC206" s="71"/>
      <c r="AD206" s="144"/>
      <c r="AE206" s="71"/>
      <c r="AF206" s="144"/>
      <c r="AG206" s="71"/>
      <c r="AH206" s="144"/>
      <c r="AI206" s="71"/>
      <c r="AJ206" s="144"/>
      <c r="AK206" s="71"/>
      <c r="AL206" s="144"/>
      <c r="AM206" s="71"/>
      <c r="AN206" s="144"/>
      <c r="AO206" s="71"/>
      <c r="AP206" s="144"/>
      <c r="AQ206" s="71"/>
      <c r="AR206" s="144"/>
      <c r="AS206" s="71"/>
      <c r="AT206" s="144"/>
      <c r="AU206" s="71"/>
      <c r="AV206" s="144"/>
      <c r="AW206" s="71"/>
      <c r="AX206" s="144"/>
      <c r="AY206" s="71"/>
      <c r="AZ206" s="144"/>
      <c r="BA206" s="71"/>
      <c r="BB206" s="144"/>
      <c r="BC206" s="71"/>
      <c r="BD206" s="144"/>
      <c r="BE206" s="71"/>
      <c r="BF206" s="144"/>
      <c r="BG206" s="71"/>
      <c r="BH206" s="144"/>
      <c r="BI206" s="71"/>
      <c r="BJ206" s="144"/>
      <c r="BK206" s="71"/>
      <c r="BL206" s="144"/>
      <c r="BM206" s="71"/>
      <c r="BN206" s="144"/>
      <c r="BO206" s="71"/>
      <c r="BP206" s="144"/>
      <c r="BQ206" s="71"/>
      <c r="BR206" s="144"/>
      <c r="BS206" s="71"/>
      <c r="BT206" s="144"/>
      <c r="BU206" s="71"/>
      <c r="BV206" s="144"/>
      <c r="BW206" s="71"/>
      <c r="BX206" s="144"/>
      <c r="BY206" s="71"/>
      <c r="BZ206" s="144"/>
      <c r="CA206" s="71"/>
      <c r="CB206" s="144"/>
      <c r="CC206" s="71"/>
      <c r="CD206" s="144"/>
      <c r="CE206" s="71"/>
      <c r="CF206" s="144"/>
      <c r="CG206" s="71"/>
      <c r="CH206" s="144"/>
      <c r="CI206" s="71"/>
      <c r="CJ206" s="144"/>
      <c r="CK206" s="71"/>
      <c r="CL206" s="144"/>
      <c r="CM206" s="71"/>
      <c r="CN206" s="144"/>
      <c r="CO206" s="71"/>
      <c r="CP206" s="144"/>
      <c r="CQ206" s="71"/>
      <c r="CR206" s="144"/>
      <c r="CS206" s="71"/>
      <c r="CT206" s="144"/>
      <c r="CU206" s="71"/>
      <c r="CV206" s="144" t="str">
        <f>IF(OR(CU176 = "nerasta", ISNUMBER(CU176)), 1, "")</f>
        <v/>
      </c>
    </row>
    <row r="207" spans="1:100" ht="12" customHeight="1" x14ac:dyDescent="0.25">
      <c r="A207" s="9"/>
      <c r="B207" s="77">
        <v>1</v>
      </c>
      <c r="C207" s="71">
        <v>1</v>
      </c>
      <c r="D207" s="71"/>
      <c r="E207" s="53" t="s">
        <v>60</v>
      </c>
      <c r="F207" s="53"/>
      <c r="G207" s="71"/>
      <c r="H207" s="5" t="str">
        <f>IF(OR(G207 = "neaptikta", ISNUMBER(G207)), 1, "")</f>
        <v/>
      </c>
      <c r="I207" s="54"/>
      <c r="J207" s="5" t="str">
        <f>IF(OR(I207 = "neaptikta", ISNUMBER(I207)), 1, "")</f>
        <v/>
      </c>
      <c r="K207" s="54"/>
      <c r="L207" s="5" t="str">
        <f>IF(OR(K207 = "neaptikta", ISNUMBER(K207)), 1, "")</f>
        <v/>
      </c>
      <c r="M207" s="55"/>
      <c r="N207" s="5" t="str">
        <f>IF(OR(M207 = "neaptikta", ISNUMBER(M207)), 1, "")</f>
        <v/>
      </c>
      <c r="O207" s="54"/>
      <c r="P207" s="5" t="str">
        <f>IF(OR(O207 = "neaptikta", ISNUMBER(O207)), 1, "")</f>
        <v/>
      </c>
      <c r="Q207" s="54"/>
      <c r="R207" s="5" t="str">
        <f>IF(OR(Q207 = "neaptikta", ISNUMBER(Q207)), 1, "")</f>
        <v/>
      </c>
      <c r="S207" s="54"/>
      <c r="T207" s="5" t="str">
        <f>IF(OR(S207 = "neaptikta", ISNUMBER(S207)), 1, "")</f>
        <v/>
      </c>
      <c r="U207" s="71"/>
      <c r="V207" s="5" t="str">
        <f>IF(OR(U207 = "neaptikta", ISNUMBER(U207)), 1, "")</f>
        <v/>
      </c>
      <c r="W207" s="71"/>
      <c r="X207" s="5" t="str">
        <f>IF(OR(W207 = "neaptikta", ISNUMBER(W207)), 1, "")</f>
        <v/>
      </c>
      <c r="Y207" s="73"/>
      <c r="Z207" s="5" t="str">
        <f>IF(OR(Y207 = "neaptikta", ISNUMBER(Y207)), 1, "")</f>
        <v/>
      </c>
      <c r="AA207" s="73"/>
      <c r="AB207" s="5" t="str">
        <f>IF(OR(AA207 = "priimtinas", ISNUMBER(AA207)), 1, "")</f>
        <v/>
      </c>
      <c r="AC207" s="54"/>
      <c r="AD207" s="5" t="str">
        <f>IF(OR(AC207 = "priimtinas", ISNUMBER(AC207)), 1, "")</f>
        <v/>
      </c>
      <c r="AE207" s="71"/>
      <c r="AF207" s="5" t="str">
        <f t="shared" ref="AF207:CV208" si="293">IF(OR(AE207 = "nerasta", ISNUMBER(AE207)), 1, "")</f>
        <v/>
      </c>
      <c r="AG207" s="71"/>
      <c r="AH207" s="5" t="str">
        <f t="shared" si="293"/>
        <v/>
      </c>
      <c r="AI207" s="71"/>
      <c r="AJ207" s="5" t="str">
        <f t="shared" si="293"/>
        <v/>
      </c>
      <c r="AK207" s="71"/>
      <c r="AL207" s="5" t="str">
        <f t="shared" si="293"/>
        <v/>
      </c>
      <c r="AM207" s="71"/>
      <c r="AN207" s="5" t="str">
        <f t="shared" si="293"/>
        <v/>
      </c>
      <c r="AO207" s="71"/>
      <c r="AP207" s="5" t="str">
        <f t="shared" si="293"/>
        <v/>
      </c>
      <c r="AQ207" s="71"/>
      <c r="AR207" s="5" t="str">
        <f t="shared" si="293"/>
        <v/>
      </c>
      <c r="AS207" s="71"/>
      <c r="AT207" s="5" t="str">
        <f t="shared" si="293"/>
        <v/>
      </c>
      <c r="AU207" s="71"/>
      <c r="AV207" s="5" t="str">
        <f t="shared" si="293"/>
        <v/>
      </c>
      <c r="AW207" s="71"/>
      <c r="AX207" s="5" t="str">
        <f t="shared" si="293"/>
        <v/>
      </c>
      <c r="AY207" s="71"/>
      <c r="AZ207" s="5" t="str">
        <f t="shared" si="293"/>
        <v/>
      </c>
      <c r="BA207" s="71"/>
      <c r="BB207" s="5" t="str">
        <f t="shared" si="293"/>
        <v/>
      </c>
      <c r="BC207" s="71"/>
      <c r="BD207" s="5" t="str">
        <f t="shared" si="293"/>
        <v/>
      </c>
      <c r="BE207" s="71"/>
      <c r="BF207" s="5" t="str">
        <f t="shared" si="293"/>
        <v/>
      </c>
      <c r="BG207" s="71"/>
      <c r="BH207" s="5" t="str">
        <f t="shared" si="293"/>
        <v/>
      </c>
      <c r="BI207" s="71"/>
      <c r="BJ207" s="5" t="str">
        <f t="shared" si="293"/>
        <v/>
      </c>
      <c r="BK207" s="71"/>
      <c r="BL207" s="5" t="str">
        <f t="shared" si="293"/>
        <v/>
      </c>
      <c r="BM207" s="71"/>
      <c r="BN207" s="5" t="str">
        <f t="shared" si="293"/>
        <v/>
      </c>
      <c r="BO207" s="71"/>
      <c r="BP207" s="5" t="str">
        <f t="shared" si="293"/>
        <v/>
      </c>
      <c r="BQ207" s="71"/>
      <c r="BR207" s="5" t="str">
        <f t="shared" si="293"/>
        <v/>
      </c>
      <c r="BS207" s="71"/>
      <c r="BT207" s="5" t="str">
        <f t="shared" si="293"/>
        <v/>
      </c>
      <c r="BU207" s="71"/>
      <c r="BV207" s="5" t="str">
        <f t="shared" si="293"/>
        <v/>
      </c>
      <c r="BW207" s="71"/>
      <c r="BX207" s="5" t="str">
        <f t="shared" si="293"/>
        <v/>
      </c>
      <c r="BY207" s="71"/>
      <c r="BZ207" s="5" t="str">
        <f t="shared" si="293"/>
        <v/>
      </c>
      <c r="CA207" s="71"/>
      <c r="CB207" s="5" t="str">
        <f t="shared" si="293"/>
        <v/>
      </c>
      <c r="CC207" s="71"/>
      <c r="CD207" s="5" t="str">
        <f t="shared" si="293"/>
        <v/>
      </c>
      <c r="CE207" s="71"/>
      <c r="CF207" s="5" t="str">
        <f t="shared" si="293"/>
        <v/>
      </c>
      <c r="CG207" s="71"/>
      <c r="CH207" s="5" t="str">
        <f t="shared" si="293"/>
        <v/>
      </c>
      <c r="CI207" s="71"/>
      <c r="CJ207" s="5" t="str">
        <f t="shared" si="293"/>
        <v/>
      </c>
      <c r="CK207" s="71"/>
      <c r="CL207" s="5" t="str">
        <f t="shared" si="293"/>
        <v/>
      </c>
      <c r="CM207" s="71"/>
      <c r="CN207" s="5" t="str">
        <f t="shared" si="293"/>
        <v/>
      </c>
      <c r="CO207" s="71"/>
      <c r="CP207" s="5" t="str">
        <f t="shared" si="293"/>
        <v/>
      </c>
      <c r="CQ207" s="71"/>
      <c r="CR207" s="144" t="str">
        <f t="shared" si="293"/>
        <v/>
      </c>
      <c r="CS207" s="71"/>
      <c r="CT207" s="144" t="str">
        <f t="shared" si="293"/>
        <v/>
      </c>
      <c r="CU207" s="71"/>
      <c r="CV207" s="144" t="str">
        <f t="shared" si="293"/>
        <v/>
      </c>
    </row>
    <row r="208" spans="1:100" ht="12" customHeight="1" x14ac:dyDescent="0.25">
      <c r="A208" s="9"/>
      <c r="B208" s="77">
        <v>1</v>
      </c>
      <c r="C208" s="71">
        <v>1</v>
      </c>
      <c r="D208" s="71"/>
      <c r="E208" s="53" t="s">
        <v>62</v>
      </c>
      <c r="F208" s="53"/>
      <c r="G208" s="71"/>
      <c r="H208" s="5" t="str">
        <f>IF(OR(G208 = "neaptikta", ISNUMBER(G208)), 1, "")</f>
        <v/>
      </c>
      <c r="I208" s="71"/>
      <c r="J208" s="5" t="str">
        <f>IF(OR(I208 = "neaptikta", ISNUMBER(I208)), 1, "")</f>
        <v/>
      </c>
      <c r="K208" s="71"/>
      <c r="L208" s="5" t="str">
        <f>IF(OR(K208 = "neaptikta", ISNUMBER(K208)), 1, "")</f>
        <v/>
      </c>
      <c r="M208" s="55"/>
      <c r="N208" s="5" t="str">
        <f>IF(OR(M208 = "neaptikta", ISNUMBER(M208)), 1, "")</f>
        <v/>
      </c>
      <c r="O208" s="71"/>
      <c r="P208" s="5" t="str">
        <f>IF(OR(O208 = "neaptikta", ISNUMBER(O208)), 1, "")</f>
        <v/>
      </c>
      <c r="Q208" s="71"/>
      <c r="R208" s="5" t="str">
        <f>IF(OR(Q208 = "neaptikta", ISNUMBER(Q208)), 1, "")</f>
        <v/>
      </c>
      <c r="S208" s="71"/>
      <c r="T208" s="5" t="str">
        <f>IF(OR(S208 = "neaptikta", ISNUMBER(S208)), 1, "")</f>
        <v/>
      </c>
      <c r="U208" s="71"/>
      <c r="V208" s="5" t="str">
        <f>IF(OR(U208 = "neaptikta", ISNUMBER(U208)), 1, "")</f>
        <v/>
      </c>
      <c r="W208" s="71"/>
      <c r="X208" s="5" t="str">
        <f>IF(OR(W208 = "neaptikta", ISNUMBER(W208)), 1, "")</f>
        <v/>
      </c>
      <c r="Y208" s="71"/>
      <c r="Z208" s="5" t="str">
        <f>IF(OR(Y208 = "neaptikta", ISNUMBER(Y208)), 1, "")</f>
        <v/>
      </c>
      <c r="AA208" s="71"/>
      <c r="AB208" s="5" t="str">
        <f>IF(OR(AA208 = "priimtinas", ISNUMBER(AA208)), 1, "")</f>
        <v/>
      </c>
      <c r="AC208" s="71"/>
      <c r="AD208" s="5" t="str">
        <f>IF(OR(AC208 = "priimtinas", ISNUMBER(AC208)), 1, "")</f>
        <v/>
      </c>
      <c r="AE208" s="71"/>
      <c r="AF208" s="5" t="str">
        <f t="shared" si="293"/>
        <v/>
      </c>
      <c r="AG208" s="71"/>
      <c r="AH208" s="5" t="str">
        <f t="shared" si="293"/>
        <v/>
      </c>
      <c r="AI208" s="71"/>
      <c r="AJ208" s="5" t="str">
        <f t="shared" si="293"/>
        <v/>
      </c>
      <c r="AK208" s="71"/>
      <c r="AL208" s="5" t="str">
        <f t="shared" si="293"/>
        <v/>
      </c>
      <c r="AM208" s="71"/>
      <c r="AN208" s="5" t="str">
        <f t="shared" si="293"/>
        <v/>
      </c>
      <c r="AO208" s="71"/>
      <c r="AP208" s="5" t="str">
        <f t="shared" si="293"/>
        <v/>
      </c>
      <c r="AQ208" s="71"/>
      <c r="AR208" s="5" t="str">
        <f t="shared" si="293"/>
        <v/>
      </c>
      <c r="AS208" s="71"/>
      <c r="AT208" s="5" t="str">
        <f t="shared" si="293"/>
        <v/>
      </c>
      <c r="AU208" s="71"/>
      <c r="AV208" s="5" t="str">
        <f t="shared" si="293"/>
        <v/>
      </c>
      <c r="AW208" s="71"/>
      <c r="AX208" s="5" t="str">
        <f t="shared" si="293"/>
        <v/>
      </c>
      <c r="AY208" s="71"/>
      <c r="AZ208" s="5" t="str">
        <f t="shared" si="293"/>
        <v/>
      </c>
      <c r="BA208" s="71"/>
      <c r="BB208" s="5" t="str">
        <f t="shared" si="293"/>
        <v/>
      </c>
      <c r="BC208" s="71"/>
      <c r="BD208" s="5" t="str">
        <f t="shared" si="293"/>
        <v/>
      </c>
      <c r="BE208" s="71"/>
      <c r="BF208" s="5" t="str">
        <f t="shared" si="293"/>
        <v/>
      </c>
      <c r="BG208" s="71"/>
      <c r="BH208" s="5" t="str">
        <f t="shared" si="293"/>
        <v/>
      </c>
      <c r="BI208" s="71"/>
      <c r="BJ208" s="5" t="str">
        <f t="shared" si="293"/>
        <v/>
      </c>
      <c r="BK208" s="71"/>
      <c r="BL208" s="5" t="str">
        <f t="shared" si="293"/>
        <v/>
      </c>
      <c r="BM208" s="71"/>
      <c r="BN208" s="5" t="str">
        <f t="shared" si="293"/>
        <v/>
      </c>
      <c r="BO208" s="71"/>
      <c r="BP208" s="5" t="str">
        <f t="shared" si="293"/>
        <v/>
      </c>
      <c r="BQ208" s="71"/>
      <c r="BR208" s="5" t="str">
        <f t="shared" si="293"/>
        <v/>
      </c>
      <c r="BS208" s="71"/>
      <c r="BT208" s="5" t="str">
        <f t="shared" si="293"/>
        <v/>
      </c>
      <c r="BU208" s="71"/>
      <c r="BV208" s="5" t="str">
        <f t="shared" si="293"/>
        <v/>
      </c>
      <c r="BW208" s="71"/>
      <c r="BX208" s="5" t="str">
        <f t="shared" si="293"/>
        <v/>
      </c>
      <c r="BY208" s="71"/>
      <c r="BZ208" s="5" t="str">
        <f t="shared" si="293"/>
        <v/>
      </c>
      <c r="CA208" s="71"/>
      <c r="CB208" s="5" t="str">
        <f t="shared" si="293"/>
        <v/>
      </c>
      <c r="CC208" s="71"/>
      <c r="CD208" s="5" t="str">
        <f t="shared" si="293"/>
        <v/>
      </c>
      <c r="CE208" s="71"/>
      <c r="CF208" s="5" t="str">
        <f t="shared" si="293"/>
        <v/>
      </c>
      <c r="CG208" s="71"/>
      <c r="CH208" s="5" t="str">
        <f t="shared" si="293"/>
        <v/>
      </c>
      <c r="CI208" s="71"/>
      <c r="CJ208" s="5" t="str">
        <f t="shared" si="293"/>
        <v/>
      </c>
      <c r="CK208" s="71"/>
      <c r="CL208" s="5" t="str">
        <f t="shared" si="293"/>
        <v/>
      </c>
      <c r="CM208" s="71"/>
      <c r="CN208" s="5" t="str">
        <f t="shared" si="293"/>
        <v/>
      </c>
      <c r="CO208" s="71"/>
      <c r="CP208" s="5" t="str">
        <f t="shared" si="293"/>
        <v/>
      </c>
      <c r="CQ208" s="71"/>
      <c r="CR208" s="144" t="str">
        <f t="shared" si="293"/>
        <v/>
      </c>
      <c r="CS208" s="71"/>
      <c r="CT208" s="144" t="str">
        <f t="shared" si="293"/>
        <v/>
      </c>
      <c r="CU208" s="71"/>
      <c r="CV208" s="144" t="str">
        <f t="shared" si="293"/>
        <v/>
      </c>
    </row>
    <row r="209" spans="1:100" ht="12" customHeight="1" x14ac:dyDescent="0.25">
      <c r="A209" s="10" t="s">
        <v>66</v>
      </c>
      <c r="B209" s="43">
        <f>SUM(B204:B205)</f>
        <v>0</v>
      </c>
      <c r="C209" s="43">
        <f>SUM(C204:C205)</f>
        <v>0</v>
      </c>
      <c r="D209" s="43">
        <f>SUM(D204:D205)</f>
        <v>0</v>
      </c>
      <c r="E209" s="53"/>
      <c r="F209" s="53"/>
      <c r="G209" s="43">
        <f>SUM(H209)</f>
        <v>0</v>
      </c>
      <c r="H209" s="148">
        <f>SUM(H204:H205)</f>
        <v>0</v>
      </c>
      <c r="I209" s="43">
        <f>SUM(J209)</f>
        <v>0</v>
      </c>
      <c r="J209" s="148">
        <f>SUM(J204:J205)</f>
        <v>0</v>
      </c>
      <c r="K209" s="43">
        <f>SUM(L209)</f>
        <v>0</v>
      </c>
      <c r="L209" s="148">
        <f>SUM(L204:L205)</f>
        <v>0</v>
      </c>
      <c r="M209" s="43">
        <f>SUM(N209)</f>
        <v>0</v>
      </c>
      <c r="N209" s="148">
        <f>SUM(N204:N205)</f>
        <v>0</v>
      </c>
      <c r="O209" s="43">
        <f>SUM(P209)</f>
        <v>0</v>
      </c>
      <c r="P209" s="148">
        <f>SUM(P204:P205)</f>
        <v>0</v>
      </c>
      <c r="Q209" s="43">
        <f>SUM(R209)</f>
        <v>0</v>
      </c>
      <c r="R209" s="148">
        <f>SUM(R204:R205)</f>
        <v>0</v>
      </c>
      <c r="S209" s="43">
        <f>SUM(T209)</f>
        <v>0</v>
      </c>
      <c r="T209" s="148">
        <f>SUM(T204:T205)</f>
        <v>0</v>
      </c>
      <c r="U209" s="43">
        <f>SUM(V209)</f>
        <v>0</v>
      </c>
      <c r="V209" s="148">
        <f>SUM(V204:V205)</f>
        <v>0</v>
      </c>
      <c r="W209" s="43">
        <f>SUM(X209)</f>
        <v>0</v>
      </c>
      <c r="X209" s="148">
        <f>SUM(X204:X205)</f>
        <v>0</v>
      </c>
      <c r="Y209" s="43">
        <f>SUM(Z209)</f>
        <v>0</v>
      </c>
      <c r="Z209" s="148">
        <f>SUM(Z204:Z205)</f>
        <v>0</v>
      </c>
      <c r="AA209" s="43">
        <f>SUM(AB209)</f>
        <v>0</v>
      </c>
      <c r="AB209" s="148">
        <f>SUM(AB204:AB205)</f>
        <v>0</v>
      </c>
      <c r="AC209" s="43">
        <f>SUM(AD209)</f>
        <v>0</v>
      </c>
      <c r="AD209" s="148">
        <f>SUM(AD204:AD205)</f>
        <v>0</v>
      </c>
      <c r="AE209" s="43">
        <f>SUM(AF209)</f>
        <v>0</v>
      </c>
      <c r="AF209" s="148">
        <f>SUM(AF204:AF205)</f>
        <v>0</v>
      </c>
      <c r="AG209" s="43">
        <f>SUM(AH209)</f>
        <v>0</v>
      </c>
      <c r="AH209" s="148">
        <f>SUM(AH204:AH205)</f>
        <v>0</v>
      </c>
      <c r="AI209" s="43">
        <f>SUM(AJ209)</f>
        <v>0</v>
      </c>
      <c r="AJ209" s="148">
        <f>SUM(AJ204:AJ205)</f>
        <v>0</v>
      </c>
      <c r="AK209" s="43">
        <f>SUM(AL209)</f>
        <v>0</v>
      </c>
      <c r="AL209" s="148">
        <f>SUM(AL204:AL205)</f>
        <v>0</v>
      </c>
      <c r="AM209" s="43">
        <f>SUM(AN209)</f>
        <v>0</v>
      </c>
      <c r="AN209" s="148">
        <f>SUM(AN204:AN205)</f>
        <v>0</v>
      </c>
      <c r="AO209" s="43">
        <f>SUM(AP209)</f>
        <v>0</v>
      </c>
      <c r="AP209" s="148">
        <f>SUM(AP204:AP205)</f>
        <v>0</v>
      </c>
      <c r="AQ209" s="43">
        <f>SUM(AR209)</f>
        <v>0</v>
      </c>
      <c r="AR209" s="148">
        <f>SUM(AR204:AR205)</f>
        <v>0</v>
      </c>
      <c r="AS209" s="43">
        <f>SUM(AT209)</f>
        <v>0</v>
      </c>
      <c r="AT209" s="148">
        <f>SUM(AT204:AT205)</f>
        <v>0</v>
      </c>
      <c r="AU209" s="43">
        <f>SUM(AV209)</f>
        <v>0</v>
      </c>
      <c r="AV209" s="148">
        <f>SUM(AV204:AV205)</f>
        <v>0</v>
      </c>
      <c r="AW209" s="43">
        <f>SUM(AX209)</f>
        <v>0</v>
      </c>
      <c r="AX209" s="148">
        <f>SUM(AX204:AX205)</f>
        <v>0</v>
      </c>
      <c r="AY209" s="43">
        <f>SUM(AZ209)</f>
        <v>0</v>
      </c>
      <c r="AZ209" s="148">
        <f>SUM(AZ204:AZ205)</f>
        <v>0</v>
      </c>
      <c r="BA209" s="43">
        <f>SUM(BB209)</f>
        <v>0</v>
      </c>
      <c r="BB209" s="148">
        <f>SUM(BB204:BB205)</f>
        <v>0</v>
      </c>
      <c r="BC209" s="43">
        <f>SUM(BD209)</f>
        <v>0</v>
      </c>
      <c r="BD209" s="148">
        <f>SUM(BD204:BD205)</f>
        <v>0</v>
      </c>
      <c r="BE209" s="43">
        <f>SUM(BF209)</f>
        <v>0</v>
      </c>
      <c r="BF209" s="148">
        <f>SUM(BF204:BF205)</f>
        <v>0</v>
      </c>
      <c r="BG209" s="43">
        <f>SUM(BH209)</f>
        <v>0</v>
      </c>
      <c r="BH209" s="148">
        <f>SUM(BH204:BH205)</f>
        <v>0</v>
      </c>
      <c r="BI209" s="43">
        <f>SUM(BJ209)</f>
        <v>0</v>
      </c>
      <c r="BJ209" s="148">
        <f>SUM(BJ204:BJ205)</f>
        <v>0</v>
      </c>
      <c r="BK209" s="43">
        <f>SUM(BL209)</f>
        <v>0</v>
      </c>
      <c r="BL209" s="148">
        <f>SUM(BL204:BL205)</f>
        <v>0</v>
      </c>
      <c r="BM209" s="43">
        <f>SUM(BN209)</f>
        <v>0</v>
      </c>
      <c r="BN209" s="148">
        <f>SUM(BN204:BN205)</f>
        <v>0</v>
      </c>
      <c r="BO209" s="43">
        <f>SUM(BP209)</f>
        <v>0</v>
      </c>
      <c r="BP209" s="148">
        <f>SUM(BP204:BP205)</f>
        <v>0</v>
      </c>
      <c r="BQ209" s="43">
        <f>SUM(BR209)</f>
        <v>0</v>
      </c>
      <c r="BR209" s="148">
        <f>SUM(BR204:BR205)</f>
        <v>0</v>
      </c>
      <c r="BS209" s="43">
        <f>SUM(BT209)</f>
        <v>0</v>
      </c>
      <c r="BT209" s="148">
        <f>SUM(BT204:BT205)</f>
        <v>0</v>
      </c>
      <c r="BU209" s="43">
        <f>SUM(BV209)</f>
        <v>0</v>
      </c>
      <c r="BV209" s="148">
        <f>SUM(BV204:BV205)</f>
        <v>0</v>
      </c>
      <c r="BW209" s="43">
        <f>SUM(BX209)</f>
        <v>0</v>
      </c>
      <c r="BX209" s="148">
        <f>SUM(BX204:BX205)</f>
        <v>0</v>
      </c>
      <c r="BY209" s="43">
        <f>SUM(BZ209)</f>
        <v>0</v>
      </c>
      <c r="BZ209" s="148">
        <f>SUM(BZ204:BZ205)</f>
        <v>0</v>
      </c>
      <c r="CA209" s="43">
        <f>SUM(CB209)</f>
        <v>0</v>
      </c>
      <c r="CB209" s="148">
        <f>SUM(CB204:CB205)</f>
        <v>0</v>
      </c>
      <c r="CC209" s="43">
        <f>SUM(CD209)</f>
        <v>0</v>
      </c>
      <c r="CD209" s="148">
        <f>SUM(CD204:CD205)</f>
        <v>0</v>
      </c>
      <c r="CE209" s="43">
        <f>SUM(CF209)</f>
        <v>0</v>
      </c>
      <c r="CF209" s="148">
        <f>SUM(CF204:CF205)</f>
        <v>0</v>
      </c>
      <c r="CG209" s="43">
        <f>SUM(CH209)</f>
        <v>0</v>
      </c>
      <c r="CH209" s="148">
        <f>SUM(CH204:CH205)</f>
        <v>0</v>
      </c>
      <c r="CI209" s="43">
        <f>SUM(CJ209)</f>
        <v>0</v>
      </c>
      <c r="CJ209" s="148">
        <f>SUM(CJ204:CJ205)</f>
        <v>0</v>
      </c>
      <c r="CK209" s="43">
        <f>SUM(CL209)</f>
        <v>0</v>
      </c>
      <c r="CL209" s="148">
        <f>SUM(CL204:CL205)</f>
        <v>0</v>
      </c>
      <c r="CM209" s="43">
        <f>SUM(CN209)</f>
        <v>0</v>
      </c>
      <c r="CN209" s="148">
        <f>SUM(CN204:CN205)</f>
        <v>0</v>
      </c>
      <c r="CO209" s="43">
        <f>SUM(CP209)</f>
        <v>0</v>
      </c>
      <c r="CP209" s="148">
        <f>SUM(CP204:CP205)</f>
        <v>0</v>
      </c>
      <c r="CQ209" s="43">
        <f>SUM(CR209)</f>
        <v>0</v>
      </c>
      <c r="CR209" s="148">
        <f>SUM(CR204:CR205)</f>
        <v>0</v>
      </c>
      <c r="CS209" s="43">
        <f>SUM(CT209)</f>
        <v>0</v>
      </c>
      <c r="CT209" s="148">
        <f>SUM(CT204:CT205)</f>
        <v>0</v>
      </c>
      <c r="CU209" s="43">
        <f>SUM(CV209)</f>
        <v>0</v>
      </c>
      <c r="CV209" s="148">
        <f>SUM(CV204:CV205)</f>
        <v>0</v>
      </c>
    </row>
    <row r="210" spans="1:100" ht="12" customHeight="1" x14ac:dyDescent="0.25">
      <c r="A210" s="10" t="s">
        <v>67</v>
      </c>
      <c r="B210" s="43">
        <f>SUM(B207:B208)</f>
        <v>2</v>
      </c>
      <c r="C210" s="43">
        <f>SUM(C207:C208)</f>
        <v>2</v>
      </c>
      <c r="D210" s="43">
        <f>SUM(D207:D208)</f>
        <v>0</v>
      </c>
      <c r="E210" s="53"/>
      <c r="F210" s="53"/>
      <c r="G210" s="43">
        <f>SUM(H210)</f>
        <v>0</v>
      </c>
      <c r="H210" s="148">
        <f>SUM(H207:H208)</f>
        <v>0</v>
      </c>
      <c r="I210" s="43">
        <f>SUM(J210)</f>
        <v>0</v>
      </c>
      <c r="J210" s="148">
        <f>SUM(J207:J208)</f>
        <v>0</v>
      </c>
      <c r="K210" s="43">
        <f>SUM(L210)</f>
        <v>0</v>
      </c>
      <c r="L210" s="148">
        <f>SUM(L207:L208)</f>
        <v>0</v>
      </c>
      <c r="M210" s="43">
        <f>SUM(N210)</f>
        <v>0</v>
      </c>
      <c r="N210" s="148">
        <f>SUM(N207:N208)</f>
        <v>0</v>
      </c>
      <c r="O210" s="43">
        <f>SUM(P210)</f>
        <v>0</v>
      </c>
      <c r="P210" s="148">
        <f>SUM(P207:P208)</f>
        <v>0</v>
      </c>
      <c r="Q210" s="43">
        <f>SUM(R210)</f>
        <v>0</v>
      </c>
      <c r="R210" s="148">
        <f>SUM(R207:R208)</f>
        <v>0</v>
      </c>
      <c r="S210" s="43">
        <f>SUM(T210)</f>
        <v>0</v>
      </c>
      <c r="T210" s="148">
        <f>SUM(T207:T208)</f>
        <v>0</v>
      </c>
      <c r="U210" s="43">
        <f>SUM(V210)</f>
        <v>0</v>
      </c>
      <c r="V210" s="148">
        <f>SUM(V207:V208)</f>
        <v>0</v>
      </c>
      <c r="W210" s="43">
        <f>SUM(X210)</f>
        <v>0</v>
      </c>
      <c r="X210" s="148">
        <f>SUM(X207:X208)</f>
        <v>0</v>
      </c>
      <c r="Y210" s="43">
        <f>SUM(Z210)</f>
        <v>0</v>
      </c>
      <c r="Z210" s="148">
        <f>SUM(Z207:Z208)</f>
        <v>0</v>
      </c>
      <c r="AA210" s="43">
        <f>SUM(AB210)</f>
        <v>0</v>
      </c>
      <c r="AB210" s="148">
        <f>SUM(AB207:AB208)</f>
        <v>0</v>
      </c>
      <c r="AC210" s="43">
        <f>SUM(AD210)</f>
        <v>0</v>
      </c>
      <c r="AD210" s="148">
        <f>SUM(AD207:AD208)</f>
        <v>0</v>
      </c>
      <c r="AE210" s="43">
        <f>SUM(AF210)</f>
        <v>0</v>
      </c>
      <c r="AF210" s="148">
        <f>SUM(AF207:AF208)</f>
        <v>0</v>
      </c>
      <c r="AG210" s="43">
        <f>SUM(AH210)</f>
        <v>0</v>
      </c>
      <c r="AH210" s="148">
        <f>SUM(AH207:AH208)</f>
        <v>0</v>
      </c>
      <c r="AI210" s="43">
        <f>SUM(AJ210)</f>
        <v>0</v>
      </c>
      <c r="AJ210" s="148">
        <f>SUM(AJ207:AJ208)</f>
        <v>0</v>
      </c>
      <c r="AK210" s="43">
        <f>SUM(AL210)</f>
        <v>0</v>
      </c>
      <c r="AL210" s="148">
        <f>SUM(AL207:AL208)</f>
        <v>0</v>
      </c>
      <c r="AM210" s="43">
        <f>SUM(AN210)</f>
        <v>0</v>
      </c>
      <c r="AN210" s="148">
        <f>SUM(AN207:AN208)</f>
        <v>0</v>
      </c>
      <c r="AO210" s="43">
        <f>SUM(AP210)</f>
        <v>0</v>
      </c>
      <c r="AP210" s="148">
        <f>SUM(AP207:AP208)</f>
        <v>0</v>
      </c>
      <c r="AQ210" s="43">
        <f>SUM(AR210)</f>
        <v>0</v>
      </c>
      <c r="AR210" s="148">
        <f>SUM(AR207:AR208)</f>
        <v>0</v>
      </c>
      <c r="AS210" s="43">
        <f>SUM(AT210)</f>
        <v>0</v>
      </c>
      <c r="AT210" s="148">
        <f>SUM(AT207:AT208)</f>
        <v>0</v>
      </c>
      <c r="AU210" s="43">
        <f>SUM(AV210)</f>
        <v>0</v>
      </c>
      <c r="AV210" s="148">
        <f>SUM(AV207:AV208)</f>
        <v>0</v>
      </c>
      <c r="AW210" s="43">
        <f>SUM(AX210)</f>
        <v>0</v>
      </c>
      <c r="AX210" s="148">
        <f>SUM(AX207:AX208)</f>
        <v>0</v>
      </c>
      <c r="AY210" s="43">
        <f>SUM(AZ210)</f>
        <v>0</v>
      </c>
      <c r="AZ210" s="148">
        <f>SUM(AZ207:AZ208)</f>
        <v>0</v>
      </c>
      <c r="BA210" s="43">
        <f>SUM(BB210)</f>
        <v>0</v>
      </c>
      <c r="BB210" s="148">
        <f>SUM(BB207:BB208)</f>
        <v>0</v>
      </c>
      <c r="BC210" s="43">
        <f>SUM(BD210)</f>
        <v>0</v>
      </c>
      <c r="BD210" s="148">
        <f>SUM(BD207:BD208)</f>
        <v>0</v>
      </c>
      <c r="BE210" s="43">
        <f>SUM(BF210)</f>
        <v>0</v>
      </c>
      <c r="BF210" s="148">
        <f>SUM(BF207:BF208)</f>
        <v>0</v>
      </c>
      <c r="BG210" s="43">
        <f>SUM(BH210)</f>
        <v>0</v>
      </c>
      <c r="BH210" s="148">
        <f>SUM(BH207:BH208)</f>
        <v>0</v>
      </c>
      <c r="BI210" s="43">
        <f>SUM(BJ210)</f>
        <v>0</v>
      </c>
      <c r="BJ210" s="148">
        <f>SUM(BJ207:BJ208)</f>
        <v>0</v>
      </c>
      <c r="BK210" s="43">
        <f>SUM(BL210)</f>
        <v>0</v>
      </c>
      <c r="BL210" s="148">
        <f>SUM(BL207:BL208)</f>
        <v>0</v>
      </c>
      <c r="BM210" s="43">
        <f>SUM(BN210)</f>
        <v>0</v>
      </c>
      <c r="BN210" s="148">
        <f>SUM(BN207:BN208)</f>
        <v>0</v>
      </c>
      <c r="BO210" s="43">
        <f>SUM(BP210)</f>
        <v>0</v>
      </c>
      <c r="BP210" s="148">
        <f>SUM(BP207:BP208)</f>
        <v>0</v>
      </c>
      <c r="BQ210" s="43">
        <f>SUM(BR210)</f>
        <v>0</v>
      </c>
      <c r="BR210" s="148">
        <f>SUM(BR207:BR208)</f>
        <v>0</v>
      </c>
      <c r="BS210" s="43">
        <f>SUM(BT210)</f>
        <v>0</v>
      </c>
      <c r="BT210" s="148">
        <f>SUM(BT207:BT208)</f>
        <v>0</v>
      </c>
      <c r="BU210" s="43">
        <f>SUM(BV210)</f>
        <v>0</v>
      </c>
      <c r="BV210" s="148">
        <f>SUM(BV207:BV208)</f>
        <v>0</v>
      </c>
      <c r="BW210" s="43">
        <f>SUM(BX210)</f>
        <v>0</v>
      </c>
      <c r="BX210" s="148">
        <f>SUM(BX207:BX208)</f>
        <v>0</v>
      </c>
      <c r="BY210" s="43">
        <f>SUM(BZ210)</f>
        <v>0</v>
      </c>
      <c r="BZ210" s="148">
        <f>SUM(BZ207:BZ208)</f>
        <v>0</v>
      </c>
      <c r="CA210" s="43">
        <f>SUM(CB210)</f>
        <v>0</v>
      </c>
      <c r="CB210" s="148">
        <f>SUM(CB207:CB208)</f>
        <v>0</v>
      </c>
      <c r="CC210" s="43">
        <f>SUM(CD210)</f>
        <v>0</v>
      </c>
      <c r="CD210" s="148">
        <f>SUM(CD207:CD208)</f>
        <v>0</v>
      </c>
      <c r="CE210" s="43">
        <f>SUM(CF210)</f>
        <v>0</v>
      </c>
      <c r="CF210" s="148">
        <f>SUM(CF207:CF208)</f>
        <v>0</v>
      </c>
      <c r="CG210" s="43">
        <f>SUM(CH210)</f>
        <v>0</v>
      </c>
      <c r="CH210" s="148">
        <f>SUM(CH207:CH208)</f>
        <v>0</v>
      </c>
      <c r="CI210" s="43">
        <f>SUM(CJ210)</f>
        <v>0</v>
      </c>
      <c r="CJ210" s="148">
        <f>SUM(CJ207:CJ208)</f>
        <v>0</v>
      </c>
      <c r="CK210" s="43">
        <f>SUM(CL210)</f>
        <v>0</v>
      </c>
      <c r="CL210" s="148">
        <f>SUM(CL207:CL208)</f>
        <v>0</v>
      </c>
      <c r="CM210" s="43">
        <f>SUM(CN210)</f>
        <v>0</v>
      </c>
      <c r="CN210" s="148">
        <f>SUM(CN207:CN208)</f>
        <v>0</v>
      </c>
      <c r="CO210" s="43">
        <f>SUM(CP210)</f>
        <v>0</v>
      </c>
      <c r="CP210" s="148">
        <f>SUM(CP207:CP208)</f>
        <v>0</v>
      </c>
      <c r="CQ210" s="43">
        <f>SUM(CR210)</f>
        <v>0</v>
      </c>
      <c r="CR210" s="148">
        <f>SUM(CR207:CR208)</f>
        <v>0</v>
      </c>
      <c r="CS210" s="43">
        <f>SUM(CT210)</f>
        <v>0</v>
      </c>
      <c r="CT210" s="148">
        <f>SUM(CT207:CT208)</f>
        <v>0</v>
      </c>
      <c r="CU210" s="43">
        <f>SUM(CV210)</f>
        <v>0</v>
      </c>
      <c r="CV210" s="148">
        <f>SUM(CV207:CV208)</f>
        <v>0</v>
      </c>
    </row>
    <row r="211" spans="1:100" ht="12.75" customHeight="1" x14ac:dyDescent="0.25">
      <c r="A211" s="33" t="s">
        <v>97</v>
      </c>
      <c r="B211" s="49"/>
      <c r="C211" s="49"/>
      <c r="D211" s="49"/>
      <c r="E211" s="49"/>
      <c r="F211" s="49"/>
      <c r="G211" s="49"/>
      <c r="H211" s="143"/>
      <c r="I211" s="49"/>
      <c r="J211" s="143"/>
      <c r="K211" s="49"/>
      <c r="L211" s="143"/>
      <c r="M211" s="49"/>
      <c r="N211" s="143"/>
      <c r="O211" s="49"/>
      <c r="P211" s="143"/>
      <c r="Q211" s="49"/>
      <c r="R211" s="143"/>
      <c r="S211" s="49"/>
      <c r="T211" s="143"/>
      <c r="U211" s="49"/>
      <c r="V211" s="143"/>
      <c r="W211" s="49"/>
      <c r="X211" s="143"/>
      <c r="Y211" s="49"/>
      <c r="Z211" s="143"/>
      <c r="AA211" s="49"/>
      <c r="AB211" s="143"/>
      <c r="AC211" s="49"/>
      <c r="AD211" s="143"/>
      <c r="AE211" s="49"/>
      <c r="AF211" s="143"/>
      <c r="AG211" s="49"/>
      <c r="AH211" s="143"/>
      <c r="AI211" s="49"/>
      <c r="AJ211" s="143"/>
      <c r="AK211" s="49"/>
      <c r="AL211" s="143"/>
      <c r="AM211" s="49"/>
      <c r="AN211" s="143"/>
      <c r="AO211" s="49"/>
      <c r="AP211" s="143"/>
      <c r="AQ211" s="49"/>
      <c r="AR211" s="143"/>
      <c r="AS211" s="49"/>
      <c r="AT211" s="143"/>
      <c r="AU211" s="49"/>
      <c r="AV211" s="143"/>
      <c r="AW211" s="49"/>
      <c r="AX211" s="143"/>
      <c r="AY211" s="49"/>
      <c r="AZ211" s="143"/>
      <c r="BA211" s="49"/>
      <c r="BB211" s="143"/>
      <c r="BC211" s="49"/>
      <c r="BD211" s="143"/>
      <c r="BE211" s="49"/>
      <c r="BF211" s="143"/>
      <c r="BG211" s="49"/>
      <c r="BH211" s="143"/>
      <c r="BI211" s="49"/>
      <c r="BJ211" s="143"/>
      <c r="BK211" s="49"/>
      <c r="BL211" s="143"/>
      <c r="BM211" s="49"/>
      <c r="BN211" s="143"/>
      <c r="BO211" s="49"/>
      <c r="BP211" s="143"/>
      <c r="BQ211" s="49"/>
      <c r="BR211" s="143"/>
      <c r="BS211" s="49"/>
      <c r="BT211" s="143"/>
      <c r="BU211" s="49"/>
      <c r="BV211" s="143"/>
      <c r="BW211" s="49"/>
      <c r="BX211" s="143"/>
      <c r="BY211" s="49"/>
      <c r="BZ211" s="143"/>
      <c r="CA211" s="49"/>
      <c r="CB211" s="143"/>
      <c r="CC211" s="49"/>
      <c r="CD211" s="143"/>
      <c r="CE211" s="49"/>
      <c r="CF211" s="143"/>
      <c r="CG211" s="49"/>
      <c r="CH211" s="143"/>
      <c r="CI211" s="49"/>
      <c r="CJ211" s="143"/>
      <c r="CK211" s="49"/>
      <c r="CL211" s="143"/>
      <c r="CM211" s="49"/>
      <c r="CN211" s="143"/>
      <c r="CO211" s="49"/>
      <c r="CP211" s="143"/>
      <c r="CQ211" s="49"/>
      <c r="CR211" s="143"/>
      <c r="CS211" s="49"/>
      <c r="CT211" s="143"/>
      <c r="CU211" s="49"/>
      <c r="CV211" s="151"/>
    </row>
    <row r="212" spans="1:100" ht="12" customHeight="1" x14ac:dyDescent="0.25">
      <c r="A212" s="18" t="s">
        <v>63</v>
      </c>
      <c r="B212" s="58"/>
      <c r="C212" s="69"/>
      <c r="D212" s="69"/>
      <c r="E212" s="60"/>
      <c r="F212" s="60"/>
      <c r="G212" s="69"/>
      <c r="H212" s="144"/>
      <c r="I212" s="79"/>
      <c r="J212" s="144"/>
      <c r="K212" s="79"/>
      <c r="L212" s="144"/>
      <c r="M212" s="49"/>
      <c r="N212" s="144"/>
      <c r="O212" s="79"/>
      <c r="P212" s="144"/>
      <c r="Q212" s="79"/>
      <c r="R212" s="144"/>
      <c r="S212" s="79"/>
      <c r="T212" s="144"/>
      <c r="U212" s="79"/>
      <c r="V212" s="144"/>
      <c r="W212" s="79"/>
      <c r="X212" s="144"/>
      <c r="Y212" s="79"/>
      <c r="Z212" s="144"/>
      <c r="AA212" s="79"/>
      <c r="AB212" s="144"/>
      <c r="AC212" s="79"/>
      <c r="AD212" s="144"/>
      <c r="AE212" s="69"/>
      <c r="AF212" s="144"/>
      <c r="AG212" s="69"/>
      <c r="AH212" s="144"/>
      <c r="AI212" s="79"/>
      <c r="AJ212" s="144"/>
      <c r="AK212" s="79"/>
      <c r="AL212" s="144"/>
      <c r="AM212" s="79"/>
      <c r="AN212" s="144"/>
      <c r="AO212" s="79"/>
      <c r="AP212" s="144"/>
      <c r="AQ212" s="79"/>
      <c r="AR212" s="144"/>
      <c r="AS212" s="79"/>
      <c r="AT212" s="144"/>
      <c r="AU212" s="79"/>
      <c r="AV212" s="144"/>
      <c r="AW212" s="79"/>
      <c r="AX212" s="144"/>
      <c r="AY212" s="79"/>
      <c r="AZ212" s="144"/>
      <c r="BA212" s="79"/>
      <c r="BB212" s="144"/>
      <c r="BC212" s="79"/>
      <c r="BD212" s="144"/>
      <c r="BE212" s="79"/>
      <c r="BF212" s="144"/>
      <c r="BG212" s="79"/>
      <c r="BH212" s="144"/>
      <c r="BI212" s="79"/>
      <c r="BJ212" s="144"/>
      <c r="BK212" s="79"/>
      <c r="BL212" s="144"/>
      <c r="BM212" s="79"/>
      <c r="BN212" s="144"/>
      <c r="BO212" s="79"/>
      <c r="BP212" s="144"/>
      <c r="BQ212" s="79"/>
      <c r="BR212" s="144"/>
      <c r="BS212" s="79"/>
      <c r="BT212" s="144"/>
      <c r="BU212" s="79"/>
      <c r="BV212" s="144"/>
      <c r="BW212" s="79"/>
      <c r="BX212" s="144"/>
      <c r="BY212" s="79"/>
      <c r="BZ212" s="144"/>
      <c r="CA212" s="79"/>
      <c r="CB212" s="144"/>
      <c r="CC212" s="79"/>
      <c r="CD212" s="144"/>
      <c r="CE212" s="79"/>
      <c r="CF212" s="144"/>
      <c r="CG212" s="79"/>
      <c r="CH212" s="144"/>
      <c r="CI212" s="79"/>
      <c r="CJ212" s="144"/>
      <c r="CK212" s="69"/>
      <c r="CL212" s="144"/>
      <c r="CM212" s="69"/>
      <c r="CN212" s="144"/>
      <c r="CO212" s="69"/>
      <c r="CP212" s="144"/>
      <c r="CQ212" s="69"/>
      <c r="CR212" s="144"/>
      <c r="CS212" s="69"/>
      <c r="CT212" s="144"/>
      <c r="CU212" s="69"/>
      <c r="CV212" s="144" t="str">
        <f>IF(OR(CU181 = "nerasta", ISNUMBER(CU181)), 1, "")</f>
        <v/>
      </c>
    </row>
    <row r="213" spans="1:100" ht="12" customHeight="1" x14ac:dyDescent="0.25">
      <c r="A213" s="18" t="s">
        <v>63</v>
      </c>
      <c r="B213" s="58"/>
      <c r="C213" s="69"/>
      <c r="D213" s="69"/>
      <c r="E213" s="60"/>
      <c r="F213" s="60"/>
      <c r="G213" s="69"/>
      <c r="H213" s="144"/>
      <c r="I213" s="79"/>
      <c r="J213" s="144"/>
      <c r="K213" s="79"/>
      <c r="L213" s="144"/>
      <c r="M213" s="49"/>
      <c r="N213" s="144"/>
      <c r="O213" s="79"/>
      <c r="P213" s="144"/>
      <c r="Q213" s="79"/>
      <c r="R213" s="144"/>
      <c r="S213" s="79"/>
      <c r="T213" s="144"/>
      <c r="U213" s="79"/>
      <c r="V213" s="144"/>
      <c r="W213" s="79"/>
      <c r="X213" s="144"/>
      <c r="Y213" s="79"/>
      <c r="Z213" s="144"/>
      <c r="AA213" s="79"/>
      <c r="AB213" s="144"/>
      <c r="AC213" s="79"/>
      <c r="AD213" s="144"/>
      <c r="AE213" s="69"/>
      <c r="AF213" s="144"/>
      <c r="AG213" s="69"/>
      <c r="AH213" s="144"/>
      <c r="AI213" s="79"/>
      <c r="AJ213" s="144"/>
      <c r="AK213" s="79"/>
      <c r="AL213" s="144"/>
      <c r="AM213" s="79"/>
      <c r="AN213" s="144"/>
      <c r="AO213" s="79"/>
      <c r="AP213" s="144"/>
      <c r="AQ213" s="79"/>
      <c r="AR213" s="144"/>
      <c r="AS213" s="79"/>
      <c r="AT213" s="144"/>
      <c r="AU213" s="79"/>
      <c r="AV213" s="144"/>
      <c r="AW213" s="79"/>
      <c r="AX213" s="144"/>
      <c r="AY213" s="79"/>
      <c r="AZ213" s="144"/>
      <c r="BA213" s="79"/>
      <c r="BB213" s="144"/>
      <c r="BC213" s="79"/>
      <c r="BD213" s="144"/>
      <c r="BE213" s="79"/>
      <c r="BF213" s="144"/>
      <c r="BG213" s="79"/>
      <c r="BH213" s="144"/>
      <c r="BI213" s="79"/>
      <c r="BJ213" s="144"/>
      <c r="BK213" s="79"/>
      <c r="BL213" s="144"/>
      <c r="BM213" s="79"/>
      <c r="BN213" s="144"/>
      <c r="BO213" s="79"/>
      <c r="BP213" s="144"/>
      <c r="BQ213" s="79"/>
      <c r="BR213" s="144"/>
      <c r="BS213" s="79"/>
      <c r="BT213" s="144"/>
      <c r="BU213" s="79"/>
      <c r="BV213" s="144"/>
      <c r="BW213" s="79"/>
      <c r="BX213" s="144"/>
      <c r="BY213" s="79"/>
      <c r="BZ213" s="144"/>
      <c r="CA213" s="79"/>
      <c r="CB213" s="144"/>
      <c r="CC213" s="79"/>
      <c r="CD213" s="144"/>
      <c r="CE213" s="79"/>
      <c r="CF213" s="144"/>
      <c r="CG213" s="79"/>
      <c r="CH213" s="144"/>
      <c r="CI213" s="79"/>
      <c r="CJ213" s="144"/>
      <c r="CK213" s="69"/>
      <c r="CL213" s="144"/>
      <c r="CM213" s="69"/>
      <c r="CN213" s="144"/>
      <c r="CO213" s="69"/>
      <c r="CP213" s="144"/>
      <c r="CQ213" s="69"/>
      <c r="CR213" s="144"/>
      <c r="CS213" s="69"/>
      <c r="CT213" s="144"/>
      <c r="CU213" s="69"/>
      <c r="CV213" s="144" t="str">
        <f>IF(OR(CU182 = "nerasta", ISNUMBER(CU182)), 1, "")</f>
        <v/>
      </c>
    </row>
    <row r="214" spans="1:100" ht="12" customHeight="1" x14ac:dyDescent="0.25">
      <c r="A214" s="8" t="s">
        <v>16</v>
      </c>
      <c r="B214" s="68"/>
      <c r="C214" s="69"/>
      <c r="D214" s="69"/>
      <c r="E214" s="60"/>
      <c r="F214" s="60"/>
      <c r="G214" s="69"/>
      <c r="H214" s="144"/>
      <c r="I214" s="69"/>
      <c r="J214" s="144"/>
      <c r="K214" s="69"/>
      <c r="L214" s="144"/>
      <c r="M214" s="49"/>
      <c r="N214" s="144"/>
      <c r="O214" s="69"/>
      <c r="P214" s="144"/>
      <c r="Q214" s="69"/>
      <c r="R214" s="144"/>
      <c r="S214" s="69"/>
      <c r="T214" s="144"/>
      <c r="U214" s="69"/>
      <c r="V214" s="144"/>
      <c r="W214" s="69"/>
      <c r="X214" s="144"/>
      <c r="Y214" s="69"/>
      <c r="Z214" s="144"/>
      <c r="AA214" s="69"/>
      <c r="AB214" s="144"/>
      <c r="AC214" s="69"/>
      <c r="AD214" s="144"/>
      <c r="AE214" s="69"/>
      <c r="AF214" s="144"/>
      <c r="AG214" s="69"/>
      <c r="AH214" s="144"/>
      <c r="AI214" s="69"/>
      <c r="AJ214" s="144"/>
      <c r="AK214" s="69"/>
      <c r="AL214" s="144"/>
      <c r="AM214" s="69"/>
      <c r="AN214" s="144"/>
      <c r="AO214" s="69"/>
      <c r="AP214" s="144"/>
      <c r="AQ214" s="69"/>
      <c r="AR214" s="144"/>
      <c r="AS214" s="69"/>
      <c r="AT214" s="144"/>
      <c r="AU214" s="69"/>
      <c r="AV214" s="144"/>
      <c r="AW214" s="69"/>
      <c r="AX214" s="144"/>
      <c r="AY214" s="69"/>
      <c r="AZ214" s="144"/>
      <c r="BA214" s="69"/>
      <c r="BB214" s="144"/>
      <c r="BC214" s="69"/>
      <c r="BD214" s="144"/>
      <c r="BE214" s="69"/>
      <c r="BF214" s="144"/>
      <c r="BG214" s="69"/>
      <c r="BH214" s="144"/>
      <c r="BI214" s="69"/>
      <c r="BJ214" s="144"/>
      <c r="BK214" s="69"/>
      <c r="BL214" s="144"/>
      <c r="BM214" s="69"/>
      <c r="BN214" s="144"/>
      <c r="BO214" s="69"/>
      <c r="BP214" s="144"/>
      <c r="BQ214" s="69"/>
      <c r="BR214" s="144"/>
      <c r="BS214" s="69"/>
      <c r="BT214" s="144"/>
      <c r="BU214" s="69"/>
      <c r="BV214" s="144"/>
      <c r="BW214" s="69"/>
      <c r="BX214" s="144"/>
      <c r="BY214" s="69"/>
      <c r="BZ214" s="144"/>
      <c r="CA214" s="69"/>
      <c r="CB214" s="144"/>
      <c r="CC214" s="69"/>
      <c r="CD214" s="144"/>
      <c r="CE214" s="69"/>
      <c r="CF214" s="144"/>
      <c r="CG214" s="69"/>
      <c r="CH214" s="144"/>
      <c r="CI214" s="69"/>
      <c r="CJ214" s="144"/>
      <c r="CK214" s="69"/>
      <c r="CL214" s="144"/>
      <c r="CM214" s="69"/>
      <c r="CN214" s="144"/>
      <c r="CO214" s="69"/>
      <c r="CP214" s="144"/>
      <c r="CQ214" s="69"/>
      <c r="CR214" s="144"/>
      <c r="CS214" s="69"/>
      <c r="CT214" s="144"/>
      <c r="CU214" s="69"/>
      <c r="CV214" s="144" t="str">
        <f t="shared" ref="CV214" si="294">IF(OR(CU183 = "nerasta", ISNUMBER(CU183)), 1, "")</f>
        <v/>
      </c>
    </row>
    <row r="215" spans="1:100" ht="12" customHeight="1" x14ac:dyDescent="0.25">
      <c r="A215" s="129"/>
      <c r="B215" s="4">
        <v>1</v>
      </c>
      <c r="C215" s="49">
        <v>1</v>
      </c>
      <c r="D215" s="49"/>
      <c r="E215" s="60" t="s">
        <v>59</v>
      </c>
      <c r="F215" s="60"/>
      <c r="G215" s="59"/>
      <c r="H215" s="4" t="str">
        <f>IF(OR(G215 = "neaptikta", ISNUMBER(G215)), 1, "")</f>
        <v/>
      </c>
      <c r="I215" s="79"/>
      <c r="J215" s="4" t="str">
        <f>IF(OR(I215 = "neaptikta", ISNUMBER(I215)), 1, "")</f>
        <v/>
      </c>
      <c r="K215" s="79"/>
      <c r="L215" s="4" t="str">
        <f>IF(OR(K215 = "neaptikta", ISNUMBER(K215)), 1, "")</f>
        <v/>
      </c>
      <c r="M215" s="49"/>
      <c r="N215" s="4" t="str">
        <f>IF(OR(M215 = "neaptikta", ISNUMBER(M215)), 1, "")</f>
        <v/>
      </c>
      <c r="O215" s="79"/>
      <c r="P215" s="4" t="str">
        <f>IF(OR(O215 = "neaptikta", ISNUMBER(O215)), 1, "")</f>
        <v/>
      </c>
      <c r="Q215" s="79"/>
      <c r="R215" s="4" t="str">
        <f>IF(OR(Q215 = "neaptikta", ISNUMBER(Q215)), 1, "")</f>
        <v/>
      </c>
      <c r="S215" s="79"/>
      <c r="T215" s="4" t="str">
        <f>IF(OR(S215 = "neaptikta", ISNUMBER(S215)), 1, "")</f>
        <v/>
      </c>
      <c r="U215" s="79"/>
      <c r="V215" s="4" t="str">
        <f>IF(OR(U215 = "neaptikta", ISNUMBER(U215)), 1, "")</f>
        <v/>
      </c>
      <c r="W215" s="79"/>
      <c r="X215" s="4" t="str">
        <f>IF(OR(W215 = "neaptikta", ISNUMBER(W215)), 1, "")</f>
        <v/>
      </c>
      <c r="Y215" s="79"/>
      <c r="Z215" s="4" t="str">
        <f>IF(OR(Y215 = "neaptikta", ISNUMBER(Y215)), 1, "")</f>
        <v/>
      </c>
      <c r="AA215" s="79"/>
      <c r="AB215" s="4" t="str">
        <f>IF(OR(AA215 = "priimtinas", ISNUMBER(AA215)), 1, "")</f>
        <v/>
      </c>
      <c r="AC215" s="79"/>
      <c r="AD215" s="4" t="str">
        <f>IF(OR(AC215 = "priimtinas", ISNUMBER(AC215)), 1, "")</f>
        <v/>
      </c>
      <c r="AE215" s="101"/>
      <c r="AF215" s="4" t="str">
        <f t="shared" ref="AF215:CV216" si="295">IF(OR(AE215 = "nerasta", ISNUMBER(AE215)), 1, "")</f>
        <v/>
      </c>
      <c r="AG215" s="69"/>
      <c r="AH215" s="4" t="str">
        <f t="shared" si="295"/>
        <v/>
      </c>
      <c r="AI215" s="79"/>
      <c r="AJ215" s="4" t="str">
        <f t="shared" si="295"/>
        <v/>
      </c>
      <c r="AK215" s="79"/>
      <c r="AL215" s="4" t="str">
        <f t="shared" si="295"/>
        <v/>
      </c>
      <c r="AM215" s="79"/>
      <c r="AN215" s="4" t="str">
        <f t="shared" si="295"/>
        <v/>
      </c>
      <c r="AO215" s="79"/>
      <c r="AP215" s="4" t="str">
        <f t="shared" si="295"/>
        <v/>
      </c>
      <c r="AQ215" s="79"/>
      <c r="AR215" s="4" t="str">
        <f t="shared" si="295"/>
        <v/>
      </c>
      <c r="AS215" s="79"/>
      <c r="AT215" s="4" t="str">
        <f t="shared" si="295"/>
        <v/>
      </c>
      <c r="AU215" s="79"/>
      <c r="AV215" s="4" t="str">
        <f t="shared" si="295"/>
        <v/>
      </c>
      <c r="AW215" s="79"/>
      <c r="AX215" s="4" t="str">
        <f t="shared" si="295"/>
        <v/>
      </c>
      <c r="AY215" s="79"/>
      <c r="AZ215" s="4" t="str">
        <f t="shared" si="295"/>
        <v/>
      </c>
      <c r="BA215" s="79"/>
      <c r="BB215" s="4" t="str">
        <f t="shared" si="295"/>
        <v/>
      </c>
      <c r="BC215" s="79"/>
      <c r="BD215" s="4" t="str">
        <f t="shared" si="295"/>
        <v/>
      </c>
      <c r="BE215" s="79"/>
      <c r="BF215" s="4" t="str">
        <f t="shared" si="295"/>
        <v/>
      </c>
      <c r="BG215" s="79"/>
      <c r="BH215" s="4" t="str">
        <f t="shared" si="295"/>
        <v/>
      </c>
      <c r="BI215" s="79"/>
      <c r="BJ215" s="4" t="str">
        <f t="shared" si="295"/>
        <v/>
      </c>
      <c r="BK215" s="79"/>
      <c r="BL215" s="4" t="str">
        <f t="shared" si="295"/>
        <v/>
      </c>
      <c r="BM215" s="79"/>
      <c r="BN215" s="4" t="str">
        <f t="shared" si="295"/>
        <v/>
      </c>
      <c r="BO215" s="79"/>
      <c r="BP215" s="4" t="str">
        <f t="shared" si="295"/>
        <v/>
      </c>
      <c r="BQ215" s="79"/>
      <c r="BR215" s="4" t="str">
        <f t="shared" si="295"/>
        <v/>
      </c>
      <c r="BS215" s="79"/>
      <c r="BT215" s="4" t="str">
        <f t="shared" si="295"/>
        <v/>
      </c>
      <c r="BU215" s="79"/>
      <c r="BV215" s="4" t="str">
        <f t="shared" si="295"/>
        <v/>
      </c>
      <c r="BW215" s="79"/>
      <c r="BX215" s="4" t="str">
        <f t="shared" si="295"/>
        <v/>
      </c>
      <c r="BY215" s="79"/>
      <c r="BZ215" s="4" t="str">
        <f t="shared" si="295"/>
        <v/>
      </c>
      <c r="CA215" s="79"/>
      <c r="CB215" s="4" t="str">
        <f t="shared" si="295"/>
        <v/>
      </c>
      <c r="CC215" s="79"/>
      <c r="CD215" s="4" t="str">
        <f t="shared" si="295"/>
        <v/>
      </c>
      <c r="CE215" s="79"/>
      <c r="CF215" s="4" t="str">
        <f t="shared" si="295"/>
        <v/>
      </c>
      <c r="CG215" s="79"/>
      <c r="CH215" s="4" t="str">
        <f t="shared" si="295"/>
        <v/>
      </c>
      <c r="CI215" s="79"/>
      <c r="CJ215" s="4" t="str">
        <f t="shared" si="295"/>
        <v/>
      </c>
      <c r="CK215" s="69"/>
      <c r="CL215" s="4" t="str">
        <f t="shared" si="295"/>
        <v/>
      </c>
      <c r="CM215" s="69"/>
      <c r="CN215" s="4" t="str">
        <f t="shared" si="295"/>
        <v/>
      </c>
      <c r="CO215" s="69"/>
      <c r="CP215" s="4" t="str">
        <f t="shared" si="295"/>
        <v/>
      </c>
      <c r="CQ215" s="69"/>
      <c r="CR215" s="144" t="str">
        <f t="shared" si="295"/>
        <v/>
      </c>
      <c r="CS215" s="69"/>
      <c r="CT215" s="144" t="str">
        <f t="shared" si="295"/>
        <v/>
      </c>
      <c r="CU215" s="69"/>
      <c r="CV215" s="144" t="str">
        <f t="shared" si="295"/>
        <v/>
      </c>
    </row>
    <row r="216" spans="1:100" ht="12" customHeight="1" x14ac:dyDescent="0.25">
      <c r="A216" s="130"/>
      <c r="B216" s="4">
        <v>1</v>
      </c>
      <c r="C216" s="49">
        <v>1</v>
      </c>
      <c r="D216" s="49"/>
      <c r="E216" s="60" t="s">
        <v>62</v>
      </c>
      <c r="F216" s="60"/>
      <c r="G216" s="59"/>
      <c r="H216" s="4" t="str">
        <f>IF(OR(G216 = "neaptikta", ISNUMBER(G216)), 1, "")</f>
        <v/>
      </c>
      <c r="I216" s="79"/>
      <c r="J216" s="4" t="str">
        <f>IF(OR(I216 = "neaptikta", ISNUMBER(I216)), 1, "")</f>
        <v/>
      </c>
      <c r="K216" s="79"/>
      <c r="L216" s="4" t="str">
        <f>IF(OR(K216 = "neaptikta", ISNUMBER(K216)), 1, "")</f>
        <v/>
      </c>
      <c r="M216" s="49"/>
      <c r="N216" s="4" t="str">
        <f>IF(OR(M216 = "neaptikta", ISNUMBER(M216)), 1, "")</f>
        <v/>
      </c>
      <c r="O216" s="79"/>
      <c r="P216" s="4" t="str">
        <f>IF(OR(O216 = "neaptikta", ISNUMBER(O216)), 1, "")</f>
        <v/>
      </c>
      <c r="Q216" s="79"/>
      <c r="R216" s="4" t="str">
        <f>IF(OR(Q216 = "neaptikta", ISNUMBER(Q216)), 1, "")</f>
        <v/>
      </c>
      <c r="S216" s="79"/>
      <c r="T216" s="4" t="str">
        <f>IF(OR(S216 = "neaptikta", ISNUMBER(S216)), 1, "")</f>
        <v/>
      </c>
      <c r="U216" s="79"/>
      <c r="V216" s="4" t="str">
        <f>IF(OR(U216 = "neaptikta", ISNUMBER(U216)), 1, "")</f>
        <v/>
      </c>
      <c r="W216" s="79"/>
      <c r="X216" s="4" t="str">
        <f>IF(OR(W216 = "neaptikta", ISNUMBER(W216)), 1, "")</f>
        <v/>
      </c>
      <c r="Y216" s="79"/>
      <c r="Z216" s="4" t="str">
        <f>IF(OR(Y216 = "neaptikta", ISNUMBER(Y216)), 1, "")</f>
        <v/>
      </c>
      <c r="AA216" s="79"/>
      <c r="AB216" s="4" t="str">
        <f>IF(OR(AA216 = "priimtinas", ISNUMBER(AA216)), 1, "")</f>
        <v/>
      </c>
      <c r="AC216" s="79"/>
      <c r="AD216" s="4" t="str">
        <f>IF(OR(AC216 = "priimtinas", ISNUMBER(AC216)), 1, "")</f>
        <v/>
      </c>
      <c r="AE216" s="69"/>
      <c r="AF216" s="4" t="str">
        <f t="shared" si="295"/>
        <v/>
      </c>
      <c r="AG216" s="63"/>
      <c r="AH216" s="4" t="str">
        <f t="shared" si="295"/>
        <v/>
      </c>
      <c r="AI216" s="59"/>
      <c r="AJ216" s="4" t="str">
        <f t="shared" si="295"/>
        <v/>
      </c>
      <c r="AK216" s="59"/>
      <c r="AL216" s="4" t="str">
        <f t="shared" si="295"/>
        <v/>
      </c>
      <c r="AM216" s="59"/>
      <c r="AN216" s="4" t="str">
        <f t="shared" si="295"/>
        <v/>
      </c>
      <c r="AO216" s="59"/>
      <c r="AP216" s="4" t="str">
        <f t="shared" si="295"/>
        <v/>
      </c>
      <c r="AQ216" s="59"/>
      <c r="AR216" s="4" t="str">
        <f t="shared" si="295"/>
        <v/>
      </c>
      <c r="AS216" s="59"/>
      <c r="AT216" s="4" t="str">
        <f t="shared" si="295"/>
        <v/>
      </c>
      <c r="AU216" s="59"/>
      <c r="AV216" s="4" t="str">
        <f t="shared" si="295"/>
        <v/>
      </c>
      <c r="AW216" s="59"/>
      <c r="AX216" s="4" t="str">
        <f t="shared" si="295"/>
        <v/>
      </c>
      <c r="AY216" s="59"/>
      <c r="AZ216" s="4" t="str">
        <f t="shared" si="295"/>
        <v/>
      </c>
      <c r="BA216" s="59"/>
      <c r="BB216" s="4" t="str">
        <f t="shared" si="295"/>
        <v/>
      </c>
      <c r="BC216" s="59"/>
      <c r="BD216" s="4" t="str">
        <f t="shared" si="295"/>
        <v/>
      </c>
      <c r="BE216" s="59"/>
      <c r="BF216" s="4" t="str">
        <f t="shared" si="295"/>
        <v/>
      </c>
      <c r="BG216" s="59"/>
      <c r="BH216" s="4" t="str">
        <f t="shared" si="295"/>
        <v/>
      </c>
      <c r="BI216" s="59"/>
      <c r="BJ216" s="4" t="str">
        <f t="shared" si="295"/>
        <v/>
      </c>
      <c r="BK216" s="59"/>
      <c r="BL216" s="4" t="str">
        <f t="shared" si="295"/>
        <v/>
      </c>
      <c r="BM216" s="59"/>
      <c r="BN216" s="4" t="str">
        <f t="shared" si="295"/>
        <v/>
      </c>
      <c r="BO216" s="59"/>
      <c r="BP216" s="4" t="str">
        <f t="shared" si="295"/>
        <v/>
      </c>
      <c r="BQ216" s="59"/>
      <c r="BR216" s="4" t="str">
        <f t="shared" si="295"/>
        <v/>
      </c>
      <c r="BS216" s="59"/>
      <c r="BT216" s="4" t="str">
        <f t="shared" si="295"/>
        <v/>
      </c>
      <c r="BU216" s="59"/>
      <c r="BV216" s="4" t="str">
        <f t="shared" si="295"/>
        <v/>
      </c>
      <c r="BW216" s="59"/>
      <c r="BX216" s="4" t="str">
        <f t="shared" si="295"/>
        <v/>
      </c>
      <c r="BY216" s="59"/>
      <c r="BZ216" s="4" t="str">
        <f t="shared" si="295"/>
        <v/>
      </c>
      <c r="CA216" s="59"/>
      <c r="CB216" s="4" t="str">
        <f t="shared" si="295"/>
        <v/>
      </c>
      <c r="CC216" s="59"/>
      <c r="CD216" s="4" t="str">
        <f t="shared" si="295"/>
        <v/>
      </c>
      <c r="CE216" s="59"/>
      <c r="CF216" s="4" t="str">
        <f t="shared" si="295"/>
        <v/>
      </c>
      <c r="CG216" s="59"/>
      <c r="CH216" s="4" t="str">
        <f t="shared" si="295"/>
        <v/>
      </c>
      <c r="CI216" s="59"/>
      <c r="CJ216" s="4" t="str">
        <f t="shared" si="295"/>
        <v/>
      </c>
      <c r="CK216" s="63"/>
      <c r="CL216" s="4" t="str">
        <f t="shared" si="295"/>
        <v/>
      </c>
      <c r="CM216" s="63"/>
      <c r="CN216" s="4" t="str">
        <f t="shared" si="295"/>
        <v/>
      </c>
      <c r="CO216" s="63"/>
      <c r="CP216" s="4" t="str">
        <f t="shared" si="295"/>
        <v/>
      </c>
      <c r="CQ216" s="63"/>
      <c r="CR216" s="144" t="str">
        <f t="shared" si="295"/>
        <v/>
      </c>
      <c r="CS216" s="63"/>
      <c r="CT216" s="144" t="str">
        <f t="shared" si="295"/>
        <v/>
      </c>
      <c r="CU216" s="63"/>
      <c r="CV216" s="144" t="str">
        <f t="shared" si="295"/>
        <v/>
      </c>
    </row>
    <row r="217" spans="1:100" ht="12" customHeight="1" x14ac:dyDescent="0.25">
      <c r="A217" s="8" t="s">
        <v>66</v>
      </c>
      <c r="B217" s="44">
        <f>SUM(B212:B213)</f>
        <v>0</v>
      </c>
      <c r="C217" s="44">
        <f>SUM(C212:C213)</f>
        <v>0</v>
      </c>
      <c r="D217" s="44">
        <f>SUM(D212:D213)</f>
        <v>0</v>
      </c>
      <c r="E217" s="60"/>
      <c r="F217" s="60"/>
      <c r="G217" s="47">
        <f>SUM(H217)</f>
        <v>0</v>
      </c>
      <c r="H217" s="148">
        <f>SUM(H212:H213)</f>
        <v>0</v>
      </c>
      <c r="I217" s="47">
        <f>SUM(J217)</f>
        <v>0</v>
      </c>
      <c r="J217" s="148">
        <f>SUM(J212:J213)</f>
        <v>0</v>
      </c>
      <c r="K217" s="47">
        <f>SUM(L217)</f>
        <v>0</v>
      </c>
      <c r="L217" s="148">
        <f>SUM(L212:L213)</f>
        <v>0</v>
      </c>
      <c r="M217" s="47">
        <f>SUM(N217)</f>
        <v>0</v>
      </c>
      <c r="N217" s="148">
        <f>SUM(N212:N213)</f>
        <v>0</v>
      </c>
      <c r="O217" s="47">
        <f>SUM(P217)</f>
        <v>0</v>
      </c>
      <c r="P217" s="148">
        <f>SUM(P212:P213)</f>
        <v>0</v>
      </c>
      <c r="Q217" s="47">
        <f>SUM(R217)</f>
        <v>0</v>
      </c>
      <c r="R217" s="148">
        <f>SUM(R212:R213)</f>
        <v>0</v>
      </c>
      <c r="S217" s="47">
        <f>SUM(T217)</f>
        <v>0</v>
      </c>
      <c r="T217" s="148">
        <f>SUM(T212:T213)</f>
        <v>0</v>
      </c>
      <c r="U217" s="47">
        <f>SUM(V217)</f>
        <v>0</v>
      </c>
      <c r="V217" s="148">
        <f>SUM(V212:V213)</f>
        <v>0</v>
      </c>
      <c r="W217" s="47">
        <f>SUM(X217)</f>
        <v>0</v>
      </c>
      <c r="X217" s="148">
        <f>SUM(X212:X213)</f>
        <v>0</v>
      </c>
      <c r="Y217" s="47">
        <f>SUM(Z217)</f>
        <v>0</v>
      </c>
      <c r="Z217" s="148">
        <f>SUM(Z212:Z213)</f>
        <v>0</v>
      </c>
      <c r="AA217" s="47">
        <f>SUM(AB217)</f>
        <v>0</v>
      </c>
      <c r="AB217" s="148">
        <f>SUM(AB212:AB213)</f>
        <v>0</v>
      </c>
      <c r="AC217" s="47">
        <f>SUM(AD217)</f>
        <v>0</v>
      </c>
      <c r="AD217" s="148">
        <f>SUM(AD212:AD213)</f>
        <v>0</v>
      </c>
      <c r="AE217" s="47">
        <f>SUM(AF217)</f>
        <v>0</v>
      </c>
      <c r="AF217" s="148">
        <f>SUM(AF212:AF213)</f>
        <v>0</v>
      </c>
      <c r="AG217" s="47">
        <f>SUM(AH217)</f>
        <v>0</v>
      </c>
      <c r="AH217" s="148">
        <f>SUM(AH212:AH213)</f>
        <v>0</v>
      </c>
      <c r="AI217" s="47">
        <f>SUM(AJ217)</f>
        <v>0</v>
      </c>
      <c r="AJ217" s="148">
        <f>SUM(AJ212:AJ213)</f>
        <v>0</v>
      </c>
      <c r="AK217" s="47">
        <f>SUM(AL217)</f>
        <v>0</v>
      </c>
      <c r="AL217" s="148">
        <f>SUM(AL212:AL213)</f>
        <v>0</v>
      </c>
      <c r="AM217" s="47">
        <f>SUM(AN217)</f>
        <v>0</v>
      </c>
      <c r="AN217" s="148">
        <f>SUM(AN212:AN213)</f>
        <v>0</v>
      </c>
      <c r="AO217" s="47">
        <f>SUM(AP217)</f>
        <v>0</v>
      </c>
      <c r="AP217" s="148">
        <f>SUM(AP212:AP213)</f>
        <v>0</v>
      </c>
      <c r="AQ217" s="47">
        <f>SUM(AR217)</f>
        <v>0</v>
      </c>
      <c r="AR217" s="148">
        <f>SUM(AR212:AR213)</f>
        <v>0</v>
      </c>
      <c r="AS217" s="47">
        <f>SUM(AT217)</f>
        <v>0</v>
      </c>
      <c r="AT217" s="148">
        <f>SUM(AT212:AT213)</f>
        <v>0</v>
      </c>
      <c r="AU217" s="47">
        <f>SUM(AV217)</f>
        <v>0</v>
      </c>
      <c r="AV217" s="148">
        <f>SUM(AV212:AV213)</f>
        <v>0</v>
      </c>
      <c r="AW217" s="47">
        <f>SUM(AX217)</f>
        <v>0</v>
      </c>
      <c r="AX217" s="148">
        <f>SUM(AX212:AX213)</f>
        <v>0</v>
      </c>
      <c r="AY217" s="47">
        <f>SUM(AZ217)</f>
        <v>0</v>
      </c>
      <c r="AZ217" s="148">
        <f>SUM(AZ212:AZ213)</f>
        <v>0</v>
      </c>
      <c r="BA217" s="47">
        <f>SUM(BB217)</f>
        <v>0</v>
      </c>
      <c r="BB217" s="148">
        <f>SUM(BB212:BB213)</f>
        <v>0</v>
      </c>
      <c r="BC217" s="47">
        <f>SUM(BD217)</f>
        <v>0</v>
      </c>
      <c r="BD217" s="148">
        <f>SUM(BD212:BD213)</f>
        <v>0</v>
      </c>
      <c r="BE217" s="47">
        <f>SUM(BF217)</f>
        <v>0</v>
      </c>
      <c r="BF217" s="148">
        <f>SUM(BF212:BF213)</f>
        <v>0</v>
      </c>
      <c r="BG217" s="47">
        <f>SUM(BH217)</f>
        <v>0</v>
      </c>
      <c r="BH217" s="148">
        <f>SUM(BH212:BH213)</f>
        <v>0</v>
      </c>
      <c r="BI217" s="47">
        <f>SUM(BJ217)</f>
        <v>0</v>
      </c>
      <c r="BJ217" s="148">
        <f>SUM(BJ212:BJ213)</f>
        <v>0</v>
      </c>
      <c r="BK217" s="47">
        <f>SUM(BL217)</f>
        <v>0</v>
      </c>
      <c r="BL217" s="148">
        <f>SUM(BL212:BL213)</f>
        <v>0</v>
      </c>
      <c r="BM217" s="47">
        <f>SUM(BN217)</f>
        <v>0</v>
      </c>
      <c r="BN217" s="148">
        <f>SUM(BN212:BN213)</f>
        <v>0</v>
      </c>
      <c r="BO217" s="47">
        <f>SUM(BP217)</f>
        <v>0</v>
      </c>
      <c r="BP217" s="148">
        <f>SUM(BP212:BP213)</f>
        <v>0</v>
      </c>
      <c r="BQ217" s="47">
        <f>SUM(BR217)</f>
        <v>0</v>
      </c>
      <c r="BR217" s="148">
        <f>SUM(BR212:BR213)</f>
        <v>0</v>
      </c>
      <c r="BS217" s="47">
        <f>SUM(BT217)</f>
        <v>0</v>
      </c>
      <c r="BT217" s="148">
        <f>SUM(BT212:BT213)</f>
        <v>0</v>
      </c>
      <c r="BU217" s="47">
        <f>SUM(BV217)</f>
        <v>0</v>
      </c>
      <c r="BV217" s="148">
        <f>SUM(BV212:BV213)</f>
        <v>0</v>
      </c>
      <c r="BW217" s="47">
        <f>SUM(BX217)</f>
        <v>0</v>
      </c>
      <c r="BX217" s="148">
        <f>SUM(BX212:BX213)</f>
        <v>0</v>
      </c>
      <c r="BY217" s="47">
        <f>SUM(BZ217)</f>
        <v>0</v>
      </c>
      <c r="BZ217" s="148">
        <f>SUM(BZ212:BZ213)</f>
        <v>0</v>
      </c>
      <c r="CA217" s="47">
        <f>SUM(CB217)</f>
        <v>0</v>
      </c>
      <c r="CB217" s="148">
        <f>SUM(CB212:CB213)</f>
        <v>0</v>
      </c>
      <c r="CC217" s="47">
        <f>SUM(CD217)</f>
        <v>0</v>
      </c>
      <c r="CD217" s="148">
        <f>SUM(CD212:CD213)</f>
        <v>0</v>
      </c>
      <c r="CE217" s="47">
        <f>SUM(CF217)</f>
        <v>0</v>
      </c>
      <c r="CF217" s="148">
        <f>SUM(CF212:CF213)</f>
        <v>0</v>
      </c>
      <c r="CG217" s="47">
        <f>SUM(CH217)</f>
        <v>0</v>
      </c>
      <c r="CH217" s="148">
        <f>SUM(CH212:CH213)</f>
        <v>0</v>
      </c>
      <c r="CI217" s="47">
        <f>SUM(CJ217)</f>
        <v>0</v>
      </c>
      <c r="CJ217" s="148">
        <f>SUM(CJ212:CJ213)</f>
        <v>0</v>
      </c>
      <c r="CK217" s="47">
        <f>SUM(CL217)</f>
        <v>0</v>
      </c>
      <c r="CL217" s="148">
        <f>SUM(CL212:CL213)</f>
        <v>0</v>
      </c>
      <c r="CM217" s="47">
        <f>SUM(CN217)</f>
        <v>0</v>
      </c>
      <c r="CN217" s="148">
        <f>SUM(CN212:CN213)</f>
        <v>0</v>
      </c>
      <c r="CO217" s="47">
        <f>SUM(CP217)</f>
        <v>0</v>
      </c>
      <c r="CP217" s="148">
        <f>SUM(CP212:CP213)</f>
        <v>0</v>
      </c>
      <c r="CQ217" s="47">
        <f>SUM(CR217)</f>
        <v>0</v>
      </c>
      <c r="CR217" s="148">
        <f>SUM(CR212:CR213)</f>
        <v>0</v>
      </c>
      <c r="CS217" s="47">
        <f>SUM(CT217)</f>
        <v>0</v>
      </c>
      <c r="CT217" s="148">
        <f>SUM(CT212:CT213)</f>
        <v>0</v>
      </c>
      <c r="CU217" s="47">
        <f>SUM(CV217)</f>
        <v>0</v>
      </c>
      <c r="CV217" s="148">
        <f>SUM(CV212:CV213)</f>
        <v>0</v>
      </c>
    </row>
    <row r="218" spans="1:100" ht="12" customHeight="1" x14ac:dyDescent="0.25">
      <c r="A218" s="8" t="s">
        <v>67</v>
      </c>
      <c r="B218" s="44">
        <f>SUM(B215:B216)</f>
        <v>2</v>
      </c>
      <c r="C218" s="44">
        <f>SUM(C215:C216)</f>
        <v>2</v>
      </c>
      <c r="D218" s="44">
        <f>SUM(D215:D216)</f>
        <v>0</v>
      </c>
      <c r="E218" s="60"/>
      <c r="F218" s="60"/>
      <c r="G218" s="47">
        <f>SUM(H218)</f>
        <v>0</v>
      </c>
      <c r="H218" s="148">
        <f>SUM(H215:H216)</f>
        <v>0</v>
      </c>
      <c r="I218" s="47">
        <f>SUM(J218)</f>
        <v>0</v>
      </c>
      <c r="J218" s="148">
        <f>SUM(J215:J216)</f>
        <v>0</v>
      </c>
      <c r="K218" s="47">
        <f>SUM(L218)</f>
        <v>0</v>
      </c>
      <c r="L218" s="148">
        <f>SUM(L215:L216)</f>
        <v>0</v>
      </c>
      <c r="M218" s="47">
        <f>SUM(N218)</f>
        <v>0</v>
      </c>
      <c r="N218" s="148">
        <f>SUM(N215:N216)</f>
        <v>0</v>
      </c>
      <c r="O218" s="47">
        <f>SUM(P218)</f>
        <v>0</v>
      </c>
      <c r="P218" s="148">
        <f>SUM(P215:P216)</f>
        <v>0</v>
      </c>
      <c r="Q218" s="47">
        <f>SUM(R218)</f>
        <v>0</v>
      </c>
      <c r="R218" s="148">
        <f>SUM(R215:R216)</f>
        <v>0</v>
      </c>
      <c r="S218" s="47">
        <f>SUM(T218)</f>
        <v>0</v>
      </c>
      <c r="T218" s="148">
        <f>SUM(T215:T216)</f>
        <v>0</v>
      </c>
      <c r="U218" s="47">
        <f>SUM(V218)</f>
        <v>0</v>
      </c>
      <c r="V218" s="148">
        <f>SUM(V215:V216)</f>
        <v>0</v>
      </c>
      <c r="W218" s="47">
        <f>SUM(X218)</f>
        <v>0</v>
      </c>
      <c r="X218" s="148">
        <f>SUM(X215:X216)</f>
        <v>0</v>
      </c>
      <c r="Y218" s="47">
        <f>SUM(Z218)</f>
        <v>0</v>
      </c>
      <c r="Z218" s="148">
        <f>SUM(Z215:Z216)</f>
        <v>0</v>
      </c>
      <c r="AA218" s="47">
        <f>SUM(AB218)</f>
        <v>0</v>
      </c>
      <c r="AB218" s="148">
        <f>SUM(AB215:AB216)</f>
        <v>0</v>
      </c>
      <c r="AC218" s="47">
        <f>SUM(AD218)</f>
        <v>0</v>
      </c>
      <c r="AD218" s="148">
        <f>SUM(AD215:AD216)</f>
        <v>0</v>
      </c>
      <c r="AE218" s="47">
        <f>SUM(AF218)</f>
        <v>0</v>
      </c>
      <c r="AF218" s="148">
        <f>SUM(AF215:AF216)</f>
        <v>0</v>
      </c>
      <c r="AG218" s="47">
        <f>SUM(AH218)</f>
        <v>0</v>
      </c>
      <c r="AH218" s="148">
        <f>SUM(AH215:AH216)</f>
        <v>0</v>
      </c>
      <c r="AI218" s="47">
        <f>SUM(AJ218)</f>
        <v>0</v>
      </c>
      <c r="AJ218" s="148">
        <f>SUM(AJ215:AJ216)</f>
        <v>0</v>
      </c>
      <c r="AK218" s="47">
        <f>SUM(AL218)</f>
        <v>0</v>
      </c>
      <c r="AL218" s="148">
        <f>SUM(AL215:AL216)</f>
        <v>0</v>
      </c>
      <c r="AM218" s="47">
        <f>SUM(AN218)</f>
        <v>0</v>
      </c>
      <c r="AN218" s="148">
        <f>SUM(AN215:AN216)</f>
        <v>0</v>
      </c>
      <c r="AO218" s="47">
        <f>SUM(AP218)</f>
        <v>0</v>
      </c>
      <c r="AP218" s="148">
        <f>SUM(AP215:AP216)</f>
        <v>0</v>
      </c>
      <c r="AQ218" s="47">
        <f>SUM(AR218)</f>
        <v>0</v>
      </c>
      <c r="AR218" s="148">
        <f>SUM(AR215:AR216)</f>
        <v>0</v>
      </c>
      <c r="AS218" s="47">
        <f>SUM(AT218)</f>
        <v>0</v>
      </c>
      <c r="AT218" s="148">
        <f>SUM(AT215:AT216)</f>
        <v>0</v>
      </c>
      <c r="AU218" s="47">
        <f>SUM(AV218)</f>
        <v>0</v>
      </c>
      <c r="AV218" s="148">
        <f>SUM(AV215:AV216)</f>
        <v>0</v>
      </c>
      <c r="AW218" s="47">
        <f>SUM(AX218)</f>
        <v>0</v>
      </c>
      <c r="AX218" s="148">
        <f>SUM(AX215:AX216)</f>
        <v>0</v>
      </c>
      <c r="AY218" s="47">
        <f>SUM(AZ218)</f>
        <v>0</v>
      </c>
      <c r="AZ218" s="148">
        <f>SUM(AZ215:AZ216)</f>
        <v>0</v>
      </c>
      <c r="BA218" s="47">
        <f>SUM(BB218)</f>
        <v>0</v>
      </c>
      <c r="BB218" s="148">
        <f>SUM(BB215:BB216)</f>
        <v>0</v>
      </c>
      <c r="BC218" s="47">
        <f>SUM(BD218)</f>
        <v>0</v>
      </c>
      <c r="BD218" s="148">
        <f>SUM(BD215:BD216)</f>
        <v>0</v>
      </c>
      <c r="BE218" s="47">
        <f>SUM(BF218)</f>
        <v>0</v>
      </c>
      <c r="BF218" s="148">
        <f>SUM(BF215:BF216)</f>
        <v>0</v>
      </c>
      <c r="BG218" s="47">
        <f>SUM(BH218)</f>
        <v>0</v>
      </c>
      <c r="BH218" s="148">
        <f>SUM(BH215:BH216)</f>
        <v>0</v>
      </c>
      <c r="BI218" s="47">
        <f>SUM(BJ218)</f>
        <v>0</v>
      </c>
      <c r="BJ218" s="148">
        <f>SUM(BJ215:BJ216)</f>
        <v>0</v>
      </c>
      <c r="BK218" s="47">
        <f>SUM(BL218)</f>
        <v>0</v>
      </c>
      <c r="BL218" s="148">
        <f>SUM(BL215:BL216)</f>
        <v>0</v>
      </c>
      <c r="BM218" s="47">
        <f>SUM(BN218)</f>
        <v>0</v>
      </c>
      <c r="BN218" s="148">
        <f>SUM(BN215:BN216)</f>
        <v>0</v>
      </c>
      <c r="BO218" s="47">
        <f>SUM(BP218)</f>
        <v>0</v>
      </c>
      <c r="BP218" s="148">
        <f>SUM(BP215:BP216)</f>
        <v>0</v>
      </c>
      <c r="BQ218" s="47">
        <f>SUM(BR218)</f>
        <v>0</v>
      </c>
      <c r="BR218" s="148">
        <f>SUM(BR215:BR216)</f>
        <v>0</v>
      </c>
      <c r="BS218" s="47">
        <f>SUM(BT218)</f>
        <v>0</v>
      </c>
      <c r="BT218" s="148">
        <f>SUM(BT215:BT216)</f>
        <v>0</v>
      </c>
      <c r="BU218" s="47">
        <f>SUM(BV218)</f>
        <v>0</v>
      </c>
      <c r="BV218" s="148">
        <f>SUM(BV215:BV216)</f>
        <v>0</v>
      </c>
      <c r="BW218" s="47">
        <f>SUM(BX218)</f>
        <v>0</v>
      </c>
      <c r="BX218" s="148">
        <f>SUM(BX215:BX216)</f>
        <v>0</v>
      </c>
      <c r="BY218" s="47">
        <f>SUM(BZ218)</f>
        <v>0</v>
      </c>
      <c r="BZ218" s="148">
        <f>SUM(BZ215:BZ216)</f>
        <v>0</v>
      </c>
      <c r="CA218" s="47">
        <f>SUM(CB218)</f>
        <v>0</v>
      </c>
      <c r="CB218" s="148">
        <f>SUM(CB215:CB216)</f>
        <v>0</v>
      </c>
      <c r="CC218" s="47">
        <f>SUM(CD218)</f>
        <v>0</v>
      </c>
      <c r="CD218" s="148">
        <f>SUM(CD215:CD216)</f>
        <v>0</v>
      </c>
      <c r="CE218" s="47">
        <f>SUM(CF218)</f>
        <v>0</v>
      </c>
      <c r="CF218" s="148">
        <f>SUM(CF215:CF216)</f>
        <v>0</v>
      </c>
      <c r="CG218" s="47">
        <f>SUM(CH218)</f>
        <v>0</v>
      </c>
      <c r="CH218" s="148">
        <f>SUM(CH215:CH216)</f>
        <v>0</v>
      </c>
      <c r="CI218" s="47">
        <f>SUM(CJ218)</f>
        <v>0</v>
      </c>
      <c r="CJ218" s="148">
        <f>SUM(CJ215:CJ216)</f>
        <v>0</v>
      </c>
      <c r="CK218" s="47">
        <f>SUM(CL218)</f>
        <v>0</v>
      </c>
      <c r="CL218" s="148">
        <f>SUM(CL215:CL216)</f>
        <v>0</v>
      </c>
      <c r="CM218" s="47">
        <f>SUM(CN218)</f>
        <v>0</v>
      </c>
      <c r="CN218" s="148">
        <f>SUM(CN215:CN216)</f>
        <v>0</v>
      </c>
      <c r="CO218" s="47">
        <f>SUM(CP218)</f>
        <v>0</v>
      </c>
      <c r="CP218" s="148">
        <f>SUM(CP215:CP216)</f>
        <v>0</v>
      </c>
      <c r="CQ218" s="47">
        <f>SUM(CR218)</f>
        <v>0</v>
      </c>
      <c r="CR218" s="148">
        <f>SUM(CR215:CR216)</f>
        <v>0</v>
      </c>
      <c r="CS218" s="47">
        <f>SUM(CT218)</f>
        <v>0</v>
      </c>
      <c r="CT218" s="148">
        <f>SUM(CT215:CT216)</f>
        <v>0</v>
      </c>
      <c r="CU218" s="47">
        <f>SUM(CV218)</f>
        <v>0</v>
      </c>
      <c r="CV218" s="148">
        <f>SUM(CV215:CV216)</f>
        <v>0</v>
      </c>
    </row>
    <row r="219" spans="1:100" ht="18.75" customHeight="1" x14ac:dyDescent="0.25">
      <c r="A219" s="33" t="s">
        <v>98</v>
      </c>
      <c r="B219" s="55"/>
      <c r="C219" s="55"/>
      <c r="D219" s="55"/>
      <c r="E219" s="55"/>
      <c r="F219" s="55"/>
      <c r="G219" s="55"/>
      <c r="H219" s="143"/>
      <c r="I219" s="55"/>
      <c r="J219" s="143"/>
      <c r="K219" s="55"/>
      <c r="L219" s="143"/>
      <c r="M219" s="55"/>
      <c r="N219" s="143"/>
      <c r="O219" s="55"/>
      <c r="P219" s="143"/>
      <c r="Q219" s="55"/>
      <c r="R219" s="143"/>
      <c r="S219" s="55"/>
      <c r="T219" s="143"/>
      <c r="U219" s="55"/>
      <c r="V219" s="143"/>
      <c r="W219" s="55"/>
      <c r="X219" s="143"/>
      <c r="Y219" s="55"/>
      <c r="Z219" s="143"/>
      <c r="AA219" s="55"/>
      <c r="AB219" s="143"/>
      <c r="AC219" s="55"/>
      <c r="AD219" s="143"/>
      <c r="AE219" s="55"/>
      <c r="AF219" s="143"/>
      <c r="AG219" s="55"/>
      <c r="AH219" s="143"/>
      <c r="AI219" s="55"/>
      <c r="AJ219" s="143"/>
      <c r="AK219" s="55"/>
      <c r="AL219" s="143"/>
      <c r="AM219" s="55"/>
      <c r="AN219" s="143"/>
      <c r="AO219" s="55"/>
      <c r="AP219" s="143"/>
      <c r="AQ219" s="55"/>
      <c r="AR219" s="143"/>
      <c r="AS219" s="55"/>
      <c r="AT219" s="143"/>
      <c r="AU219" s="55"/>
      <c r="AV219" s="143"/>
      <c r="AW219" s="55"/>
      <c r="AX219" s="143"/>
      <c r="AY219" s="55"/>
      <c r="AZ219" s="143"/>
      <c r="BA219" s="55"/>
      <c r="BB219" s="143"/>
      <c r="BC219" s="55"/>
      <c r="BD219" s="143"/>
      <c r="BE219" s="55"/>
      <c r="BF219" s="143"/>
      <c r="BG219" s="55"/>
      <c r="BH219" s="143"/>
      <c r="BI219" s="55"/>
      <c r="BJ219" s="143"/>
      <c r="BK219" s="55"/>
      <c r="BL219" s="143"/>
      <c r="BM219" s="55"/>
      <c r="BN219" s="143"/>
      <c r="BO219" s="55"/>
      <c r="BP219" s="143"/>
      <c r="BQ219" s="55"/>
      <c r="BR219" s="143"/>
      <c r="BS219" s="55"/>
      <c r="BT219" s="143"/>
      <c r="BU219" s="55"/>
      <c r="BV219" s="143"/>
      <c r="BW219" s="55"/>
      <c r="BX219" s="143"/>
      <c r="BY219" s="55"/>
      <c r="BZ219" s="143"/>
      <c r="CA219" s="55"/>
      <c r="CB219" s="143"/>
      <c r="CC219" s="55"/>
      <c r="CD219" s="143"/>
      <c r="CE219" s="55"/>
      <c r="CF219" s="143"/>
      <c r="CG219" s="55"/>
      <c r="CH219" s="143"/>
      <c r="CI219" s="55"/>
      <c r="CJ219" s="143"/>
      <c r="CK219" s="55"/>
      <c r="CL219" s="143"/>
      <c r="CM219" s="55"/>
      <c r="CN219" s="143"/>
      <c r="CO219" s="55"/>
      <c r="CP219" s="143"/>
      <c r="CQ219" s="55"/>
      <c r="CR219" s="143"/>
      <c r="CS219" s="55"/>
      <c r="CT219" s="143"/>
      <c r="CU219" s="55"/>
      <c r="CV219" s="149">
        <f>SUM(CV215:CV217)</f>
        <v>0</v>
      </c>
    </row>
    <row r="220" spans="1:100" ht="15.75" customHeight="1" x14ac:dyDescent="0.25">
      <c r="A220" s="9" t="s">
        <v>15</v>
      </c>
      <c r="B220" s="3"/>
      <c r="C220" s="71"/>
      <c r="D220" s="71"/>
      <c r="E220" s="53"/>
      <c r="F220" s="53"/>
      <c r="G220" s="71"/>
      <c r="H220" s="144"/>
      <c r="I220" s="73"/>
      <c r="J220" s="144"/>
      <c r="K220" s="73"/>
      <c r="L220" s="144"/>
      <c r="M220" s="55"/>
      <c r="N220" s="144"/>
      <c r="O220" s="73"/>
      <c r="P220" s="144"/>
      <c r="Q220" s="73"/>
      <c r="R220" s="144"/>
      <c r="S220" s="73"/>
      <c r="T220" s="144"/>
      <c r="U220" s="73"/>
      <c r="V220" s="144"/>
      <c r="W220" s="73"/>
      <c r="X220" s="144"/>
      <c r="Y220" s="73"/>
      <c r="Z220" s="144"/>
      <c r="AA220" s="73"/>
      <c r="AB220" s="144"/>
      <c r="AC220" s="73"/>
      <c r="AD220" s="144"/>
      <c r="AE220" s="71"/>
      <c r="AF220" s="144"/>
      <c r="AG220" s="71"/>
      <c r="AH220" s="144"/>
      <c r="AI220" s="73"/>
      <c r="AJ220" s="144"/>
      <c r="AK220" s="73"/>
      <c r="AL220" s="144"/>
      <c r="AM220" s="73"/>
      <c r="AN220" s="144"/>
      <c r="AO220" s="73"/>
      <c r="AP220" s="144"/>
      <c r="AQ220" s="73"/>
      <c r="AR220" s="144"/>
      <c r="AS220" s="73"/>
      <c r="AT220" s="144"/>
      <c r="AU220" s="73"/>
      <c r="AV220" s="144"/>
      <c r="AW220" s="73"/>
      <c r="AX220" s="144"/>
      <c r="AY220" s="73"/>
      <c r="AZ220" s="144"/>
      <c r="BA220" s="73"/>
      <c r="BB220" s="144"/>
      <c r="BC220" s="73"/>
      <c r="BD220" s="144"/>
      <c r="BE220" s="73"/>
      <c r="BF220" s="144"/>
      <c r="BG220" s="73"/>
      <c r="BH220" s="144"/>
      <c r="BI220" s="73"/>
      <c r="BJ220" s="144"/>
      <c r="BK220" s="73"/>
      <c r="BL220" s="144"/>
      <c r="BM220" s="73"/>
      <c r="BN220" s="144"/>
      <c r="BO220" s="73"/>
      <c r="BP220" s="144"/>
      <c r="BQ220" s="73"/>
      <c r="BR220" s="144"/>
      <c r="BS220" s="73"/>
      <c r="BT220" s="144"/>
      <c r="BU220" s="73"/>
      <c r="BV220" s="144"/>
      <c r="BW220" s="73"/>
      <c r="BX220" s="144"/>
      <c r="BY220" s="73"/>
      <c r="BZ220" s="144"/>
      <c r="CA220" s="73"/>
      <c r="CB220" s="144"/>
      <c r="CC220" s="73"/>
      <c r="CD220" s="144"/>
      <c r="CE220" s="73"/>
      <c r="CF220" s="144"/>
      <c r="CG220" s="73"/>
      <c r="CH220" s="144"/>
      <c r="CI220" s="73"/>
      <c r="CJ220" s="144"/>
      <c r="CK220" s="71"/>
      <c r="CL220" s="144"/>
      <c r="CM220" s="71"/>
      <c r="CN220" s="144"/>
      <c r="CO220" s="71"/>
      <c r="CP220" s="144"/>
      <c r="CQ220" s="71"/>
      <c r="CR220" s="144"/>
      <c r="CS220" s="71"/>
      <c r="CT220" s="144"/>
      <c r="CU220" s="71"/>
      <c r="CV220" s="143"/>
    </row>
    <row r="221" spans="1:100" ht="12" customHeight="1" x14ac:dyDescent="0.25">
      <c r="A221" s="9" t="s">
        <v>15</v>
      </c>
      <c r="B221" s="3"/>
      <c r="C221" s="71"/>
      <c r="D221" s="71"/>
      <c r="E221" s="53"/>
      <c r="F221" s="53"/>
      <c r="G221" s="71"/>
      <c r="H221" s="144"/>
      <c r="I221" s="73"/>
      <c r="J221" s="144"/>
      <c r="K221" s="73"/>
      <c r="L221" s="144"/>
      <c r="M221" s="55"/>
      <c r="N221" s="144"/>
      <c r="O221" s="73"/>
      <c r="P221" s="144"/>
      <c r="Q221" s="73"/>
      <c r="R221" s="144"/>
      <c r="S221" s="73"/>
      <c r="T221" s="144"/>
      <c r="U221" s="73"/>
      <c r="V221" s="144"/>
      <c r="W221" s="73"/>
      <c r="X221" s="144"/>
      <c r="Y221" s="73"/>
      <c r="Z221" s="144"/>
      <c r="AA221" s="73"/>
      <c r="AB221" s="144"/>
      <c r="AC221" s="73"/>
      <c r="AD221" s="144"/>
      <c r="AE221" s="71"/>
      <c r="AF221" s="144"/>
      <c r="AG221" s="71"/>
      <c r="AH221" s="144"/>
      <c r="AI221" s="73"/>
      <c r="AJ221" s="144"/>
      <c r="AK221" s="73"/>
      <c r="AL221" s="144"/>
      <c r="AM221" s="73"/>
      <c r="AN221" s="144"/>
      <c r="AO221" s="73"/>
      <c r="AP221" s="144"/>
      <c r="AQ221" s="73"/>
      <c r="AR221" s="144"/>
      <c r="AS221" s="73"/>
      <c r="AT221" s="144"/>
      <c r="AU221" s="73"/>
      <c r="AV221" s="144"/>
      <c r="AW221" s="73"/>
      <c r="AX221" s="144"/>
      <c r="AY221" s="73"/>
      <c r="AZ221" s="144"/>
      <c r="BA221" s="73"/>
      <c r="BB221" s="144"/>
      <c r="BC221" s="73"/>
      <c r="BD221" s="144"/>
      <c r="BE221" s="73"/>
      <c r="BF221" s="144"/>
      <c r="BG221" s="73"/>
      <c r="BH221" s="144"/>
      <c r="BI221" s="73"/>
      <c r="BJ221" s="144"/>
      <c r="BK221" s="73"/>
      <c r="BL221" s="144"/>
      <c r="BM221" s="73"/>
      <c r="BN221" s="144"/>
      <c r="BO221" s="73"/>
      <c r="BP221" s="144"/>
      <c r="BQ221" s="73"/>
      <c r="BR221" s="144"/>
      <c r="BS221" s="73"/>
      <c r="BT221" s="144"/>
      <c r="BU221" s="73"/>
      <c r="BV221" s="144"/>
      <c r="BW221" s="73"/>
      <c r="BX221" s="144"/>
      <c r="BY221" s="73"/>
      <c r="BZ221" s="144"/>
      <c r="CA221" s="73"/>
      <c r="CB221" s="144"/>
      <c r="CC221" s="73"/>
      <c r="CD221" s="144"/>
      <c r="CE221" s="73"/>
      <c r="CF221" s="144"/>
      <c r="CG221" s="73"/>
      <c r="CH221" s="144"/>
      <c r="CI221" s="73"/>
      <c r="CJ221" s="144"/>
      <c r="CK221" s="71"/>
      <c r="CL221" s="144"/>
      <c r="CM221" s="71"/>
      <c r="CN221" s="144"/>
      <c r="CO221" s="71"/>
      <c r="CP221" s="144"/>
      <c r="CQ221" s="71"/>
      <c r="CR221" s="144"/>
      <c r="CS221" s="71"/>
      <c r="CT221" s="144"/>
      <c r="CU221" s="71"/>
      <c r="CV221" s="144" t="str">
        <f>IF(OR(CU189 = "nerasta", ISNUMBER(CU189)), 1, "")</f>
        <v/>
      </c>
    </row>
    <row r="222" spans="1:100" ht="12" customHeight="1" x14ac:dyDescent="0.25">
      <c r="A222" s="10" t="s">
        <v>16</v>
      </c>
      <c r="B222" s="77"/>
      <c r="C222" s="71"/>
      <c r="D222" s="71"/>
      <c r="E222" s="53"/>
      <c r="F222" s="53"/>
      <c r="G222" s="71"/>
      <c r="H222" s="144"/>
      <c r="I222" s="71"/>
      <c r="J222" s="144"/>
      <c r="K222" s="71"/>
      <c r="L222" s="144"/>
      <c r="M222" s="55"/>
      <c r="N222" s="144"/>
      <c r="O222" s="71"/>
      <c r="P222" s="144"/>
      <c r="Q222" s="71"/>
      <c r="R222" s="144"/>
      <c r="S222" s="71"/>
      <c r="T222" s="144"/>
      <c r="U222" s="71"/>
      <c r="V222" s="144"/>
      <c r="W222" s="71"/>
      <c r="X222" s="144"/>
      <c r="Y222" s="71"/>
      <c r="Z222" s="144"/>
      <c r="AA222" s="71"/>
      <c r="AB222" s="144"/>
      <c r="AC222" s="71"/>
      <c r="AD222" s="144"/>
      <c r="AE222" s="71"/>
      <c r="AF222" s="144"/>
      <c r="AG222" s="71"/>
      <c r="AH222" s="144"/>
      <c r="AI222" s="71"/>
      <c r="AJ222" s="144"/>
      <c r="AK222" s="71"/>
      <c r="AL222" s="144"/>
      <c r="AM222" s="71"/>
      <c r="AN222" s="144"/>
      <c r="AO222" s="71"/>
      <c r="AP222" s="144"/>
      <c r="AQ222" s="71"/>
      <c r="AR222" s="144"/>
      <c r="AS222" s="71"/>
      <c r="AT222" s="144"/>
      <c r="AU222" s="71"/>
      <c r="AV222" s="144"/>
      <c r="AW222" s="71"/>
      <c r="AX222" s="144"/>
      <c r="AY222" s="71"/>
      <c r="AZ222" s="144"/>
      <c r="BA222" s="71"/>
      <c r="BB222" s="144"/>
      <c r="BC222" s="71"/>
      <c r="BD222" s="144"/>
      <c r="BE222" s="71"/>
      <c r="BF222" s="144"/>
      <c r="BG222" s="71"/>
      <c r="BH222" s="144"/>
      <c r="BI222" s="71"/>
      <c r="BJ222" s="144"/>
      <c r="BK222" s="71"/>
      <c r="BL222" s="144"/>
      <c r="BM222" s="71"/>
      <c r="BN222" s="144"/>
      <c r="BO222" s="71"/>
      <c r="BP222" s="144"/>
      <c r="BQ222" s="71"/>
      <c r="BR222" s="144"/>
      <c r="BS222" s="71"/>
      <c r="BT222" s="144"/>
      <c r="BU222" s="71"/>
      <c r="BV222" s="144"/>
      <c r="BW222" s="71"/>
      <c r="BX222" s="144"/>
      <c r="BY222" s="71"/>
      <c r="BZ222" s="144"/>
      <c r="CA222" s="71"/>
      <c r="CB222" s="144"/>
      <c r="CC222" s="71"/>
      <c r="CD222" s="144"/>
      <c r="CE222" s="71"/>
      <c r="CF222" s="144"/>
      <c r="CG222" s="71"/>
      <c r="CH222" s="144"/>
      <c r="CI222" s="71"/>
      <c r="CJ222" s="144"/>
      <c r="CK222" s="71"/>
      <c r="CL222" s="144"/>
      <c r="CM222" s="71"/>
      <c r="CN222" s="144"/>
      <c r="CO222" s="71"/>
      <c r="CP222" s="144"/>
      <c r="CQ222" s="71"/>
      <c r="CR222" s="144"/>
      <c r="CS222" s="71"/>
      <c r="CT222" s="144"/>
      <c r="CU222" s="71"/>
      <c r="CV222" s="144" t="str">
        <f>IF(OR(CU190 = "nerasta", ISNUMBER(CU190)), 1, "")</f>
        <v/>
      </c>
    </row>
    <row r="223" spans="1:100" ht="12" customHeight="1" x14ac:dyDescent="0.25">
      <c r="A223" s="9"/>
      <c r="B223" s="77">
        <v>1</v>
      </c>
      <c r="C223" s="71">
        <v>1</v>
      </c>
      <c r="D223" s="71"/>
      <c r="E223" s="53" t="s">
        <v>60</v>
      </c>
      <c r="F223" s="53">
        <v>46120</v>
      </c>
      <c r="G223" s="71">
        <v>0</v>
      </c>
      <c r="H223" s="5">
        <f>IF(OR(G223 = "neaptikta", ISNUMBER(G223)), 1, "")</f>
        <v>1</v>
      </c>
      <c r="I223" s="54">
        <v>0</v>
      </c>
      <c r="J223" s="5">
        <f>IF(OR(I223 = "neaptikta", ISNUMBER(I223)), 1, "")</f>
        <v>1</v>
      </c>
      <c r="K223" s="54">
        <v>0</v>
      </c>
      <c r="L223" s="5">
        <f>IF(OR(K223 = "neaptikta", ISNUMBER(K223)), 1, "")</f>
        <v>1</v>
      </c>
      <c r="M223" s="55">
        <v>0</v>
      </c>
      <c r="N223" s="5">
        <f>IF(OR(M223 = "neaptikta", ISNUMBER(M223)), 1, "")</f>
        <v>1</v>
      </c>
      <c r="O223" s="54">
        <v>7.4</v>
      </c>
      <c r="P223" s="5">
        <f>IF(OR(O223 = "neaptikta", ISNUMBER(O223)), 1, "")</f>
        <v>1</v>
      </c>
      <c r="Q223" s="54"/>
      <c r="R223" s="5" t="str">
        <f>IF(OR(Q223 = "neaptikta", ISNUMBER(Q223)), 1, "")</f>
        <v/>
      </c>
      <c r="S223" s="54"/>
      <c r="T223" s="5" t="str">
        <f>IF(OR(S223 = "neaptikta", ISNUMBER(S223)), 1, "")</f>
        <v/>
      </c>
      <c r="U223" s="73">
        <v>580</v>
      </c>
      <c r="V223" s="5">
        <f>IF(OR(U223 = "neaptikta", ISNUMBER(U223)), 1, "")</f>
        <v>1</v>
      </c>
      <c r="W223" s="73">
        <v>7.3</v>
      </c>
      <c r="X223" s="5">
        <f>IF(OR(W223 = "neaptikta", ISNUMBER(W223)), 1, "")</f>
        <v>1</v>
      </c>
      <c r="Y223" s="73"/>
      <c r="Z223" s="5" t="str">
        <f>IF(OR(Y223 = "neaptikta", ISNUMBER(Y223)), 1, "")</f>
        <v/>
      </c>
      <c r="AA223" s="54" t="s">
        <v>116</v>
      </c>
      <c r="AB223" s="5">
        <f>IF(OR(AA223 = "priimtinas", ISNUMBER(AA223)), 1, "")</f>
        <v>1</v>
      </c>
      <c r="AC223" s="54" t="s">
        <v>116</v>
      </c>
      <c r="AD223" s="5">
        <f>IF(OR(AC223 = "priimtinas", ISNUMBER(AC223)), 1, "")</f>
        <v>1</v>
      </c>
      <c r="AE223" s="113">
        <v>0.21</v>
      </c>
      <c r="AF223" s="5">
        <f t="shared" ref="AF223:CV224" si="296">IF(OR(AE223 = "nerasta", ISNUMBER(AE223)), 1, "")</f>
        <v>1</v>
      </c>
      <c r="AG223" s="71"/>
      <c r="AH223" s="5" t="str">
        <f t="shared" si="296"/>
        <v/>
      </c>
      <c r="AI223" s="71"/>
      <c r="AJ223" s="5" t="str">
        <f t="shared" si="296"/>
        <v/>
      </c>
      <c r="AK223" s="71"/>
      <c r="AL223" s="5" t="str">
        <f t="shared" si="296"/>
        <v/>
      </c>
      <c r="AM223" s="71"/>
      <c r="AN223" s="5" t="str">
        <f t="shared" si="296"/>
        <v/>
      </c>
      <c r="AO223" s="71"/>
      <c r="AP223" s="5" t="str">
        <f t="shared" si="296"/>
        <v/>
      </c>
      <c r="AQ223" s="71"/>
      <c r="AR223" s="5" t="str">
        <f t="shared" si="296"/>
        <v/>
      </c>
      <c r="AS223" s="71"/>
      <c r="AT223" s="5" t="str">
        <f t="shared" si="296"/>
        <v/>
      </c>
      <c r="AU223" s="71"/>
      <c r="AV223" s="5" t="str">
        <f t="shared" si="296"/>
        <v/>
      </c>
      <c r="AW223" s="71"/>
      <c r="AX223" s="5" t="str">
        <f t="shared" si="296"/>
        <v/>
      </c>
      <c r="AY223" s="71"/>
      <c r="AZ223" s="5" t="str">
        <f t="shared" si="296"/>
        <v/>
      </c>
      <c r="BA223" s="71"/>
      <c r="BB223" s="5" t="str">
        <f t="shared" si="296"/>
        <v/>
      </c>
      <c r="BC223" s="71"/>
      <c r="BD223" s="5" t="str">
        <f t="shared" si="296"/>
        <v/>
      </c>
      <c r="BE223" s="71"/>
      <c r="BF223" s="5" t="str">
        <f t="shared" si="296"/>
        <v/>
      </c>
      <c r="BG223" s="71"/>
      <c r="BH223" s="5" t="str">
        <f t="shared" si="296"/>
        <v/>
      </c>
      <c r="BI223" s="71"/>
      <c r="BJ223" s="5" t="str">
        <f t="shared" si="296"/>
        <v/>
      </c>
      <c r="BK223" s="71"/>
      <c r="BL223" s="5" t="str">
        <f t="shared" si="296"/>
        <v/>
      </c>
      <c r="BM223" s="71"/>
      <c r="BN223" s="5" t="str">
        <f t="shared" si="296"/>
        <v/>
      </c>
      <c r="BO223" s="71"/>
      <c r="BP223" s="5" t="str">
        <f t="shared" si="296"/>
        <v/>
      </c>
      <c r="BQ223" s="71"/>
      <c r="BR223" s="5" t="str">
        <f t="shared" si="296"/>
        <v/>
      </c>
      <c r="BS223" s="71"/>
      <c r="BT223" s="5" t="str">
        <f t="shared" si="296"/>
        <v/>
      </c>
      <c r="BU223" s="71"/>
      <c r="BV223" s="5" t="str">
        <f t="shared" si="296"/>
        <v/>
      </c>
      <c r="BW223" s="71"/>
      <c r="BX223" s="5" t="str">
        <f t="shared" si="296"/>
        <v/>
      </c>
      <c r="BY223" s="71"/>
      <c r="BZ223" s="5" t="str">
        <f t="shared" si="296"/>
        <v/>
      </c>
      <c r="CA223" s="71"/>
      <c r="CB223" s="5" t="str">
        <f t="shared" si="296"/>
        <v/>
      </c>
      <c r="CC223" s="71"/>
      <c r="CD223" s="5" t="str">
        <f t="shared" si="296"/>
        <v/>
      </c>
      <c r="CE223" s="71"/>
      <c r="CF223" s="5" t="str">
        <f t="shared" si="296"/>
        <v/>
      </c>
      <c r="CG223" s="71"/>
      <c r="CH223" s="5" t="str">
        <f t="shared" si="296"/>
        <v/>
      </c>
      <c r="CI223" s="71"/>
      <c r="CJ223" s="5" t="str">
        <f t="shared" si="296"/>
        <v/>
      </c>
      <c r="CK223" s="71"/>
      <c r="CL223" s="5" t="str">
        <f t="shared" si="296"/>
        <v/>
      </c>
      <c r="CM223" s="71"/>
      <c r="CN223" s="144" t="str">
        <f t="shared" si="296"/>
        <v/>
      </c>
      <c r="CO223" s="71"/>
      <c r="CP223" s="144" t="str">
        <f t="shared" si="296"/>
        <v/>
      </c>
      <c r="CQ223" s="71"/>
      <c r="CR223" s="144" t="str">
        <f t="shared" si="296"/>
        <v/>
      </c>
      <c r="CS223" s="71"/>
      <c r="CT223" s="144" t="str">
        <f t="shared" si="296"/>
        <v/>
      </c>
      <c r="CU223" s="71"/>
      <c r="CV223" s="144" t="str">
        <f t="shared" si="296"/>
        <v/>
      </c>
    </row>
    <row r="224" spans="1:100" ht="12" customHeight="1" x14ac:dyDescent="0.25">
      <c r="A224" s="9"/>
      <c r="B224" s="77">
        <v>1</v>
      </c>
      <c r="C224" s="71">
        <v>1</v>
      </c>
      <c r="D224" s="71"/>
      <c r="E224" s="53" t="s">
        <v>61</v>
      </c>
      <c r="F224" s="53"/>
      <c r="G224" s="71"/>
      <c r="H224" s="5" t="str">
        <f>IF(OR(G224 = "neaptikta", ISNUMBER(G224)), 1, "")</f>
        <v/>
      </c>
      <c r="I224" s="71"/>
      <c r="J224" s="5" t="str">
        <f>IF(OR(I224 = "neaptikta", ISNUMBER(I224)), 1, "")</f>
        <v/>
      </c>
      <c r="K224" s="71"/>
      <c r="L224" s="5" t="str">
        <f>IF(OR(K224 = "neaptikta", ISNUMBER(K224)), 1, "")</f>
        <v/>
      </c>
      <c r="M224" s="55"/>
      <c r="N224" s="5" t="str">
        <f>IF(OR(M224 = "neaptikta", ISNUMBER(M224)), 1, "")</f>
        <v/>
      </c>
      <c r="O224" s="71"/>
      <c r="P224" s="5" t="str">
        <f>IF(OR(O224 = "neaptikta", ISNUMBER(O224)), 1, "")</f>
        <v/>
      </c>
      <c r="Q224" s="71"/>
      <c r="R224" s="5" t="str">
        <f>IF(OR(Q224 = "neaptikta", ISNUMBER(Q224)), 1, "")</f>
        <v/>
      </c>
      <c r="S224" s="71"/>
      <c r="T224" s="5" t="str">
        <f>IF(OR(S224 = "neaptikta", ISNUMBER(S224)), 1, "")</f>
        <v/>
      </c>
      <c r="U224" s="73"/>
      <c r="V224" s="5" t="str">
        <f>IF(OR(U224 = "neaptikta", ISNUMBER(U224)), 1, "")</f>
        <v/>
      </c>
      <c r="W224" s="73"/>
      <c r="X224" s="5" t="str">
        <f>IF(OR(W224 = "neaptikta", ISNUMBER(W224)), 1, "")</f>
        <v/>
      </c>
      <c r="Y224" s="71"/>
      <c r="Z224" s="5" t="str">
        <f>IF(OR(Y224 = "neaptikta", ISNUMBER(Y224)), 1, "")</f>
        <v/>
      </c>
      <c r="AA224" s="71"/>
      <c r="AB224" s="5" t="str">
        <f>IF(OR(AA224 = "priimtinas", ISNUMBER(AA224)), 1, "")</f>
        <v/>
      </c>
      <c r="AC224" s="71"/>
      <c r="AD224" s="5" t="str">
        <f>IF(OR(AC224 = "priimtinas", ISNUMBER(AC224)), 1, "")</f>
        <v/>
      </c>
      <c r="AE224" s="85"/>
      <c r="AF224" s="5" t="str">
        <f t="shared" si="296"/>
        <v/>
      </c>
      <c r="AG224" s="71"/>
      <c r="AH224" s="5" t="str">
        <f t="shared" si="296"/>
        <v/>
      </c>
      <c r="AI224" s="71"/>
      <c r="AJ224" s="5" t="str">
        <f t="shared" si="296"/>
        <v/>
      </c>
      <c r="AK224" s="71"/>
      <c r="AL224" s="5" t="str">
        <f t="shared" si="296"/>
        <v/>
      </c>
      <c r="AM224" s="71"/>
      <c r="AN224" s="5" t="str">
        <f t="shared" si="296"/>
        <v/>
      </c>
      <c r="AO224" s="71"/>
      <c r="AP224" s="5" t="str">
        <f t="shared" si="296"/>
        <v/>
      </c>
      <c r="AQ224" s="71"/>
      <c r="AR224" s="5" t="str">
        <f t="shared" si="296"/>
        <v/>
      </c>
      <c r="AS224" s="71"/>
      <c r="AT224" s="5" t="str">
        <f t="shared" si="296"/>
        <v/>
      </c>
      <c r="AU224" s="71"/>
      <c r="AV224" s="5" t="str">
        <f t="shared" si="296"/>
        <v/>
      </c>
      <c r="AW224" s="71"/>
      <c r="AX224" s="5" t="str">
        <f t="shared" si="296"/>
        <v/>
      </c>
      <c r="AY224" s="71"/>
      <c r="AZ224" s="5" t="str">
        <f t="shared" si="296"/>
        <v/>
      </c>
      <c r="BA224" s="71"/>
      <c r="BB224" s="5" t="str">
        <f t="shared" si="296"/>
        <v/>
      </c>
      <c r="BC224" s="71"/>
      <c r="BD224" s="5" t="str">
        <f t="shared" si="296"/>
        <v/>
      </c>
      <c r="BE224" s="71"/>
      <c r="BF224" s="5" t="str">
        <f t="shared" si="296"/>
        <v/>
      </c>
      <c r="BG224" s="71"/>
      <c r="BH224" s="5" t="str">
        <f t="shared" si="296"/>
        <v/>
      </c>
      <c r="BI224" s="71"/>
      <c r="BJ224" s="5" t="str">
        <f t="shared" si="296"/>
        <v/>
      </c>
      <c r="BK224" s="71"/>
      <c r="BL224" s="5" t="str">
        <f t="shared" si="296"/>
        <v/>
      </c>
      <c r="BM224" s="71"/>
      <c r="BN224" s="5" t="str">
        <f t="shared" si="296"/>
        <v/>
      </c>
      <c r="BO224" s="71"/>
      <c r="BP224" s="5" t="str">
        <f t="shared" si="296"/>
        <v/>
      </c>
      <c r="BQ224" s="71"/>
      <c r="BR224" s="5" t="str">
        <f t="shared" si="296"/>
        <v/>
      </c>
      <c r="BS224" s="71"/>
      <c r="BT224" s="5" t="str">
        <f t="shared" si="296"/>
        <v/>
      </c>
      <c r="BU224" s="71"/>
      <c r="BV224" s="5" t="str">
        <f t="shared" si="296"/>
        <v/>
      </c>
      <c r="BW224" s="71"/>
      <c r="BX224" s="5" t="str">
        <f t="shared" si="296"/>
        <v/>
      </c>
      <c r="BY224" s="71"/>
      <c r="BZ224" s="5" t="str">
        <f t="shared" si="296"/>
        <v/>
      </c>
      <c r="CA224" s="71"/>
      <c r="CB224" s="5" t="str">
        <f t="shared" si="296"/>
        <v/>
      </c>
      <c r="CC224" s="71"/>
      <c r="CD224" s="5" t="str">
        <f t="shared" si="296"/>
        <v/>
      </c>
      <c r="CE224" s="71"/>
      <c r="CF224" s="5" t="str">
        <f t="shared" si="296"/>
        <v/>
      </c>
      <c r="CG224" s="71"/>
      <c r="CH224" s="5" t="str">
        <f t="shared" si="296"/>
        <v/>
      </c>
      <c r="CI224" s="71"/>
      <c r="CJ224" s="5" t="str">
        <f t="shared" si="296"/>
        <v/>
      </c>
      <c r="CK224" s="71"/>
      <c r="CL224" s="5" t="str">
        <f t="shared" si="296"/>
        <v/>
      </c>
      <c r="CM224" s="71"/>
      <c r="CN224" s="144" t="str">
        <f t="shared" si="296"/>
        <v/>
      </c>
      <c r="CO224" s="71"/>
      <c r="CP224" s="144" t="str">
        <f t="shared" si="296"/>
        <v/>
      </c>
      <c r="CQ224" s="71"/>
      <c r="CR224" s="144" t="str">
        <f t="shared" si="296"/>
        <v/>
      </c>
      <c r="CS224" s="71"/>
      <c r="CT224" s="144" t="str">
        <f t="shared" si="296"/>
        <v/>
      </c>
      <c r="CU224" s="71"/>
      <c r="CV224" s="144" t="str">
        <f t="shared" si="296"/>
        <v/>
      </c>
    </row>
    <row r="225" spans="1:100" ht="12" customHeight="1" x14ac:dyDescent="0.25">
      <c r="A225" s="10" t="s">
        <v>66</v>
      </c>
      <c r="B225" s="48">
        <f>SUM(B220:B221)</f>
        <v>0</v>
      </c>
      <c r="C225" s="48">
        <f>SUM(C220:C221)</f>
        <v>0</v>
      </c>
      <c r="D225" s="48">
        <f>SUM(D220:D221)</f>
        <v>0</v>
      </c>
      <c r="E225" s="53"/>
      <c r="F225" s="53"/>
      <c r="G225" s="48">
        <f>SUM(H225)</f>
        <v>0</v>
      </c>
      <c r="H225" s="148">
        <f>SUM(H220:H221)</f>
        <v>0</v>
      </c>
      <c r="I225" s="48">
        <f>SUM(J225)</f>
        <v>0</v>
      </c>
      <c r="J225" s="148">
        <f>SUM(J220:J221)</f>
        <v>0</v>
      </c>
      <c r="K225" s="48">
        <f>SUM(L225)</f>
        <v>0</v>
      </c>
      <c r="L225" s="148">
        <f>SUM(L220:L221)</f>
        <v>0</v>
      </c>
      <c r="M225" s="48">
        <f>SUM(N225)</f>
        <v>0</v>
      </c>
      <c r="N225" s="148">
        <f>SUM(N220:N221)</f>
        <v>0</v>
      </c>
      <c r="O225" s="48">
        <f>SUM(P225)</f>
        <v>0</v>
      </c>
      <c r="P225" s="148">
        <f>SUM(P220:P221)</f>
        <v>0</v>
      </c>
      <c r="Q225" s="48">
        <f>SUM(R225)</f>
        <v>0</v>
      </c>
      <c r="R225" s="148">
        <f>SUM(R220:R221)</f>
        <v>0</v>
      </c>
      <c r="S225" s="48">
        <f>SUM(T225)</f>
        <v>0</v>
      </c>
      <c r="T225" s="148">
        <f>SUM(T220:T221)</f>
        <v>0</v>
      </c>
      <c r="U225" s="48">
        <f>SUM(V225)</f>
        <v>0</v>
      </c>
      <c r="V225" s="148">
        <f>SUM(V220:V221)</f>
        <v>0</v>
      </c>
      <c r="W225" s="48">
        <f>SUM(X225)</f>
        <v>0</v>
      </c>
      <c r="X225" s="148">
        <f>SUM(X220:X221)</f>
        <v>0</v>
      </c>
      <c r="Y225" s="48">
        <f>SUM(Z225)</f>
        <v>0</v>
      </c>
      <c r="Z225" s="148">
        <f>SUM(Z220:Z221)</f>
        <v>0</v>
      </c>
      <c r="AA225" s="48">
        <f>SUM(AB225)</f>
        <v>0</v>
      </c>
      <c r="AB225" s="148">
        <f>SUM(AB220:AB221)</f>
        <v>0</v>
      </c>
      <c r="AC225" s="48">
        <f>SUM(AD225)</f>
        <v>0</v>
      </c>
      <c r="AD225" s="148">
        <f>SUM(AD220:AD221)</f>
        <v>0</v>
      </c>
      <c r="AE225" s="48">
        <f>SUM(AF225)</f>
        <v>0</v>
      </c>
      <c r="AF225" s="148">
        <f>SUM(AF220:AF221)</f>
        <v>0</v>
      </c>
      <c r="AG225" s="48">
        <f>SUM(AH225)</f>
        <v>0</v>
      </c>
      <c r="AH225" s="148">
        <f>SUM(AH220:AH221)</f>
        <v>0</v>
      </c>
      <c r="AI225" s="48">
        <f>SUM(AJ225)</f>
        <v>0</v>
      </c>
      <c r="AJ225" s="148">
        <f>SUM(AJ220:AJ221)</f>
        <v>0</v>
      </c>
      <c r="AK225" s="48">
        <f>SUM(AL225)</f>
        <v>0</v>
      </c>
      <c r="AL225" s="148">
        <f>SUM(AL220:AL221)</f>
        <v>0</v>
      </c>
      <c r="AM225" s="48">
        <f>SUM(AN225)</f>
        <v>0</v>
      </c>
      <c r="AN225" s="148">
        <f>SUM(AN220:AN221)</f>
        <v>0</v>
      </c>
      <c r="AO225" s="48">
        <f>SUM(AP225)</f>
        <v>0</v>
      </c>
      <c r="AP225" s="148">
        <f>SUM(AP220:AP221)</f>
        <v>0</v>
      </c>
      <c r="AQ225" s="48">
        <f>SUM(AR225)</f>
        <v>0</v>
      </c>
      <c r="AR225" s="148">
        <f>SUM(AR220:AR221)</f>
        <v>0</v>
      </c>
      <c r="AS225" s="48">
        <f>SUM(AT225)</f>
        <v>0</v>
      </c>
      <c r="AT225" s="148">
        <f>SUM(AT220:AT221)</f>
        <v>0</v>
      </c>
      <c r="AU225" s="48">
        <f>SUM(AV225)</f>
        <v>0</v>
      </c>
      <c r="AV225" s="148">
        <f>SUM(AV220:AV221)</f>
        <v>0</v>
      </c>
      <c r="AW225" s="48">
        <f>SUM(AX225)</f>
        <v>0</v>
      </c>
      <c r="AX225" s="148">
        <f>SUM(AX220:AX221)</f>
        <v>0</v>
      </c>
      <c r="AY225" s="48">
        <f>SUM(AZ225)</f>
        <v>0</v>
      </c>
      <c r="AZ225" s="148">
        <f>SUM(AZ220:AZ221)</f>
        <v>0</v>
      </c>
      <c r="BA225" s="48">
        <f>SUM(BB225)</f>
        <v>0</v>
      </c>
      <c r="BB225" s="148">
        <f>SUM(BB220:BB221)</f>
        <v>0</v>
      </c>
      <c r="BC225" s="48">
        <f>SUM(BD225)</f>
        <v>0</v>
      </c>
      <c r="BD225" s="148">
        <f>SUM(BD220:BD221)</f>
        <v>0</v>
      </c>
      <c r="BE225" s="48">
        <f>SUM(BF225)</f>
        <v>0</v>
      </c>
      <c r="BF225" s="148">
        <f>SUM(BF220:BF221)</f>
        <v>0</v>
      </c>
      <c r="BG225" s="48">
        <f>SUM(BH225)</f>
        <v>0</v>
      </c>
      <c r="BH225" s="148">
        <f>SUM(BH220:BH221)</f>
        <v>0</v>
      </c>
      <c r="BI225" s="48">
        <f>SUM(BJ225)</f>
        <v>0</v>
      </c>
      <c r="BJ225" s="148">
        <f>SUM(BJ220:BJ221)</f>
        <v>0</v>
      </c>
      <c r="BK225" s="48">
        <f>SUM(BL225)</f>
        <v>0</v>
      </c>
      <c r="BL225" s="148">
        <f>SUM(BL220:BL221)</f>
        <v>0</v>
      </c>
      <c r="BM225" s="48">
        <f>SUM(BN225)</f>
        <v>0</v>
      </c>
      <c r="BN225" s="148">
        <f>SUM(BN220:BN221)</f>
        <v>0</v>
      </c>
      <c r="BO225" s="48">
        <f>SUM(BP225)</f>
        <v>0</v>
      </c>
      <c r="BP225" s="148">
        <f>SUM(BP220:BP221)</f>
        <v>0</v>
      </c>
      <c r="BQ225" s="48">
        <f>SUM(BR225)</f>
        <v>0</v>
      </c>
      <c r="BR225" s="148">
        <f>SUM(BR220:BR221)</f>
        <v>0</v>
      </c>
      <c r="BS225" s="48">
        <f>SUM(BT225)</f>
        <v>0</v>
      </c>
      <c r="BT225" s="148">
        <f>SUM(BT220:BT221)</f>
        <v>0</v>
      </c>
      <c r="BU225" s="48">
        <f>SUM(BV225)</f>
        <v>0</v>
      </c>
      <c r="BV225" s="148">
        <f>SUM(BV220:BV221)</f>
        <v>0</v>
      </c>
      <c r="BW225" s="48">
        <f>SUM(BX225)</f>
        <v>0</v>
      </c>
      <c r="BX225" s="148">
        <f>SUM(BX220:BX221)</f>
        <v>0</v>
      </c>
      <c r="BY225" s="48">
        <f>SUM(BZ225)</f>
        <v>0</v>
      </c>
      <c r="BZ225" s="148">
        <f>SUM(BZ220:BZ221)</f>
        <v>0</v>
      </c>
      <c r="CA225" s="48">
        <f>SUM(CB225)</f>
        <v>0</v>
      </c>
      <c r="CB225" s="148">
        <f>SUM(CB220:CB221)</f>
        <v>0</v>
      </c>
      <c r="CC225" s="48">
        <f>SUM(CD225)</f>
        <v>0</v>
      </c>
      <c r="CD225" s="148">
        <f>SUM(CD220:CD221)</f>
        <v>0</v>
      </c>
      <c r="CE225" s="48">
        <f>SUM(CF225)</f>
        <v>0</v>
      </c>
      <c r="CF225" s="148">
        <f>SUM(CF220:CF221)</f>
        <v>0</v>
      </c>
      <c r="CG225" s="48">
        <f>SUM(CH225)</f>
        <v>0</v>
      </c>
      <c r="CH225" s="148">
        <f>SUM(CH220:CH221)</f>
        <v>0</v>
      </c>
      <c r="CI225" s="48">
        <f>SUM(CJ225)</f>
        <v>0</v>
      </c>
      <c r="CJ225" s="148">
        <f>SUM(CJ220:CJ221)</f>
        <v>0</v>
      </c>
      <c r="CK225" s="48">
        <f>SUM(CL225)</f>
        <v>0</v>
      </c>
      <c r="CL225" s="148">
        <f>SUM(CL220:CL221)</f>
        <v>0</v>
      </c>
      <c r="CM225" s="48">
        <f>SUM(CN225)</f>
        <v>0</v>
      </c>
      <c r="CN225" s="148">
        <f>SUM(CN220:CN221)</f>
        <v>0</v>
      </c>
      <c r="CO225" s="48">
        <f>SUM(CP225)</f>
        <v>0</v>
      </c>
      <c r="CP225" s="148">
        <f>SUM(CP220:CP221)</f>
        <v>0</v>
      </c>
      <c r="CQ225" s="48">
        <f>SUM(CR225)</f>
        <v>0</v>
      </c>
      <c r="CR225" s="148">
        <f>SUM(CR220:CR221)</f>
        <v>0</v>
      </c>
      <c r="CS225" s="48">
        <f>SUM(CT225)</f>
        <v>0</v>
      </c>
      <c r="CT225" s="148">
        <f>SUM(CT220:CT221)</f>
        <v>0</v>
      </c>
      <c r="CU225" s="48">
        <f>SUM(CV225)</f>
        <v>0</v>
      </c>
      <c r="CV225" s="148">
        <f>SUM(CV220:CV221)</f>
        <v>0</v>
      </c>
    </row>
    <row r="226" spans="1:100" ht="12" customHeight="1" x14ac:dyDescent="0.25">
      <c r="A226" s="10" t="s">
        <v>67</v>
      </c>
      <c r="B226" s="48">
        <f>SUM(B223:B224)</f>
        <v>2</v>
      </c>
      <c r="C226" s="48">
        <f>SUM(C223:C224)</f>
        <v>2</v>
      </c>
      <c r="D226" s="48">
        <f>SUM(D223:D224)</f>
        <v>0</v>
      </c>
      <c r="E226" s="53"/>
      <c r="F226" s="53"/>
      <c r="G226" s="48">
        <f>SUM(H226)</f>
        <v>1</v>
      </c>
      <c r="H226" s="148">
        <f>SUM(H223:H224)</f>
        <v>1</v>
      </c>
      <c r="I226" s="48">
        <f>SUM(J226)</f>
        <v>1</v>
      </c>
      <c r="J226" s="148">
        <f>SUM(J223:J224)</f>
        <v>1</v>
      </c>
      <c r="K226" s="48">
        <f>SUM(L226)</f>
        <v>1</v>
      </c>
      <c r="L226" s="148">
        <f>SUM(L223:L224)</f>
        <v>1</v>
      </c>
      <c r="M226" s="48">
        <f>SUM(N226)</f>
        <v>1</v>
      </c>
      <c r="N226" s="148">
        <f>SUM(N223:N224)</f>
        <v>1</v>
      </c>
      <c r="O226" s="48">
        <f>SUM(P226)</f>
        <v>1</v>
      </c>
      <c r="P226" s="148">
        <f>SUM(P223:P224)</f>
        <v>1</v>
      </c>
      <c r="Q226" s="48">
        <f>SUM(R226)</f>
        <v>0</v>
      </c>
      <c r="R226" s="148">
        <f>SUM(R223:R224)</f>
        <v>0</v>
      </c>
      <c r="S226" s="48">
        <f>SUM(T226)</f>
        <v>0</v>
      </c>
      <c r="T226" s="148">
        <f>SUM(T223:T224)</f>
        <v>0</v>
      </c>
      <c r="U226" s="48">
        <f>SUM(V226)</f>
        <v>1</v>
      </c>
      <c r="V226" s="148">
        <f>SUM(V223:V224)</f>
        <v>1</v>
      </c>
      <c r="W226" s="48">
        <f>SUM(X226)</f>
        <v>1</v>
      </c>
      <c r="X226" s="148">
        <f>SUM(X223:X224)</f>
        <v>1</v>
      </c>
      <c r="Y226" s="48">
        <f>SUM(Z226)</f>
        <v>0</v>
      </c>
      <c r="Z226" s="148">
        <f>SUM(Z223:Z224)</f>
        <v>0</v>
      </c>
      <c r="AA226" s="48">
        <f>SUM(AB226)</f>
        <v>1</v>
      </c>
      <c r="AB226" s="148">
        <f>SUM(AB223:AB224)</f>
        <v>1</v>
      </c>
      <c r="AC226" s="48">
        <f>SUM(AD226)</f>
        <v>1</v>
      </c>
      <c r="AD226" s="148">
        <f>SUM(AD223:AD224)</f>
        <v>1</v>
      </c>
      <c r="AE226" s="48">
        <f>SUM(AF226)</f>
        <v>1</v>
      </c>
      <c r="AF226" s="148">
        <f>SUM(AF223:AF224)</f>
        <v>1</v>
      </c>
      <c r="AG226" s="48">
        <f>SUM(AH226)</f>
        <v>0</v>
      </c>
      <c r="AH226" s="148">
        <f>SUM(AH223:AH224)</f>
        <v>0</v>
      </c>
      <c r="AI226" s="48">
        <f>SUM(AJ226)</f>
        <v>0</v>
      </c>
      <c r="AJ226" s="148">
        <f>SUM(AJ223:AJ224)</f>
        <v>0</v>
      </c>
      <c r="AK226" s="48">
        <f>SUM(AL226)</f>
        <v>0</v>
      </c>
      <c r="AL226" s="148">
        <f>SUM(AL223:AL224)</f>
        <v>0</v>
      </c>
      <c r="AM226" s="48">
        <f>SUM(AN226)</f>
        <v>0</v>
      </c>
      <c r="AN226" s="148">
        <f>SUM(AN223:AN224)</f>
        <v>0</v>
      </c>
      <c r="AO226" s="48">
        <f>SUM(AP226)</f>
        <v>0</v>
      </c>
      <c r="AP226" s="148">
        <f>SUM(AP223:AP224)</f>
        <v>0</v>
      </c>
      <c r="AQ226" s="48">
        <f>SUM(AR226)</f>
        <v>0</v>
      </c>
      <c r="AR226" s="148">
        <f>SUM(AR223:AR224)</f>
        <v>0</v>
      </c>
      <c r="AS226" s="48">
        <f>SUM(AT226)</f>
        <v>0</v>
      </c>
      <c r="AT226" s="148">
        <f>SUM(AT223:AT224)</f>
        <v>0</v>
      </c>
      <c r="AU226" s="48">
        <f>SUM(AV226)</f>
        <v>0</v>
      </c>
      <c r="AV226" s="148">
        <f>SUM(AV223:AV224)</f>
        <v>0</v>
      </c>
      <c r="AW226" s="48">
        <f>SUM(AX226)</f>
        <v>0</v>
      </c>
      <c r="AX226" s="148">
        <f>SUM(AX223:AX224)</f>
        <v>0</v>
      </c>
      <c r="AY226" s="48">
        <f>SUM(AZ226)</f>
        <v>0</v>
      </c>
      <c r="AZ226" s="148">
        <f>SUM(AZ223:AZ224)</f>
        <v>0</v>
      </c>
      <c r="BA226" s="48">
        <f>SUM(BB226)</f>
        <v>0</v>
      </c>
      <c r="BB226" s="148">
        <f>SUM(BB223:BB224)</f>
        <v>0</v>
      </c>
      <c r="BC226" s="48">
        <f>SUM(BD226)</f>
        <v>0</v>
      </c>
      <c r="BD226" s="148">
        <f>SUM(BD223:BD224)</f>
        <v>0</v>
      </c>
      <c r="BE226" s="48">
        <f>SUM(BF226)</f>
        <v>0</v>
      </c>
      <c r="BF226" s="148">
        <f>SUM(BF223:BF224)</f>
        <v>0</v>
      </c>
      <c r="BG226" s="48">
        <f>SUM(BH226)</f>
        <v>0</v>
      </c>
      <c r="BH226" s="148">
        <f>SUM(BH223:BH224)</f>
        <v>0</v>
      </c>
      <c r="BI226" s="48">
        <f>SUM(BJ226)</f>
        <v>0</v>
      </c>
      <c r="BJ226" s="148">
        <f>SUM(BJ223:BJ224)</f>
        <v>0</v>
      </c>
      <c r="BK226" s="48">
        <f>SUM(BL226)</f>
        <v>0</v>
      </c>
      <c r="BL226" s="148">
        <f>SUM(BL223:BL224)</f>
        <v>0</v>
      </c>
      <c r="BM226" s="48">
        <f>SUM(BN226)</f>
        <v>0</v>
      </c>
      <c r="BN226" s="148">
        <f>SUM(BN223:BN224)</f>
        <v>0</v>
      </c>
      <c r="BO226" s="48">
        <f>SUM(BP226)</f>
        <v>0</v>
      </c>
      <c r="BP226" s="148">
        <f>SUM(BP223:BP224)</f>
        <v>0</v>
      </c>
      <c r="BQ226" s="48">
        <f>SUM(BR226)</f>
        <v>0</v>
      </c>
      <c r="BR226" s="148">
        <f>SUM(BR223:BR224)</f>
        <v>0</v>
      </c>
      <c r="BS226" s="48">
        <f>SUM(BT226)</f>
        <v>0</v>
      </c>
      <c r="BT226" s="148">
        <f>SUM(BT223:BT224)</f>
        <v>0</v>
      </c>
      <c r="BU226" s="48">
        <f>SUM(BV226)</f>
        <v>0</v>
      </c>
      <c r="BV226" s="148">
        <f>SUM(BV223:BV224)</f>
        <v>0</v>
      </c>
      <c r="BW226" s="48">
        <f>SUM(BX226)</f>
        <v>0</v>
      </c>
      <c r="BX226" s="148">
        <f>SUM(BX223:BX224)</f>
        <v>0</v>
      </c>
      <c r="BY226" s="48">
        <f>SUM(BZ226)</f>
        <v>0</v>
      </c>
      <c r="BZ226" s="148">
        <f>SUM(BZ223:BZ224)</f>
        <v>0</v>
      </c>
      <c r="CA226" s="48">
        <f>SUM(CB226)</f>
        <v>0</v>
      </c>
      <c r="CB226" s="148">
        <f>SUM(CB223:CB224)</f>
        <v>0</v>
      </c>
      <c r="CC226" s="48">
        <f>SUM(CD226)</f>
        <v>0</v>
      </c>
      <c r="CD226" s="148">
        <f>SUM(CD223:CD224)</f>
        <v>0</v>
      </c>
      <c r="CE226" s="48">
        <f>SUM(CF226)</f>
        <v>0</v>
      </c>
      <c r="CF226" s="148">
        <f>SUM(CF223:CF224)</f>
        <v>0</v>
      </c>
      <c r="CG226" s="48">
        <f>SUM(CH226)</f>
        <v>0</v>
      </c>
      <c r="CH226" s="148">
        <f>SUM(CH223:CH224)</f>
        <v>0</v>
      </c>
      <c r="CI226" s="48">
        <f>SUM(CJ226)</f>
        <v>0</v>
      </c>
      <c r="CJ226" s="148">
        <f>SUM(CJ223:CJ224)</f>
        <v>0</v>
      </c>
      <c r="CK226" s="48">
        <f>SUM(CL226)</f>
        <v>0</v>
      </c>
      <c r="CL226" s="148">
        <f>SUM(CL223:CL224)</f>
        <v>0</v>
      </c>
      <c r="CM226" s="48">
        <f>SUM(CN226)</f>
        <v>0</v>
      </c>
      <c r="CN226" s="148">
        <f>SUM(CN223:CN224)</f>
        <v>0</v>
      </c>
      <c r="CO226" s="48">
        <f>SUM(CP226)</f>
        <v>0</v>
      </c>
      <c r="CP226" s="148">
        <f>SUM(CP223:CP224)</f>
        <v>0</v>
      </c>
      <c r="CQ226" s="48">
        <f>SUM(CR226)</f>
        <v>0</v>
      </c>
      <c r="CR226" s="148">
        <f>SUM(CR223:CR224)</f>
        <v>0</v>
      </c>
      <c r="CS226" s="48">
        <f>SUM(CT226)</f>
        <v>0</v>
      </c>
      <c r="CT226" s="148">
        <f>SUM(CT223:CT224)</f>
        <v>0</v>
      </c>
      <c r="CU226" s="48">
        <f>SUM(CV226)</f>
        <v>0</v>
      </c>
      <c r="CV226" s="148">
        <f>SUM(CV223:CV224)</f>
        <v>0</v>
      </c>
    </row>
    <row r="227" spans="1:100" ht="12" customHeight="1" x14ac:dyDescent="0.25">
      <c r="A227" s="33" t="s">
        <v>99</v>
      </c>
      <c r="B227" s="49"/>
      <c r="C227" s="49"/>
      <c r="D227" s="49"/>
      <c r="E227" s="49"/>
      <c r="F227" s="49"/>
      <c r="G227" s="49"/>
      <c r="H227" s="143"/>
      <c r="I227" s="49"/>
      <c r="J227" s="143"/>
      <c r="K227" s="49"/>
      <c r="L227" s="143"/>
      <c r="M227" s="49"/>
      <c r="N227" s="143"/>
      <c r="O227" s="49"/>
      <c r="P227" s="143"/>
      <c r="Q227" s="49"/>
      <c r="R227" s="143"/>
      <c r="S227" s="49"/>
      <c r="T227" s="143"/>
      <c r="U227" s="49"/>
      <c r="V227" s="143"/>
      <c r="W227" s="49"/>
      <c r="X227" s="143"/>
      <c r="Y227" s="49"/>
      <c r="Z227" s="143"/>
      <c r="AA227" s="49"/>
      <c r="AB227" s="143"/>
      <c r="AC227" s="49"/>
      <c r="AD227" s="143"/>
      <c r="AE227" s="49"/>
      <c r="AF227" s="143"/>
      <c r="AG227" s="49"/>
      <c r="AH227" s="143"/>
      <c r="AI227" s="49"/>
      <c r="AJ227" s="143"/>
      <c r="AK227" s="49"/>
      <c r="AL227" s="143"/>
      <c r="AM227" s="49"/>
      <c r="AN227" s="143"/>
      <c r="AO227" s="49"/>
      <c r="AP227" s="143"/>
      <c r="AQ227" s="49"/>
      <c r="AR227" s="143"/>
      <c r="AS227" s="49"/>
      <c r="AT227" s="143"/>
      <c r="AU227" s="49"/>
      <c r="AV227" s="143"/>
      <c r="AW227" s="49"/>
      <c r="AX227" s="143"/>
      <c r="AY227" s="49"/>
      <c r="AZ227" s="143"/>
      <c r="BA227" s="49"/>
      <c r="BB227" s="143"/>
      <c r="BC227" s="49"/>
      <c r="BD227" s="143"/>
      <c r="BE227" s="49"/>
      <c r="BF227" s="143"/>
      <c r="BG227" s="49"/>
      <c r="BH227" s="143"/>
      <c r="BI227" s="49"/>
      <c r="BJ227" s="143"/>
      <c r="BK227" s="49"/>
      <c r="BL227" s="143"/>
      <c r="BM227" s="49"/>
      <c r="BN227" s="143"/>
      <c r="BO227" s="49"/>
      <c r="BP227" s="143"/>
      <c r="BQ227" s="49"/>
      <c r="BR227" s="143"/>
      <c r="BS227" s="49"/>
      <c r="BT227" s="143"/>
      <c r="BU227" s="49"/>
      <c r="BV227" s="143"/>
      <c r="BW227" s="49"/>
      <c r="BX227" s="143"/>
      <c r="BY227" s="49"/>
      <c r="BZ227" s="143"/>
      <c r="CA227" s="49"/>
      <c r="CB227" s="143"/>
      <c r="CC227" s="49"/>
      <c r="CD227" s="143"/>
      <c r="CE227" s="49"/>
      <c r="CF227" s="143"/>
      <c r="CG227" s="49"/>
      <c r="CH227" s="143"/>
      <c r="CI227" s="49"/>
      <c r="CJ227" s="143"/>
      <c r="CK227" s="49"/>
      <c r="CL227" s="143"/>
      <c r="CM227" s="49"/>
      <c r="CN227" s="143"/>
      <c r="CO227" s="49"/>
      <c r="CP227" s="143"/>
      <c r="CQ227" s="49"/>
      <c r="CR227" s="143"/>
      <c r="CS227" s="49"/>
      <c r="CT227" s="143"/>
      <c r="CU227" s="49"/>
      <c r="CV227" s="148">
        <f>SUM(CV221:CV222)</f>
        <v>0</v>
      </c>
    </row>
    <row r="228" spans="1:100" ht="12" customHeight="1" x14ac:dyDescent="0.25">
      <c r="A228" s="11" t="s">
        <v>63</v>
      </c>
      <c r="B228" s="58"/>
      <c r="C228" s="69"/>
      <c r="D228" s="69"/>
      <c r="E228" s="60"/>
      <c r="F228" s="60"/>
      <c r="G228" s="69"/>
      <c r="H228" s="144"/>
      <c r="I228" s="79"/>
      <c r="J228" s="144"/>
      <c r="K228" s="79"/>
      <c r="L228" s="144"/>
      <c r="M228" s="49"/>
      <c r="N228" s="144"/>
      <c r="O228" s="79"/>
      <c r="P228" s="144"/>
      <c r="Q228" s="79"/>
      <c r="R228" s="144"/>
      <c r="S228" s="79"/>
      <c r="T228" s="144"/>
      <c r="U228" s="79"/>
      <c r="V228" s="144"/>
      <c r="W228" s="79"/>
      <c r="X228" s="144"/>
      <c r="Y228" s="79"/>
      <c r="Z228" s="144"/>
      <c r="AA228" s="79"/>
      <c r="AB228" s="144"/>
      <c r="AC228" s="79"/>
      <c r="AD228" s="144"/>
      <c r="AE228" s="69"/>
      <c r="AF228" s="144"/>
      <c r="AG228" s="69"/>
      <c r="AH228" s="144"/>
      <c r="AI228" s="79"/>
      <c r="AJ228" s="144"/>
      <c r="AK228" s="79"/>
      <c r="AL228" s="144"/>
      <c r="AM228" s="79"/>
      <c r="AN228" s="144"/>
      <c r="AO228" s="79"/>
      <c r="AP228" s="144"/>
      <c r="AQ228" s="79"/>
      <c r="AR228" s="144"/>
      <c r="AS228" s="79"/>
      <c r="AT228" s="144"/>
      <c r="AU228" s="79"/>
      <c r="AV228" s="144"/>
      <c r="AW228" s="79"/>
      <c r="AX228" s="144"/>
      <c r="AY228" s="79"/>
      <c r="AZ228" s="144"/>
      <c r="BA228" s="79"/>
      <c r="BB228" s="144"/>
      <c r="BC228" s="79"/>
      <c r="BD228" s="144"/>
      <c r="BE228" s="79"/>
      <c r="BF228" s="144"/>
      <c r="BG228" s="79"/>
      <c r="BH228" s="144"/>
      <c r="BI228" s="79"/>
      <c r="BJ228" s="144"/>
      <c r="BK228" s="79"/>
      <c r="BL228" s="144"/>
      <c r="BM228" s="79"/>
      <c r="BN228" s="144"/>
      <c r="BO228" s="79"/>
      <c r="BP228" s="144"/>
      <c r="BQ228" s="79"/>
      <c r="BR228" s="144"/>
      <c r="BS228" s="79"/>
      <c r="BT228" s="144"/>
      <c r="BU228" s="79"/>
      <c r="BV228" s="144"/>
      <c r="BW228" s="79"/>
      <c r="BX228" s="144"/>
      <c r="BY228" s="79"/>
      <c r="BZ228" s="144"/>
      <c r="CA228" s="79"/>
      <c r="CB228" s="144"/>
      <c r="CC228" s="79"/>
      <c r="CD228" s="144"/>
      <c r="CE228" s="79"/>
      <c r="CF228" s="144"/>
      <c r="CG228" s="79"/>
      <c r="CH228" s="144"/>
      <c r="CI228" s="79"/>
      <c r="CJ228" s="144"/>
      <c r="CK228" s="69"/>
      <c r="CL228" s="144"/>
      <c r="CM228" s="69"/>
      <c r="CN228" s="144"/>
      <c r="CO228" s="69"/>
      <c r="CP228" s="144"/>
      <c r="CQ228" s="69"/>
      <c r="CR228" s="144"/>
      <c r="CS228" s="69"/>
      <c r="CT228" s="144"/>
      <c r="CU228" s="69"/>
      <c r="CV228" s="149">
        <f>SUM(CV224:CV226)</f>
        <v>0</v>
      </c>
    </row>
    <row r="229" spans="1:100" ht="13.5" customHeight="1" x14ac:dyDescent="0.25">
      <c r="A229" s="11" t="s">
        <v>63</v>
      </c>
      <c r="B229" s="58"/>
      <c r="C229" s="69"/>
      <c r="D229" s="69"/>
      <c r="E229" s="60"/>
      <c r="F229" s="60"/>
      <c r="G229" s="69"/>
      <c r="H229" s="144"/>
      <c r="I229" s="79"/>
      <c r="J229" s="144"/>
      <c r="K229" s="79"/>
      <c r="L229" s="144"/>
      <c r="M229" s="49"/>
      <c r="N229" s="144"/>
      <c r="O229" s="79"/>
      <c r="P229" s="144"/>
      <c r="Q229" s="79"/>
      <c r="R229" s="144"/>
      <c r="S229" s="79"/>
      <c r="T229" s="144"/>
      <c r="U229" s="79"/>
      <c r="V229" s="144"/>
      <c r="W229" s="79"/>
      <c r="X229" s="144"/>
      <c r="Y229" s="79"/>
      <c r="Z229" s="144"/>
      <c r="AA229" s="79"/>
      <c r="AB229" s="144"/>
      <c r="AC229" s="79"/>
      <c r="AD229" s="144"/>
      <c r="AE229" s="69"/>
      <c r="AF229" s="144"/>
      <c r="AG229" s="69"/>
      <c r="AH229" s="144"/>
      <c r="AI229" s="79"/>
      <c r="AJ229" s="144"/>
      <c r="AK229" s="79"/>
      <c r="AL229" s="144"/>
      <c r="AM229" s="79"/>
      <c r="AN229" s="144"/>
      <c r="AO229" s="79"/>
      <c r="AP229" s="144"/>
      <c r="AQ229" s="79"/>
      <c r="AR229" s="144"/>
      <c r="AS229" s="79"/>
      <c r="AT229" s="144"/>
      <c r="AU229" s="79"/>
      <c r="AV229" s="144"/>
      <c r="AW229" s="79"/>
      <c r="AX229" s="144"/>
      <c r="AY229" s="79"/>
      <c r="AZ229" s="144"/>
      <c r="BA229" s="79"/>
      <c r="BB229" s="144"/>
      <c r="BC229" s="79"/>
      <c r="BD229" s="144"/>
      <c r="BE229" s="79"/>
      <c r="BF229" s="144"/>
      <c r="BG229" s="79"/>
      <c r="BH229" s="144"/>
      <c r="BI229" s="79"/>
      <c r="BJ229" s="144"/>
      <c r="BK229" s="79"/>
      <c r="BL229" s="144"/>
      <c r="BM229" s="79"/>
      <c r="BN229" s="144"/>
      <c r="BO229" s="79"/>
      <c r="BP229" s="144"/>
      <c r="BQ229" s="79"/>
      <c r="BR229" s="144"/>
      <c r="BS229" s="79"/>
      <c r="BT229" s="144"/>
      <c r="BU229" s="79"/>
      <c r="BV229" s="144"/>
      <c r="BW229" s="79"/>
      <c r="BX229" s="144"/>
      <c r="BY229" s="79"/>
      <c r="BZ229" s="144"/>
      <c r="CA229" s="79"/>
      <c r="CB229" s="144"/>
      <c r="CC229" s="79"/>
      <c r="CD229" s="144"/>
      <c r="CE229" s="79"/>
      <c r="CF229" s="144"/>
      <c r="CG229" s="79"/>
      <c r="CH229" s="144"/>
      <c r="CI229" s="79"/>
      <c r="CJ229" s="144"/>
      <c r="CK229" s="69"/>
      <c r="CL229" s="144"/>
      <c r="CM229" s="69"/>
      <c r="CN229" s="144"/>
      <c r="CO229" s="69"/>
      <c r="CP229" s="144"/>
      <c r="CQ229" s="69"/>
      <c r="CR229" s="144"/>
      <c r="CS229" s="69"/>
      <c r="CT229" s="144"/>
      <c r="CU229" s="69"/>
      <c r="CV229" s="143"/>
    </row>
    <row r="230" spans="1:100" ht="12" customHeight="1" x14ac:dyDescent="0.25">
      <c r="A230" s="8" t="s">
        <v>16</v>
      </c>
      <c r="B230" s="68"/>
      <c r="C230" s="69"/>
      <c r="D230" s="69"/>
      <c r="E230" s="60"/>
      <c r="F230" s="60"/>
      <c r="G230" s="69"/>
      <c r="H230" s="144"/>
      <c r="I230" s="69"/>
      <c r="J230" s="144"/>
      <c r="K230" s="69"/>
      <c r="L230" s="144"/>
      <c r="M230" s="49"/>
      <c r="N230" s="144"/>
      <c r="O230" s="69"/>
      <c r="P230" s="144"/>
      <c r="Q230" s="69"/>
      <c r="R230" s="144"/>
      <c r="S230" s="69"/>
      <c r="T230" s="144"/>
      <c r="U230" s="69"/>
      <c r="V230" s="144"/>
      <c r="W230" s="69"/>
      <c r="X230" s="144"/>
      <c r="Y230" s="69"/>
      <c r="Z230" s="144"/>
      <c r="AA230" s="69"/>
      <c r="AB230" s="144"/>
      <c r="AC230" s="69"/>
      <c r="AD230" s="144"/>
      <c r="AE230" s="69"/>
      <c r="AF230" s="144"/>
      <c r="AG230" s="69"/>
      <c r="AH230" s="144"/>
      <c r="AI230" s="69"/>
      <c r="AJ230" s="144"/>
      <c r="AK230" s="69"/>
      <c r="AL230" s="144"/>
      <c r="AM230" s="69"/>
      <c r="AN230" s="144"/>
      <c r="AO230" s="69"/>
      <c r="AP230" s="144"/>
      <c r="AQ230" s="69"/>
      <c r="AR230" s="144"/>
      <c r="AS230" s="69"/>
      <c r="AT230" s="144"/>
      <c r="AU230" s="69"/>
      <c r="AV230" s="144"/>
      <c r="AW230" s="69"/>
      <c r="AX230" s="144"/>
      <c r="AY230" s="69"/>
      <c r="AZ230" s="144"/>
      <c r="BA230" s="69"/>
      <c r="BB230" s="144"/>
      <c r="BC230" s="69"/>
      <c r="BD230" s="144"/>
      <c r="BE230" s="69"/>
      <c r="BF230" s="144"/>
      <c r="BG230" s="69"/>
      <c r="BH230" s="144"/>
      <c r="BI230" s="69"/>
      <c r="BJ230" s="144"/>
      <c r="BK230" s="69"/>
      <c r="BL230" s="144"/>
      <c r="BM230" s="69"/>
      <c r="BN230" s="144"/>
      <c r="BO230" s="69"/>
      <c r="BP230" s="144"/>
      <c r="BQ230" s="69"/>
      <c r="BR230" s="144"/>
      <c r="BS230" s="69"/>
      <c r="BT230" s="144"/>
      <c r="BU230" s="69"/>
      <c r="BV230" s="144"/>
      <c r="BW230" s="69"/>
      <c r="BX230" s="144"/>
      <c r="BY230" s="69"/>
      <c r="BZ230" s="144"/>
      <c r="CA230" s="69"/>
      <c r="CB230" s="144"/>
      <c r="CC230" s="69"/>
      <c r="CD230" s="144"/>
      <c r="CE230" s="69"/>
      <c r="CF230" s="144"/>
      <c r="CG230" s="69"/>
      <c r="CH230" s="144"/>
      <c r="CI230" s="69"/>
      <c r="CJ230" s="144"/>
      <c r="CK230" s="69"/>
      <c r="CL230" s="144"/>
      <c r="CM230" s="69"/>
      <c r="CN230" s="144"/>
      <c r="CO230" s="69"/>
      <c r="CP230" s="144"/>
      <c r="CQ230" s="69"/>
      <c r="CR230" s="144"/>
      <c r="CS230" s="69"/>
      <c r="CT230" s="144"/>
      <c r="CU230" s="69"/>
      <c r="CV230" s="144" t="str">
        <f>IF(OR(CU197 = "nerasta", ISNUMBER(CU197)), 1, "")</f>
        <v/>
      </c>
    </row>
    <row r="231" spans="1:100" ht="12" customHeight="1" x14ac:dyDescent="0.25">
      <c r="A231" s="11"/>
      <c r="B231" s="68">
        <v>1</v>
      </c>
      <c r="C231" s="69">
        <v>1</v>
      </c>
      <c r="D231" s="69"/>
      <c r="E231" s="60" t="s">
        <v>59</v>
      </c>
      <c r="F231" s="60"/>
      <c r="G231" s="69"/>
      <c r="H231" s="4" t="str">
        <f>IF(OR(G231 = "neaptikta", ISNUMBER(G231)), 1, "")</f>
        <v/>
      </c>
      <c r="I231" s="63"/>
      <c r="J231" s="4" t="str">
        <f>IF(OR(I231 = "neaptikta", ISNUMBER(I231)), 1, "")</f>
        <v/>
      </c>
      <c r="K231" s="63"/>
      <c r="L231" s="4" t="str">
        <f>IF(OR(K231 = "neaptikta", ISNUMBER(K231)), 1, "")</f>
        <v/>
      </c>
      <c r="M231" s="49"/>
      <c r="N231" s="4" t="str">
        <f>IF(OR(M231 = "neaptikta", ISNUMBER(M231)), 1, "")</f>
        <v/>
      </c>
      <c r="O231" s="63"/>
      <c r="P231" s="4" t="str">
        <f>IF(OR(O231 = "neaptikta", ISNUMBER(O231)), 1, "")</f>
        <v/>
      </c>
      <c r="Q231" s="63"/>
      <c r="R231" s="4" t="str">
        <f>IF(OR(Q231 = "neaptikta", ISNUMBER(Q231)), 1, "")</f>
        <v/>
      </c>
      <c r="S231" s="63"/>
      <c r="T231" s="4" t="str">
        <f>IF(OR(S231 = "neaptikta", ISNUMBER(S231)), 1, "")</f>
        <v/>
      </c>
      <c r="U231" s="79"/>
      <c r="V231" s="4" t="str">
        <f>IF(OR(U231 = "neaptikta", ISNUMBER(U231)), 1, "")</f>
        <v/>
      </c>
      <c r="W231" s="79"/>
      <c r="X231" s="4" t="str">
        <f>IF(OR(W231 = "neaptikta", ISNUMBER(W231)), 1, "")</f>
        <v/>
      </c>
      <c r="Y231" s="79"/>
      <c r="Z231" s="4" t="str">
        <f>IF(OR(Y231 = "neaptikta", ISNUMBER(Y231)), 1, "")</f>
        <v/>
      </c>
      <c r="AA231" s="63"/>
      <c r="AB231" s="4" t="str">
        <f>IF(OR(AA231 = "priimtinas", ISNUMBER(AA231)), 1, "")</f>
        <v/>
      </c>
      <c r="AC231" s="63"/>
      <c r="AD231" s="4" t="str">
        <f>IF(OR(AC231 = "priimtinas", ISNUMBER(AC231)), 1, "")</f>
        <v/>
      </c>
      <c r="AE231" s="69"/>
      <c r="AF231" s="4" t="str">
        <f t="shared" ref="AF231:CV232" si="297">IF(OR(AE231 = "nerasta", ISNUMBER(AE231)), 1, "")</f>
        <v/>
      </c>
      <c r="AG231" s="69"/>
      <c r="AH231" s="4" t="str">
        <f t="shared" si="297"/>
        <v/>
      </c>
      <c r="AI231" s="69"/>
      <c r="AJ231" s="4" t="str">
        <f t="shared" si="297"/>
        <v/>
      </c>
      <c r="AK231" s="69"/>
      <c r="AL231" s="4" t="str">
        <f t="shared" si="297"/>
        <v/>
      </c>
      <c r="AM231" s="69"/>
      <c r="AN231" s="4" t="str">
        <f t="shared" si="297"/>
        <v/>
      </c>
      <c r="AO231" s="69"/>
      <c r="AP231" s="4" t="str">
        <f t="shared" si="297"/>
        <v/>
      </c>
      <c r="AQ231" s="69"/>
      <c r="AR231" s="4" t="str">
        <f t="shared" si="297"/>
        <v/>
      </c>
      <c r="AS231" s="69"/>
      <c r="AT231" s="4" t="str">
        <f t="shared" si="297"/>
        <v/>
      </c>
      <c r="AU231" s="69"/>
      <c r="AV231" s="4" t="str">
        <f t="shared" si="297"/>
        <v/>
      </c>
      <c r="AW231" s="69"/>
      <c r="AX231" s="4" t="str">
        <f t="shared" si="297"/>
        <v/>
      </c>
      <c r="AY231" s="69"/>
      <c r="AZ231" s="4" t="str">
        <f t="shared" si="297"/>
        <v/>
      </c>
      <c r="BA231" s="69"/>
      <c r="BB231" s="4" t="str">
        <f t="shared" si="297"/>
        <v/>
      </c>
      <c r="BC231" s="69"/>
      <c r="BD231" s="4" t="str">
        <f t="shared" si="297"/>
        <v/>
      </c>
      <c r="BE231" s="69"/>
      <c r="BF231" s="4" t="str">
        <f t="shared" si="297"/>
        <v/>
      </c>
      <c r="BG231" s="69"/>
      <c r="BH231" s="4" t="str">
        <f t="shared" si="297"/>
        <v/>
      </c>
      <c r="BI231" s="69"/>
      <c r="BJ231" s="4" t="str">
        <f t="shared" si="297"/>
        <v/>
      </c>
      <c r="BK231" s="69"/>
      <c r="BL231" s="4" t="str">
        <f t="shared" si="297"/>
        <v/>
      </c>
      <c r="BM231" s="69"/>
      <c r="BN231" s="4" t="str">
        <f t="shared" si="297"/>
        <v/>
      </c>
      <c r="BO231" s="69"/>
      <c r="BP231" s="4" t="str">
        <f t="shared" si="297"/>
        <v/>
      </c>
      <c r="BQ231" s="69"/>
      <c r="BR231" s="4" t="str">
        <f t="shared" si="297"/>
        <v/>
      </c>
      <c r="BS231" s="69"/>
      <c r="BT231" s="4" t="str">
        <f t="shared" si="297"/>
        <v/>
      </c>
      <c r="BU231" s="69"/>
      <c r="BV231" s="4" t="str">
        <f t="shared" si="297"/>
        <v/>
      </c>
      <c r="BW231" s="69"/>
      <c r="BX231" s="4" t="str">
        <f t="shared" si="297"/>
        <v/>
      </c>
      <c r="BY231" s="69"/>
      <c r="BZ231" s="4" t="str">
        <f t="shared" si="297"/>
        <v/>
      </c>
      <c r="CA231" s="69"/>
      <c r="CB231" s="4" t="str">
        <f t="shared" si="297"/>
        <v/>
      </c>
      <c r="CC231" s="69"/>
      <c r="CD231" s="4" t="str">
        <f t="shared" si="297"/>
        <v/>
      </c>
      <c r="CE231" s="69"/>
      <c r="CF231" s="4" t="str">
        <f t="shared" si="297"/>
        <v/>
      </c>
      <c r="CG231" s="69"/>
      <c r="CH231" s="4" t="str">
        <f t="shared" si="297"/>
        <v/>
      </c>
      <c r="CI231" s="69"/>
      <c r="CJ231" s="4" t="str">
        <f t="shared" si="297"/>
        <v/>
      </c>
      <c r="CK231" s="69"/>
      <c r="CL231" s="4" t="str">
        <f t="shared" si="297"/>
        <v/>
      </c>
      <c r="CM231" s="69"/>
      <c r="CN231" s="4" t="str">
        <f t="shared" si="297"/>
        <v/>
      </c>
      <c r="CO231" s="69"/>
      <c r="CP231" s="4" t="str">
        <f t="shared" si="297"/>
        <v/>
      </c>
      <c r="CQ231" s="69"/>
      <c r="CR231" s="144" t="str">
        <f t="shared" si="297"/>
        <v/>
      </c>
      <c r="CS231" s="69"/>
      <c r="CT231" s="144" t="str">
        <f t="shared" si="297"/>
        <v/>
      </c>
      <c r="CU231" s="69"/>
      <c r="CV231" s="144" t="str">
        <f t="shared" si="297"/>
        <v/>
      </c>
    </row>
    <row r="232" spans="1:100" ht="12" customHeight="1" x14ac:dyDescent="0.25">
      <c r="A232" s="11"/>
      <c r="B232" s="68">
        <v>1</v>
      </c>
      <c r="C232" s="69">
        <v>1</v>
      </c>
      <c r="D232" s="69"/>
      <c r="E232" s="60" t="s">
        <v>62</v>
      </c>
      <c r="F232" s="60"/>
      <c r="G232" s="69"/>
      <c r="H232" s="4" t="str">
        <f>IF(OR(G232 = "neaptikta", ISNUMBER(G232)), 1, "")</f>
        <v/>
      </c>
      <c r="I232" s="69"/>
      <c r="J232" s="4" t="str">
        <f>IF(OR(I232 = "neaptikta", ISNUMBER(I232)), 1, "")</f>
        <v/>
      </c>
      <c r="K232" s="69"/>
      <c r="L232" s="4" t="str">
        <f>IF(OR(K232 = "neaptikta", ISNUMBER(K232)), 1, "")</f>
        <v/>
      </c>
      <c r="M232" s="49"/>
      <c r="N232" s="4" t="str">
        <f>IF(OR(M232 = "neaptikta", ISNUMBER(M232)), 1, "")</f>
        <v/>
      </c>
      <c r="O232" s="69"/>
      <c r="P232" s="4" t="str">
        <f>IF(OR(O232 = "neaptikta", ISNUMBER(O232)), 1, "")</f>
        <v/>
      </c>
      <c r="Q232" s="69"/>
      <c r="R232" s="4" t="str">
        <f>IF(OR(Q232 = "neaptikta", ISNUMBER(Q232)), 1, "")</f>
        <v/>
      </c>
      <c r="S232" s="69"/>
      <c r="T232" s="4" t="str">
        <f>IF(OR(S232 = "neaptikta", ISNUMBER(S232)), 1, "")</f>
        <v/>
      </c>
      <c r="U232" s="79"/>
      <c r="V232" s="4" t="str">
        <f>IF(OR(U232 = "neaptikta", ISNUMBER(U232)), 1, "")</f>
        <v/>
      </c>
      <c r="W232" s="79"/>
      <c r="X232" s="4" t="str">
        <f>IF(OR(W232 = "neaptikta", ISNUMBER(W232)), 1, "")</f>
        <v/>
      </c>
      <c r="Y232" s="69"/>
      <c r="Z232" s="4" t="str">
        <f>IF(OR(Y232 = "neaptikta", ISNUMBER(Y232)), 1, "")</f>
        <v/>
      </c>
      <c r="AA232" s="69"/>
      <c r="AB232" s="4" t="str">
        <f>IF(OR(AA232 = "priimtinas", ISNUMBER(AA232)), 1, "")</f>
        <v/>
      </c>
      <c r="AC232" s="69"/>
      <c r="AD232" s="4" t="str">
        <f>IF(OR(AC232 = "priimtinas", ISNUMBER(AC232)), 1, "")</f>
        <v/>
      </c>
      <c r="AE232" s="69"/>
      <c r="AF232" s="4" t="str">
        <f t="shared" si="297"/>
        <v/>
      </c>
      <c r="AG232" s="69"/>
      <c r="AH232" s="4" t="str">
        <f t="shared" si="297"/>
        <v/>
      </c>
      <c r="AI232" s="69"/>
      <c r="AJ232" s="4" t="str">
        <f t="shared" si="297"/>
        <v/>
      </c>
      <c r="AK232" s="69"/>
      <c r="AL232" s="4" t="str">
        <f t="shared" si="297"/>
        <v/>
      </c>
      <c r="AM232" s="69"/>
      <c r="AN232" s="4" t="str">
        <f t="shared" si="297"/>
        <v/>
      </c>
      <c r="AO232" s="69"/>
      <c r="AP232" s="4" t="str">
        <f t="shared" si="297"/>
        <v/>
      </c>
      <c r="AQ232" s="69"/>
      <c r="AR232" s="4" t="str">
        <f t="shared" si="297"/>
        <v/>
      </c>
      <c r="AS232" s="69"/>
      <c r="AT232" s="4" t="str">
        <f t="shared" si="297"/>
        <v/>
      </c>
      <c r="AU232" s="69"/>
      <c r="AV232" s="4" t="str">
        <f t="shared" si="297"/>
        <v/>
      </c>
      <c r="AW232" s="69"/>
      <c r="AX232" s="4" t="str">
        <f t="shared" si="297"/>
        <v/>
      </c>
      <c r="AY232" s="69"/>
      <c r="AZ232" s="4" t="str">
        <f t="shared" si="297"/>
        <v/>
      </c>
      <c r="BA232" s="69"/>
      <c r="BB232" s="4" t="str">
        <f t="shared" si="297"/>
        <v/>
      </c>
      <c r="BC232" s="69"/>
      <c r="BD232" s="4" t="str">
        <f t="shared" si="297"/>
        <v/>
      </c>
      <c r="BE232" s="69"/>
      <c r="BF232" s="4" t="str">
        <f t="shared" si="297"/>
        <v/>
      </c>
      <c r="BG232" s="69"/>
      <c r="BH232" s="4" t="str">
        <f t="shared" si="297"/>
        <v/>
      </c>
      <c r="BI232" s="69"/>
      <c r="BJ232" s="4" t="str">
        <f t="shared" si="297"/>
        <v/>
      </c>
      <c r="BK232" s="69"/>
      <c r="BL232" s="4" t="str">
        <f t="shared" si="297"/>
        <v/>
      </c>
      <c r="BM232" s="69"/>
      <c r="BN232" s="4" t="str">
        <f t="shared" si="297"/>
        <v/>
      </c>
      <c r="BO232" s="69"/>
      <c r="BP232" s="4" t="str">
        <f t="shared" si="297"/>
        <v/>
      </c>
      <c r="BQ232" s="69"/>
      <c r="BR232" s="4" t="str">
        <f t="shared" si="297"/>
        <v/>
      </c>
      <c r="BS232" s="69"/>
      <c r="BT232" s="4" t="str">
        <f t="shared" si="297"/>
        <v/>
      </c>
      <c r="BU232" s="69"/>
      <c r="BV232" s="4" t="str">
        <f t="shared" si="297"/>
        <v/>
      </c>
      <c r="BW232" s="69"/>
      <c r="BX232" s="4" t="str">
        <f t="shared" si="297"/>
        <v/>
      </c>
      <c r="BY232" s="69"/>
      <c r="BZ232" s="4" t="str">
        <f t="shared" si="297"/>
        <v/>
      </c>
      <c r="CA232" s="69"/>
      <c r="CB232" s="4" t="str">
        <f t="shared" si="297"/>
        <v/>
      </c>
      <c r="CC232" s="69"/>
      <c r="CD232" s="4" t="str">
        <f t="shared" si="297"/>
        <v/>
      </c>
      <c r="CE232" s="69"/>
      <c r="CF232" s="4" t="str">
        <f t="shared" si="297"/>
        <v/>
      </c>
      <c r="CG232" s="69"/>
      <c r="CH232" s="4" t="str">
        <f t="shared" si="297"/>
        <v/>
      </c>
      <c r="CI232" s="69"/>
      <c r="CJ232" s="4" t="str">
        <f t="shared" si="297"/>
        <v/>
      </c>
      <c r="CK232" s="69"/>
      <c r="CL232" s="4" t="str">
        <f t="shared" si="297"/>
        <v/>
      </c>
      <c r="CM232" s="69"/>
      <c r="CN232" s="4" t="str">
        <f t="shared" si="297"/>
        <v/>
      </c>
      <c r="CO232" s="69"/>
      <c r="CP232" s="4" t="str">
        <f t="shared" si="297"/>
        <v/>
      </c>
      <c r="CQ232" s="69"/>
      <c r="CR232" s="144" t="str">
        <f t="shared" si="297"/>
        <v/>
      </c>
      <c r="CS232" s="69"/>
      <c r="CT232" s="144" t="str">
        <f t="shared" si="297"/>
        <v/>
      </c>
      <c r="CU232" s="69"/>
      <c r="CV232" s="144" t="str">
        <f t="shared" si="297"/>
        <v/>
      </c>
    </row>
    <row r="233" spans="1:100" ht="12" customHeight="1" x14ac:dyDescent="0.25">
      <c r="A233" s="8" t="s">
        <v>66</v>
      </c>
      <c r="B233" s="45">
        <f>SUM(B228:B229)</f>
        <v>0</v>
      </c>
      <c r="C233" s="45">
        <f>SUM(C228:C229)</f>
        <v>0</v>
      </c>
      <c r="D233" s="45">
        <f>SUM(D228:D229)</f>
        <v>0</v>
      </c>
      <c r="E233" s="60"/>
      <c r="F233" s="60"/>
      <c r="G233" s="45">
        <f>SUM(H233)</f>
        <v>0</v>
      </c>
      <c r="H233" s="148">
        <f>SUM(H228:H229)</f>
        <v>0</v>
      </c>
      <c r="I233" s="45">
        <f>SUM(J233)</f>
        <v>0</v>
      </c>
      <c r="J233" s="148">
        <f>SUM(J228:J229)</f>
        <v>0</v>
      </c>
      <c r="K233" s="45">
        <f>SUM(L233)</f>
        <v>0</v>
      </c>
      <c r="L233" s="148">
        <f>SUM(L228:L229)</f>
        <v>0</v>
      </c>
      <c r="M233" s="45">
        <f>SUM(N233)</f>
        <v>0</v>
      </c>
      <c r="N233" s="148">
        <f>SUM(N228:N229)</f>
        <v>0</v>
      </c>
      <c r="O233" s="45">
        <f>SUM(P233)</f>
        <v>0</v>
      </c>
      <c r="P233" s="148">
        <f>SUM(P228:P229)</f>
        <v>0</v>
      </c>
      <c r="Q233" s="45">
        <f>SUM(R233)</f>
        <v>0</v>
      </c>
      <c r="R233" s="148">
        <f>SUM(R228:R229)</f>
        <v>0</v>
      </c>
      <c r="S233" s="45">
        <f>SUM(T233)</f>
        <v>0</v>
      </c>
      <c r="T233" s="148">
        <f>SUM(T228:T229)</f>
        <v>0</v>
      </c>
      <c r="U233" s="45">
        <f>SUM(V233)</f>
        <v>0</v>
      </c>
      <c r="V233" s="148">
        <f>SUM(V228:V229)</f>
        <v>0</v>
      </c>
      <c r="W233" s="45">
        <f>SUM(X233)</f>
        <v>0</v>
      </c>
      <c r="X233" s="148">
        <f>SUM(X228:X229)</f>
        <v>0</v>
      </c>
      <c r="Y233" s="45">
        <f>SUM(Z233)</f>
        <v>0</v>
      </c>
      <c r="Z233" s="148">
        <f>SUM(Z228:Z229)</f>
        <v>0</v>
      </c>
      <c r="AA233" s="45">
        <f>SUM(AB233)</f>
        <v>0</v>
      </c>
      <c r="AB233" s="148">
        <f>SUM(AB228:AB229)</f>
        <v>0</v>
      </c>
      <c r="AC233" s="45">
        <f>SUM(AD233)</f>
        <v>0</v>
      </c>
      <c r="AD233" s="148">
        <f>SUM(AD228:AD229)</f>
        <v>0</v>
      </c>
      <c r="AE233" s="45">
        <f>SUM(AF233)</f>
        <v>0</v>
      </c>
      <c r="AF233" s="148">
        <f>SUM(AF228:AF229)</f>
        <v>0</v>
      </c>
      <c r="AG233" s="45">
        <f>SUM(AH233)</f>
        <v>0</v>
      </c>
      <c r="AH233" s="148">
        <f>SUM(AH228:AH229)</f>
        <v>0</v>
      </c>
      <c r="AI233" s="45">
        <f>SUM(AJ233)</f>
        <v>0</v>
      </c>
      <c r="AJ233" s="148">
        <f>SUM(AJ228:AJ229)</f>
        <v>0</v>
      </c>
      <c r="AK233" s="45">
        <f>SUM(AL233)</f>
        <v>0</v>
      </c>
      <c r="AL233" s="148">
        <f>SUM(AL228:AL229)</f>
        <v>0</v>
      </c>
      <c r="AM233" s="45">
        <f>SUM(AN233)</f>
        <v>0</v>
      </c>
      <c r="AN233" s="148">
        <f>SUM(AN228:AN229)</f>
        <v>0</v>
      </c>
      <c r="AO233" s="45">
        <f>SUM(AP233)</f>
        <v>0</v>
      </c>
      <c r="AP233" s="148">
        <f>SUM(AP228:AP229)</f>
        <v>0</v>
      </c>
      <c r="AQ233" s="45">
        <f>SUM(AR233)</f>
        <v>0</v>
      </c>
      <c r="AR233" s="148">
        <f>SUM(AR228:AR229)</f>
        <v>0</v>
      </c>
      <c r="AS233" s="45">
        <f>SUM(AT233)</f>
        <v>0</v>
      </c>
      <c r="AT233" s="148">
        <f>SUM(AT228:AT229)</f>
        <v>0</v>
      </c>
      <c r="AU233" s="45">
        <f>SUM(AV233)</f>
        <v>0</v>
      </c>
      <c r="AV233" s="148">
        <f>SUM(AV228:AV229)</f>
        <v>0</v>
      </c>
      <c r="AW233" s="45">
        <f>SUM(AX233)</f>
        <v>0</v>
      </c>
      <c r="AX233" s="148">
        <f>SUM(AX228:AX229)</f>
        <v>0</v>
      </c>
      <c r="AY233" s="45">
        <f>SUM(AZ233)</f>
        <v>0</v>
      </c>
      <c r="AZ233" s="148">
        <f>SUM(AZ228:AZ229)</f>
        <v>0</v>
      </c>
      <c r="BA233" s="45">
        <f>SUM(BB233)</f>
        <v>0</v>
      </c>
      <c r="BB233" s="148">
        <f>SUM(BB228:BB229)</f>
        <v>0</v>
      </c>
      <c r="BC233" s="45">
        <f>SUM(BD233)</f>
        <v>0</v>
      </c>
      <c r="BD233" s="148">
        <f>SUM(BD228:BD229)</f>
        <v>0</v>
      </c>
      <c r="BE233" s="45">
        <f>SUM(BF233)</f>
        <v>0</v>
      </c>
      <c r="BF233" s="148">
        <f>SUM(BF228:BF229)</f>
        <v>0</v>
      </c>
      <c r="BG233" s="45">
        <f>SUM(BH233)</f>
        <v>0</v>
      </c>
      <c r="BH233" s="148">
        <f>SUM(BH228:BH229)</f>
        <v>0</v>
      </c>
      <c r="BI233" s="45">
        <f>SUM(BJ233)</f>
        <v>0</v>
      </c>
      <c r="BJ233" s="148">
        <f>SUM(BJ228:BJ229)</f>
        <v>0</v>
      </c>
      <c r="BK233" s="45">
        <f>SUM(BL233)</f>
        <v>0</v>
      </c>
      <c r="BL233" s="148">
        <f>SUM(BL228:BL229)</f>
        <v>0</v>
      </c>
      <c r="BM233" s="45">
        <f>SUM(BN233)</f>
        <v>0</v>
      </c>
      <c r="BN233" s="148">
        <f>SUM(BN228:BN229)</f>
        <v>0</v>
      </c>
      <c r="BO233" s="45">
        <f>SUM(BP233)</f>
        <v>0</v>
      </c>
      <c r="BP233" s="148">
        <f>SUM(BP228:BP229)</f>
        <v>0</v>
      </c>
      <c r="BQ233" s="45">
        <f>SUM(BR233)</f>
        <v>0</v>
      </c>
      <c r="BR233" s="148">
        <f>SUM(BR228:BR229)</f>
        <v>0</v>
      </c>
      <c r="BS233" s="45">
        <f>SUM(BT233)</f>
        <v>0</v>
      </c>
      <c r="BT233" s="148">
        <f>SUM(BT228:BT229)</f>
        <v>0</v>
      </c>
      <c r="BU233" s="45">
        <f>SUM(BV233)</f>
        <v>0</v>
      </c>
      <c r="BV233" s="148">
        <f>SUM(BV228:BV229)</f>
        <v>0</v>
      </c>
      <c r="BW233" s="45">
        <f>SUM(BX233)</f>
        <v>0</v>
      </c>
      <c r="BX233" s="148">
        <f>SUM(BX228:BX229)</f>
        <v>0</v>
      </c>
      <c r="BY233" s="45">
        <f>SUM(BZ233)</f>
        <v>0</v>
      </c>
      <c r="BZ233" s="148">
        <f>SUM(BZ228:BZ229)</f>
        <v>0</v>
      </c>
      <c r="CA233" s="45">
        <f>SUM(CB233)</f>
        <v>0</v>
      </c>
      <c r="CB233" s="148">
        <f>SUM(CB228:CB229)</f>
        <v>0</v>
      </c>
      <c r="CC233" s="45">
        <f>SUM(CD233)</f>
        <v>0</v>
      </c>
      <c r="CD233" s="148">
        <f>SUM(CD228:CD229)</f>
        <v>0</v>
      </c>
      <c r="CE233" s="45">
        <f>SUM(CF233)</f>
        <v>0</v>
      </c>
      <c r="CF233" s="148">
        <f>SUM(CF228:CF229)</f>
        <v>0</v>
      </c>
      <c r="CG233" s="45">
        <f>SUM(CH233)</f>
        <v>0</v>
      </c>
      <c r="CH233" s="148">
        <f>SUM(CH228:CH229)</f>
        <v>0</v>
      </c>
      <c r="CI233" s="45">
        <f>SUM(CJ233)</f>
        <v>0</v>
      </c>
      <c r="CJ233" s="148">
        <f>SUM(CJ228:CJ229)</f>
        <v>0</v>
      </c>
      <c r="CK233" s="45">
        <f>SUM(CL233)</f>
        <v>0</v>
      </c>
      <c r="CL233" s="148">
        <f>SUM(CL228:CL229)</f>
        <v>0</v>
      </c>
      <c r="CM233" s="45">
        <f>SUM(CN233)</f>
        <v>0</v>
      </c>
      <c r="CN233" s="148">
        <f>SUM(CN228:CN229)</f>
        <v>0</v>
      </c>
      <c r="CO233" s="45">
        <f>SUM(CP233)</f>
        <v>0</v>
      </c>
      <c r="CP233" s="148">
        <f>SUM(CP228:CP229)</f>
        <v>0</v>
      </c>
      <c r="CQ233" s="45">
        <f>SUM(CR233)</f>
        <v>0</v>
      </c>
      <c r="CR233" s="148">
        <f>SUM(CR228:CR229)</f>
        <v>0</v>
      </c>
      <c r="CS233" s="45">
        <f>SUM(CT233)</f>
        <v>0</v>
      </c>
      <c r="CT233" s="148">
        <f>SUM(CT228:CT229)</f>
        <v>0</v>
      </c>
      <c r="CU233" s="45">
        <f>SUM(CV233)</f>
        <v>0</v>
      </c>
      <c r="CV233" s="148">
        <f>SUM(CV228:CV229)</f>
        <v>0</v>
      </c>
    </row>
    <row r="234" spans="1:100" ht="12" customHeight="1" x14ac:dyDescent="0.25">
      <c r="A234" s="8" t="s">
        <v>67</v>
      </c>
      <c r="B234" s="45">
        <f>SUM(B231:B232)</f>
        <v>2</v>
      </c>
      <c r="C234" s="45">
        <f>SUM(C231:C232)</f>
        <v>2</v>
      </c>
      <c r="D234" s="45">
        <f>SUM(D231:D232)</f>
        <v>0</v>
      </c>
      <c r="E234" s="60"/>
      <c r="F234" s="60"/>
      <c r="G234" s="45">
        <f>SUM(H234)</f>
        <v>0</v>
      </c>
      <c r="H234" s="148">
        <f>SUM(H231:H232)</f>
        <v>0</v>
      </c>
      <c r="I234" s="45">
        <f>SUM(J234)</f>
        <v>0</v>
      </c>
      <c r="J234" s="148">
        <f>SUM(J231:J232)</f>
        <v>0</v>
      </c>
      <c r="K234" s="45">
        <f>SUM(L234)</f>
        <v>0</v>
      </c>
      <c r="L234" s="148">
        <f>SUM(L231:L232)</f>
        <v>0</v>
      </c>
      <c r="M234" s="45">
        <f>SUM(N234)</f>
        <v>0</v>
      </c>
      <c r="N234" s="148">
        <f>SUM(N231:N232)</f>
        <v>0</v>
      </c>
      <c r="O234" s="45">
        <f>SUM(P234)</f>
        <v>0</v>
      </c>
      <c r="P234" s="148">
        <f>SUM(P231:P232)</f>
        <v>0</v>
      </c>
      <c r="Q234" s="45">
        <f>SUM(R234)</f>
        <v>0</v>
      </c>
      <c r="R234" s="148">
        <f>SUM(R231:R232)</f>
        <v>0</v>
      </c>
      <c r="S234" s="45">
        <f>SUM(T234)</f>
        <v>0</v>
      </c>
      <c r="T234" s="148">
        <f>SUM(T231:T232)</f>
        <v>0</v>
      </c>
      <c r="U234" s="45">
        <f>SUM(V234)</f>
        <v>0</v>
      </c>
      <c r="V234" s="148">
        <f>SUM(V231:V232)</f>
        <v>0</v>
      </c>
      <c r="W234" s="45">
        <f>SUM(X234)</f>
        <v>0</v>
      </c>
      <c r="X234" s="148">
        <f>SUM(X231:X232)</f>
        <v>0</v>
      </c>
      <c r="Y234" s="45">
        <f>SUM(Z234)</f>
        <v>0</v>
      </c>
      <c r="Z234" s="148">
        <f>SUM(Z231:Z232)</f>
        <v>0</v>
      </c>
      <c r="AA234" s="45">
        <f>SUM(AB234)</f>
        <v>0</v>
      </c>
      <c r="AB234" s="148">
        <f>SUM(AB231:AB232)</f>
        <v>0</v>
      </c>
      <c r="AC234" s="45">
        <f>SUM(AD234)</f>
        <v>0</v>
      </c>
      <c r="AD234" s="148">
        <f>SUM(AD231:AD232)</f>
        <v>0</v>
      </c>
      <c r="AE234" s="45">
        <f>SUM(AF234)</f>
        <v>0</v>
      </c>
      <c r="AF234" s="148">
        <f>SUM(AF231:AF232)</f>
        <v>0</v>
      </c>
      <c r="AG234" s="45">
        <f>SUM(AH234)</f>
        <v>0</v>
      </c>
      <c r="AH234" s="148">
        <f>SUM(AH231:AH232)</f>
        <v>0</v>
      </c>
      <c r="AI234" s="45">
        <f>SUM(AJ234)</f>
        <v>0</v>
      </c>
      <c r="AJ234" s="148">
        <f>SUM(AJ231:AJ232)</f>
        <v>0</v>
      </c>
      <c r="AK234" s="45">
        <f>SUM(AL234)</f>
        <v>0</v>
      </c>
      <c r="AL234" s="148">
        <f>SUM(AL231:AL232)</f>
        <v>0</v>
      </c>
      <c r="AM234" s="45">
        <f>SUM(AN234)</f>
        <v>0</v>
      </c>
      <c r="AN234" s="148">
        <f>SUM(AN231:AN232)</f>
        <v>0</v>
      </c>
      <c r="AO234" s="45">
        <f>SUM(AP234)</f>
        <v>0</v>
      </c>
      <c r="AP234" s="148">
        <f>SUM(AP231:AP232)</f>
        <v>0</v>
      </c>
      <c r="AQ234" s="45">
        <f>SUM(AR234)</f>
        <v>0</v>
      </c>
      <c r="AR234" s="148">
        <f>SUM(AR231:AR232)</f>
        <v>0</v>
      </c>
      <c r="AS234" s="45">
        <f>SUM(AT234)</f>
        <v>0</v>
      </c>
      <c r="AT234" s="148">
        <f>SUM(AT231:AT232)</f>
        <v>0</v>
      </c>
      <c r="AU234" s="45">
        <f>SUM(AV234)</f>
        <v>0</v>
      </c>
      <c r="AV234" s="148">
        <f>SUM(AV231:AV232)</f>
        <v>0</v>
      </c>
      <c r="AW234" s="45">
        <f>SUM(AX234)</f>
        <v>0</v>
      </c>
      <c r="AX234" s="148">
        <f>SUM(AX231:AX232)</f>
        <v>0</v>
      </c>
      <c r="AY234" s="45">
        <f>SUM(AZ234)</f>
        <v>0</v>
      </c>
      <c r="AZ234" s="148">
        <f>SUM(AZ231:AZ232)</f>
        <v>0</v>
      </c>
      <c r="BA234" s="45">
        <f>SUM(BB234)</f>
        <v>0</v>
      </c>
      <c r="BB234" s="148">
        <f>SUM(BB231:BB232)</f>
        <v>0</v>
      </c>
      <c r="BC234" s="45">
        <f>SUM(BD234)</f>
        <v>0</v>
      </c>
      <c r="BD234" s="148">
        <f>SUM(BD231:BD232)</f>
        <v>0</v>
      </c>
      <c r="BE234" s="45">
        <f>SUM(BF234)</f>
        <v>0</v>
      </c>
      <c r="BF234" s="148">
        <f>SUM(BF231:BF232)</f>
        <v>0</v>
      </c>
      <c r="BG234" s="45">
        <f>SUM(BH234)</f>
        <v>0</v>
      </c>
      <c r="BH234" s="148">
        <f>SUM(BH231:BH232)</f>
        <v>0</v>
      </c>
      <c r="BI234" s="45">
        <f>SUM(BJ234)</f>
        <v>0</v>
      </c>
      <c r="BJ234" s="148">
        <f>SUM(BJ231:BJ232)</f>
        <v>0</v>
      </c>
      <c r="BK234" s="45">
        <f>SUM(BL234)</f>
        <v>0</v>
      </c>
      <c r="BL234" s="148">
        <f>SUM(BL231:BL232)</f>
        <v>0</v>
      </c>
      <c r="BM234" s="45">
        <f>SUM(BN234)</f>
        <v>0</v>
      </c>
      <c r="BN234" s="148">
        <f>SUM(BN231:BN232)</f>
        <v>0</v>
      </c>
      <c r="BO234" s="45">
        <f>SUM(BP234)</f>
        <v>0</v>
      </c>
      <c r="BP234" s="148">
        <f>SUM(BP231:BP232)</f>
        <v>0</v>
      </c>
      <c r="BQ234" s="45">
        <f>SUM(BR234)</f>
        <v>0</v>
      </c>
      <c r="BR234" s="148">
        <f>SUM(BR231:BR232)</f>
        <v>0</v>
      </c>
      <c r="BS234" s="45">
        <f>SUM(BT234)</f>
        <v>0</v>
      </c>
      <c r="BT234" s="148">
        <f>SUM(BT231:BT232)</f>
        <v>0</v>
      </c>
      <c r="BU234" s="45">
        <f>SUM(BV234)</f>
        <v>0</v>
      </c>
      <c r="BV234" s="148">
        <f>SUM(BV231:BV232)</f>
        <v>0</v>
      </c>
      <c r="BW234" s="45">
        <f>SUM(BX234)</f>
        <v>0</v>
      </c>
      <c r="BX234" s="148">
        <f>SUM(BX231:BX232)</f>
        <v>0</v>
      </c>
      <c r="BY234" s="45">
        <f>SUM(BZ234)</f>
        <v>0</v>
      </c>
      <c r="BZ234" s="148">
        <f>SUM(BZ231:BZ232)</f>
        <v>0</v>
      </c>
      <c r="CA234" s="45">
        <f>SUM(CB234)</f>
        <v>0</v>
      </c>
      <c r="CB234" s="148">
        <f>SUM(CB231:CB232)</f>
        <v>0</v>
      </c>
      <c r="CC234" s="45">
        <f>SUM(CD234)</f>
        <v>0</v>
      </c>
      <c r="CD234" s="148">
        <f>SUM(CD231:CD232)</f>
        <v>0</v>
      </c>
      <c r="CE234" s="45">
        <f>SUM(CF234)</f>
        <v>0</v>
      </c>
      <c r="CF234" s="148">
        <f>SUM(CF231:CF232)</f>
        <v>0</v>
      </c>
      <c r="CG234" s="45">
        <f>SUM(CH234)</f>
        <v>0</v>
      </c>
      <c r="CH234" s="148">
        <f>SUM(CH231:CH232)</f>
        <v>0</v>
      </c>
      <c r="CI234" s="45">
        <f>SUM(CJ234)</f>
        <v>0</v>
      </c>
      <c r="CJ234" s="148">
        <f>SUM(CJ231:CJ232)</f>
        <v>0</v>
      </c>
      <c r="CK234" s="45">
        <f>SUM(CL234)</f>
        <v>0</v>
      </c>
      <c r="CL234" s="148">
        <f>SUM(CL231:CL232)</f>
        <v>0</v>
      </c>
      <c r="CM234" s="45">
        <f>SUM(CN234)</f>
        <v>0</v>
      </c>
      <c r="CN234" s="148">
        <f>SUM(CN231:CN232)</f>
        <v>0</v>
      </c>
      <c r="CO234" s="45">
        <f>SUM(CP234)</f>
        <v>0</v>
      </c>
      <c r="CP234" s="148">
        <f>SUM(CP231:CP232)</f>
        <v>0</v>
      </c>
      <c r="CQ234" s="45">
        <f>SUM(CR234)</f>
        <v>0</v>
      </c>
      <c r="CR234" s="148">
        <f>SUM(CR231:CR232)</f>
        <v>0</v>
      </c>
      <c r="CS234" s="45">
        <f>SUM(CT234)</f>
        <v>0</v>
      </c>
      <c r="CT234" s="148">
        <f>SUM(CT231:CT232)</f>
        <v>0</v>
      </c>
      <c r="CU234" s="45">
        <f>SUM(CV234)</f>
        <v>0</v>
      </c>
      <c r="CV234" s="148">
        <f>SUM(CV231:CV232)</f>
        <v>0</v>
      </c>
    </row>
    <row r="235" spans="1:100" ht="12" customHeight="1" x14ac:dyDescent="0.25">
      <c r="A235" s="33" t="s">
        <v>100</v>
      </c>
      <c r="B235" s="55"/>
      <c r="C235" s="55"/>
      <c r="D235" s="55"/>
      <c r="E235" s="55"/>
      <c r="F235" s="55"/>
      <c r="G235" s="55"/>
      <c r="H235" s="143"/>
      <c r="I235" s="55"/>
      <c r="J235" s="143"/>
      <c r="K235" s="55"/>
      <c r="L235" s="143"/>
      <c r="M235" s="55"/>
      <c r="N235" s="143"/>
      <c r="O235" s="55"/>
      <c r="P235" s="143"/>
      <c r="Q235" s="55"/>
      <c r="R235" s="143"/>
      <c r="S235" s="55"/>
      <c r="T235" s="143"/>
      <c r="U235" s="55"/>
      <c r="V235" s="143"/>
      <c r="W235" s="55"/>
      <c r="X235" s="143"/>
      <c r="Y235" s="55"/>
      <c r="Z235" s="143"/>
      <c r="AA235" s="55"/>
      <c r="AB235" s="143"/>
      <c r="AC235" s="55"/>
      <c r="AD235" s="143"/>
      <c r="AE235" s="55"/>
      <c r="AF235" s="143"/>
      <c r="AG235" s="55"/>
      <c r="AH235" s="143"/>
      <c r="AI235" s="55"/>
      <c r="AJ235" s="143"/>
      <c r="AK235" s="55"/>
      <c r="AL235" s="143"/>
      <c r="AM235" s="55"/>
      <c r="AN235" s="143"/>
      <c r="AO235" s="55"/>
      <c r="AP235" s="143"/>
      <c r="AQ235" s="55"/>
      <c r="AR235" s="143"/>
      <c r="AS235" s="55"/>
      <c r="AT235" s="143"/>
      <c r="AU235" s="55"/>
      <c r="AV235" s="143"/>
      <c r="AW235" s="55"/>
      <c r="AX235" s="143"/>
      <c r="AY235" s="55"/>
      <c r="AZ235" s="143"/>
      <c r="BA235" s="55"/>
      <c r="BB235" s="143"/>
      <c r="BC235" s="55"/>
      <c r="BD235" s="143"/>
      <c r="BE235" s="55"/>
      <c r="BF235" s="143"/>
      <c r="BG235" s="55"/>
      <c r="BH235" s="143"/>
      <c r="BI235" s="55"/>
      <c r="BJ235" s="143"/>
      <c r="BK235" s="55"/>
      <c r="BL235" s="143"/>
      <c r="BM235" s="55"/>
      <c r="BN235" s="143"/>
      <c r="BO235" s="55"/>
      <c r="BP235" s="143"/>
      <c r="BQ235" s="55"/>
      <c r="BR235" s="143"/>
      <c r="BS235" s="55"/>
      <c r="BT235" s="143"/>
      <c r="BU235" s="55"/>
      <c r="BV235" s="143"/>
      <c r="BW235" s="55"/>
      <c r="BX235" s="143"/>
      <c r="BY235" s="55"/>
      <c r="BZ235" s="143"/>
      <c r="CA235" s="55"/>
      <c r="CB235" s="143"/>
      <c r="CC235" s="55"/>
      <c r="CD235" s="143"/>
      <c r="CE235" s="55"/>
      <c r="CF235" s="143"/>
      <c r="CG235" s="55"/>
      <c r="CH235" s="143"/>
      <c r="CI235" s="55"/>
      <c r="CJ235" s="143"/>
      <c r="CK235" s="55"/>
      <c r="CL235" s="143"/>
      <c r="CM235" s="55"/>
      <c r="CN235" s="143"/>
      <c r="CO235" s="55"/>
      <c r="CP235" s="143"/>
      <c r="CQ235" s="55"/>
      <c r="CR235" s="143"/>
      <c r="CS235" s="55"/>
      <c r="CT235" s="143"/>
      <c r="CU235" s="55"/>
      <c r="CV235" s="144" t="str">
        <f t="shared" ref="CV235" si="298">IF(OR(CU200 = "nerasta", ISNUMBER(CU200)), 1, "")</f>
        <v/>
      </c>
    </row>
    <row r="236" spans="1:100" ht="12" customHeight="1" x14ac:dyDescent="0.25">
      <c r="A236" s="9" t="s">
        <v>63</v>
      </c>
      <c r="B236" s="3"/>
      <c r="C236" s="71"/>
      <c r="D236" s="71"/>
      <c r="E236" s="53"/>
      <c r="F236" s="53"/>
      <c r="G236" s="71"/>
      <c r="H236" s="144"/>
      <c r="I236" s="73"/>
      <c r="J236" s="144"/>
      <c r="K236" s="73"/>
      <c r="L236" s="144"/>
      <c r="M236" s="55"/>
      <c r="N236" s="144"/>
      <c r="O236" s="73"/>
      <c r="P236" s="144"/>
      <c r="Q236" s="73"/>
      <c r="R236" s="144"/>
      <c r="S236" s="73"/>
      <c r="T236" s="144"/>
      <c r="U236" s="71"/>
      <c r="V236" s="144"/>
      <c r="W236" s="71"/>
      <c r="X236" s="144"/>
      <c r="Y236" s="73"/>
      <c r="Z236" s="144"/>
      <c r="AA236" s="73"/>
      <c r="AB236" s="144"/>
      <c r="AC236" s="73"/>
      <c r="AD236" s="144"/>
      <c r="AE236" s="71"/>
      <c r="AF236" s="144"/>
      <c r="AG236" s="71"/>
      <c r="AH236" s="144"/>
      <c r="AI236" s="73"/>
      <c r="AJ236" s="144"/>
      <c r="AK236" s="73"/>
      <c r="AL236" s="144"/>
      <c r="AM236" s="73"/>
      <c r="AN236" s="144"/>
      <c r="AO236" s="73"/>
      <c r="AP236" s="144"/>
      <c r="AQ236" s="73"/>
      <c r="AR236" s="144"/>
      <c r="AS236" s="73"/>
      <c r="AT236" s="144"/>
      <c r="AU236" s="73"/>
      <c r="AV236" s="144"/>
      <c r="AW236" s="73"/>
      <c r="AX236" s="144"/>
      <c r="AY236" s="73"/>
      <c r="AZ236" s="144"/>
      <c r="BA236" s="73"/>
      <c r="BB236" s="144"/>
      <c r="BC236" s="73"/>
      <c r="BD236" s="144"/>
      <c r="BE236" s="73"/>
      <c r="BF236" s="144"/>
      <c r="BG236" s="73"/>
      <c r="BH236" s="144"/>
      <c r="BI236" s="73"/>
      <c r="BJ236" s="144"/>
      <c r="BK236" s="73"/>
      <c r="BL236" s="144"/>
      <c r="BM236" s="73"/>
      <c r="BN236" s="144"/>
      <c r="BO236" s="73"/>
      <c r="BP236" s="144"/>
      <c r="BQ236" s="73"/>
      <c r="BR236" s="144"/>
      <c r="BS236" s="73"/>
      <c r="BT236" s="144"/>
      <c r="BU236" s="73"/>
      <c r="BV236" s="144"/>
      <c r="BW236" s="73"/>
      <c r="BX236" s="144"/>
      <c r="BY236" s="73"/>
      <c r="BZ236" s="144"/>
      <c r="CA236" s="73"/>
      <c r="CB236" s="144"/>
      <c r="CC236" s="73"/>
      <c r="CD236" s="144"/>
      <c r="CE236" s="73"/>
      <c r="CF236" s="144"/>
      <c r="CG236" s="73"/>
      <c r="CH236" s="144"/>
      <c r="CI236" s="73"/>
      <c r="CJ236" s="144"/>
      <c r="CK236" s="71"/>
      <c r="CL236" s="144"/>
      <c r="CM236" s="71"/>
      <c r="CN236" s="144"/>
      <c r="CO236" s="71"/>
      <c r="CP236" s="144"/>
      <c r="CQ236" s="71"/>
      <c r="CR236" s="144"/>
      <c r="CS236" s="71"/>
      <c r="CT236" s="144"/>
      <c r="CU236" s="71"/>
      <c r="CV236" s="150">
        <f>SUM(CV230)</f>
        <v>0</v>
      </c>
    </row>
    <row r="237" spans="1:100" ht="12" customHeight="1" x14ac:dyDescent="0.25">
      <c r="A237" s="9" t="s">
        <v>63</v>
      </c>
      <c r="B237" s="3"/>
      <c r="C237" s="71"/>
      <c r="D237" s="71"/>
      <c r="E237" s="53"/>
      <c r="F237" s="53"/>
      <c r="G237" s="71"/>
      <c r="H237" s="144"/>
      <c r="I237" s="73"/>
      <c r="J237" s="144"/>
      <c r="K237" s="73"/>
      <c r="L237" s="144"/>
      <c r="M237" s="55"/>
      <c r="N237" s="144"/>
      <c r="O237" s="73"/>
      <c r="P237" s="144"/>
      <c r="Q237" s="73"/>
      <c r="R237" s="144"/>
      <c r="S237" s="73"/>
      <c r="T237" s="144"/>
      <c r="U237" s="71"/>
      <c r="V237" s="144"/>
      <c r="W237" s="71"/>
      <c r="X237" s="144"/>
      <c r="Y237" s="73"/>
      <c r="Z237" s="144"/>
      <c r="AA237" s="73"/>
      <c r="AB237" s="144"/>
      <c r="AC237" s="73"/>
      <c r="AD237" s="144"/>
      <c r="AE237" s="71"/>
      <c r="AF237" s="144"/>
      <c r="AG237" s="71"/>
      <c r="AH237" s="144"/>
      <c r="AI237" s="73"/>
      <c r="AJ237" s="144"/>
      <c r="AK237" s="73"/>
      <c r="AL237" s="144"/>
      <c r="AM237" s="73"/>
      <c r="AN237" s="144"/>
      <c r="AO237" s="73"/>
      <c r="AP237" s="144"/>
      <c r="AQ237" s="73"/>
      <c r="AR237" s="144"/>
      <c r="AS237" s="73"/>
      <c r="AT237" s="144"/>
      <c r="AU237" s="73"/>
      <c r="AV237" s="144"/>
      <c r="AW237" s="73"/>
      <c r="AX237" s="144"/>
      <c r="AY237" s="73"/>
      <c r="AZ237" s="144"/>
      <c r="BA237" s="73"/>
      <c r="BB237" s="144"/>
      <c r="BC237" s="73"/>
      <c r="BD237" s="144"/>
      <c r="BE237" s="73"/>
      <c r="BF237" s="144"/>
      <c r="BG237" s="73"/>
      <c r="BH237" s="144"/>
      <c r="BI237" s="73"/>
      <c r="BJ237" s="144"/>
      <c r="BK237" s="73"/>
      <c r="BL237" s="144"/>
      <c r="BM237" s="73"/>
      <c r="BN237" s="144"/>
      <c r="BO237" s="73"/>
      <c r="BP237" s="144"/>
      <c r="BQ237" s="73"/>
      <c r="BR237" s="144"/>
      <c r="BS237" s="73"/>
      <c r="BT237" s="144"/>
      <c r="BU237" s="73"/>
      <c r="BV237" s="144"/>
      <c r="BW237" s="73"/>
      <c r="BX237" s="144"/>
      <c r="BY237" s="73"/>
      <c r="BZ237" s="144"/>
      <c r="CA237" s="73"/>
      <c r="CB237" s="144"/>
      <c r="CC237" s="73"/>
      <c r="CD237" s="144"/>
      <c r="CE237" s="73"/>
      <c r="CF237" s="144"/>
      <c r="CG237" s="73"/>
      <c r="CH237" s="144"/>
      <c r="CI237" s="73"/>
      <c r="CJ237" s="144"/>
      <c r="CK237" s="71"/>
      <c r="CL237" s="144"/>
      <c r="CM237" s="71"/>
      <c r="CN237" s="144"/>
      <c r="CO237" s="71"/>
      <c r="CP237" s="144"/>
      <c r="CQ237" s="71"/>
      <c r="CR237" s="144"/>
      <c r="CS237" s="71"/>
      <c r="CT237" s="144"/>
      <c r="CU237" s="71"/>
      <c r="CV237" s="150">
        <f>SUM(CV233:CV235)</f>
        <v>0</v>
      </c>
    </row>
    <row r="238" spans="1:100" ht="16.5" customHeight="1" x14ac:dyDescent="0.25">
      <c r="A238" s="10" t="s">
        <v>16</v>
      </c>
      <c r="B238" s="77"/>
      <c r="C238" s="71"/>
      <c r="D238" s="71"/>
      <c r="E238" s="53"/>
      <c r="F238" s="53"/>
      <c r="G238" s="71"/>
      <c r="H238" s="144"/>
      <c r="I238" s="71"/>
      <c r="J238" s="144"/>
      <c r="K238" s="71"/>
      <c r="L238" s="144"/>
      <c r="M238" s="55"/>
      <c r="N238" s="144"/>
      <c r="O238" s="71"/>
      <c r="P238" s="144"/>
      <c r="Q238" s="71"/>
      <c r="R238" s="144"/>
      <c r="S238" s="71"/>
      <c r="T238" s="144"/>
      <c r="U238" s="71"/>
      <c r="V238" s="144"/>
      <c r="W238" s="71"/>
      <c r="X238" s="144"/>
      <c r="Y238" s="71"/>
      <c r="Z238" s="144"/>
      <c r="AA238" s="71"/>
      <c r="AB238" s="144"/>
      <c r="AC238" s="71"/>
      <c r="AD238" s="144"/>
      <c r="AE238" s="71"/>
      <c r="AF238" s="144"/>
      <c r="AG238" s="71"/>
      <c r="AH238" s="144"/>
      <c r="AI238" s="71"/>
      <c r="AJ238" s="144"/>
      <c r="AK238" s="71"/>
      <c r="AL238" s="144"/>
      <c r="AM238" s="71"/>
      <c r="AN238" s="144"/>
      <c r="AO238" s="71"/>
      <c r="AP238" s="144"/>
      <c r="AQ238" s="71"/>
      <c r="AR238" s="144"/>
      <c r="AS238" s="71"/>
      <c r="AT238" s="144"/>
      <c r="AU238" s="71"/>
      <c r="AV238" s="144"/>
      <c r="AW238" s="71"/>
      <c r="AX238" s="144"/>
      <c r="AY238" s="71"/>
      <c r="AZ238" s="144"/>
      <c r="BA238" s="71"/>
      <c r="BB238" s="144"/>
      <c r="BC238" s="71"/>
      <c r="BD238" s="144"/>
      <c r="BE238" s="71"/>
      <c r="BF238" s="144"/>
      <c r="BG238" s="71"/>
      <c r="BH238" s="144"/>
      <c r="BI238" s="71"/>
      <c r="BJ238" s="144"/>
      <c r="BK238" s="71"/>
      <c r="BL238" s="144"/>
      <c r="BM238" s="71"/>
      <c r="BN238" s="144"/>
      <c r="BO238" s="71"/>
      <c r="BP238" s="144"/>
      <c r="BQ238" s="71"/>
      <c r="BR238" s="144"/>
      <c r="BS238" s="71"/>
      <c r="BT238" s="144"/>
      <c r="BU238" s="71"/>
      <c r="BV238" s="144"/>
      <c r="BW238" s="71"/>
      <c r="BX238" s="144"/>
      <c r="BY238" s="71"/>
      <c r="BZ238" s="144"/>
      <c r="CA238" s="71"/>
      <c r="CB238" s="144"/>
      <c r="CC238" s="71"/>
      <c r="CD238" s="144"/>
      <c r="CE238" s="71"/>
      <c r="CF238" s="144"/>
      <c r="CG238" s="71"/>
      <c r="CH238" s="144"/>
      <c r="CI238" s="71"/>
      <c r="CJ238" s="144"/>
      <c r="CK238" s="71"/>
      <c r="CL238" s="144"/>
      <c r="CM238" s="71"/>
      <c r="CN238" s="144"/>
      <c r="CO238" s="71"/>
      <c r="CP238" s="144"/>
      <c r="CQ238" s="71"/>
      <c r="CR238" s="144"/>
      <c r="CS238" s="71"/>
      <c r="CT238" s="144"/>
      <c r="CU238" s="71"/>
      <c r="CV238" s="143"/>
    </row>
    <row r="239" spans="1:100" ht="12" customHeight="1" x14ac:dyDescent="0.25">
      <c r="A239" s="14"/>
      <c r="B239" s="77">
        <v>1</v>
      </c>
      <c r="C239" s="71">
        <v>1</v>
      </c>
      <c r="D239" s="71"/>
      <c r="E239" s="53" t="s">
        <v>59</v>
      </c>
      <c r="F239" s="53"/>
      <c r="G239" s="71"/>
      <c r="H239" s="5" t="str">
        <f>IF(OR(G239 = "neaptikta", ISNUMBER(G239)), 1, "")</f>
        <v/>
      </c>
      <c r="I239" s="71"/>
      <c r="J239" s="5" t="str">
        <f>IF(OR(I239 = "neaptikta", ISNUMBER(I239)), 1, "")</f>
        <v/>
      </c>
      <c r="K239" s="71"/>
      <c r="L239" s="5" t="str">
        <f>IF(OR(K239 = "neaptikta", ISNUMBER(K239)), 1, "")</f>
        <v/>
      </c>
      <c r="M239" s="55"/>
      <c r="N239" s="5" t="str">
        <f>IF(OR(M239 = "neaptikta", ISNUMBER(M239)), 1, "")</f>
        <v/>
      </c>
      <c r="O239" s="71"/>
      <c r="P239" s="5" t="str">
        <f>IF(OR(O239 = "neaptikta", ISNUMBER(O239)), 1, "")</f>
        <v/>
      </c>
      <c r="Q239" s="71"/>
      <c r="R239" s="5" t="str">
        <f>IF(OR(Q239 = "neaptikta", ISNUMBER(Q239)), 1, "")</f>
        <v/>
      </c>
      <c r="S239" s="71"/>
      <c r="T239" s="5" t="str">
        <f>IF(OR(S239 = "neaptikta", ISNUMBER(S239)), 1, "")</f>
        <v/>
      </c>
      <c r="U239" s="71"/>
      <c r="V239" s="5" t="str">
        <f>IF(OR(U239 = "neaptikta", ISNUMBER(U239)), 1, "")</f>
        <v/>
      </c>
      <c r="W239" s="71"/>
      <c r="X239" s="5" t="str">
        <f>IF(OR(W239 = "neaptikta", ISNUMBER(W239)), 1, "")</f>
        <v/>
      </c>
      <c r="Y239" s="71"/>
      <c r="Z239" s="5" t="str">
        <f>IF(OR(Y239 = "neaptikta", ISNUMBER(Y239)), 1, "")</f>
        <v/>
      </c>
      <c r="AA239" s="71"/>
      <c r="AB239" s="5" t="str">
        <f>IF(OR(AA239 = "priimtinas", ISNUMBER(AA239)), 1, "")</f>
        <v/>
      </c>
      <c r="AC239" s="71"/>
      <c r="AD239" s="5" t="str">
        <f>IF(OR(AC239 = "priimtinas", ISNUMBER(AC239)), 1, "")</f>
        <v/>
      </c>
      <c r="AE239" s="71"/>
      <c r="AF239" s="5" t="str">
        <f t="shared" ref="AF239:CV240" si="299">IF(OR(AE239 = "nerasta", ISNUMBER(AE239)), 1, "")</f>
        <v/>
      </c>
      <c r="AG239" s="71"/>
      <c r="AH239" s="5" t="str">
        <f t="shared" si="299"/>
        <v/>
      </c>
      <c r="AI239" s="71"/>
      <c r="AJ239" s="5" t="str">
        <f t="shared" si="299"/>
        <v/>
      </c>
      <c r="AK239" s="71"/>
      <c r="AL239" s="5" t="str">
        <f t="shared" si="299"/>
        <v/>
      </c>
      <c r="AM239" s="71"/>
      <c r="AN239" s="5" t="str">
        <f t="shared" si="299"/>
        <v/>
      </c>
      <c r="AO239" s="71"/>
      <c r="AP239" s="5" t="str">
        <f t="shared" si="299"/>
        <v/>
      </c>
      <c r="AQ239" s="71"/>
      <c r="AR239" s="5" t="str">
        <f t="shared" si="299"/>
        <v/>
      </c>
      <c r="AS239" s="71"/>
      <c r="AT239" s="5" t="str">
        <f t="shared" si="299"/>
        <v/>
      </c>
      <c r="AU239" s="71"/>
      <c r="AV239" s="5" t="str">
        <f t="shared" si="299"/>
        <v/>
      </c>
      <c r="AW239" s="71"/>
      <c r="AX239" s="5" t="str">
        <f t="shared" si="299"/>
        <v/>
      </c>
      <c r="AY239" s="71"/>
      <c r="AZ239" s="5" t="str">
        <f t="shared" si="299"/>
        <v/>
      </c>
      <c r="BA239" s="71"/>
      <c r="BB239" s="5" t="str">
        <f t="shared" si="299"/>
        <v/>
      </c>
      <c r="BC239" s="71"/>
      <c r="BD239" s="5" t="str">
        <f t="shared" si="299"/>
        <v/>
      </c>
      <c r="BE239" s="71"/>
      <c r="BF239" s="5" t="str">
        <f t="shared" si="299"/>
        <v/>
      </c>
      <c r="BG239" s="71"/>
      <c r="BH239" s="5" t="str">
        <f t="shared" si="299"/>
        <v/>
      </c>
      <c r="BI239" s="71"/>
      <c r="BJ239" s="5" t="str">
        <f t="shared" si="299"/>
        <v/>
      </c>
      <c r="BK239" s="71"/>
      <c r="BL239" s="5" t="str">
        <f t="shared" si="299"/>
        <v/>
      </c>
      <c r="BM239" s="71"/>
      <c r="BN239" s="5" t="str">
        <f t="shared" si="299"/>
        <v/>
      </c>
      <c r="BO239" s="71"/>
      <c r="BP239" s="5" t="str">
        <f t="shared" si="299"/>
        <v/>
      </c>
      <c r="BQ239" s="71"/>
      <c r="BR239" s="5" t="str">
        <f t="shared" si="299"/>
        <v/>
      </c>
      <c r="BS239" s="71"/>
      <c r="BT239" s="5" t="str">
        <f t="shared" si="299"/>
        <v/>
      </c>
      <c r="BU239" s="71"/>
      <c r="BV239" s="5" t="str">
        <f t="shared" si="299"/>
        <v/>
      </c>
      <c r="BW239" s="71"/>
      <c r="BX239" s="5" t="str">
        <f t="shared" si="299"/>
        <v/>
      </c>
      <c r="BY239" s="71"/>
      <c r="BZ239" s="5" t="str">
        <f t="shared" si="299"/>
        <v/>
      </c>
      <c r="CA239" s="71"/>
      <c r="CB239" s="5" t="str">
        <f t="shared" si="299"/>
        <v/>
      </c>
      <c r="CC239" s="71"/>
      <c r="CD239" s="5" t="str">
        <f t="shared" si="299"/>
        <v/>
      </c>
      <c r="CE239" s="71"/>
      <c r="CF239" s="5" t="str">
        <f t="shared" si="299"/>
        <v/>
      </c>
      <c r="CG239" s="71"/>
      <c r="CH239" s="5" t="str">
        <f t="shared" si="299"/>
        <v/>
      </c>
      <c r="CI239" s="71"/>
      <c r="CJ239" s="5" t="str">
        <f t="shared" si="299"/>
        <v/>
      </c>
      <c r="CK239" s="71"/>
      <c r="CL239" s="5" t="str">
        <f t="shared" si="299"/>
        <v/>
      </c>
      <c r="CM239" s="71"/>
      <c r="CN239" s="5" t="str">
        <f t="shared" si="299"/>
        <v/>
      </c>
      <c r="CO239" s="71"/>
      <c r="CP239" s="5" t="str">
        <f t="shared" si="299"/>
        <v/>
      </c>
      <c r="CQ239" s="71"/>
      <c r="CR239" s="144" t="str">
        <f t="shared" si="299"/>
        <v/>
      </c>
      <c r="CS239" s="71"/>
      <c r="CT239" s="144" t="str">
        <f t="shared" si="299"/>
        <v/>
      </c>
      <c r="CU239" s="71"/>
      <c r="CV239" s="144" t="str">
        <f t="shared" si="299"/>
        <v/>
      </c>
    </row>
    <row r="240" spans="1:100" ht="12" customHeight="1" x14ac:dyDescent="0.25">
      <c r="A240" s="9"/>
      <c r="B240" s="77">
        <v>1</v>
      </c>
      <c r="C240" s="71">
        <v>1</v>
      </c>
      <c r="D240" s="71"/>
      <c r="E240" s="53" t="s">
        <v>62</v>
      </c>
      <c r="F240" s="53"/>
      <c r="G240" s="71"/>
      <c r="H240" s="5" t="str">
        <f>IF(OR(G240 = "neaptikta", ISNUMBER(G240)), 1, "")</f>
        <v/>
      </c>
      <c r="I240" s="54"/>
      <c r="J240" s="5" t="str">
        <f>IF(OR(I240 = "neaptikta", ISNUMBER(I240)), 1, "")</f>
        <v/>
      </c>
      <c r="K240" s="54"/>
      <c r="L240" s="5" t="str">
        <f>IF(OR(K240 = "neaptikta", ISNUMBER(K240)), 1, "")</f>
        <v/>
      </c>
      <c r="M240" s="55"/>
      <c r="N240" s="5" t="str">
        <f>IF(OR(M240 = "neaptikta", ISNUMBER(M240)), 1, "")</f>
        <v/>
      </c>
      <c r="O240" s="54"/>
      <c r="P240" s="5" t="str">
        <f>IF(OR(O240 = "neaptikta", ISNUMBER(O240)), 1, "")</f>
        <v/>
      </c>
      <c r="Q240" s="54"/>
      <c r="R240" s="5" t="str">
        <f>IF(OR(Q240 = "neaptikta", ISNUMBER(Q240)), 1, "")</f>
        <v/>
      </c>
      <c r="S240" s="54"/>
      <c r="T240" s="5" t="str">
        <f>IF(OR(S240 = "neaptikta", ISNUMBER(S240)), 1, "")</f>
        <v/>
      </c>
      <c r="U240" s="71"/>
      <c r="V240" s="5" t="str">
        <f>IF(OR(U240 = "neaptikta", ISNUMBER(U240)), 1, "")</f>
        <v/>
      </c>
      <c r="W240" s="71"/>
      <c r="X240" s="5" t="str">
        <f>IF(OR(W240 = "neaptikta", ISNUMBER(W240)), 1, "")</f>
        <v/>
      </c>
      <c r="Y240" s="73"/>
      <c r="Z240" s="5" t="str">
        <f>IF(OR(Y240 = "neaptikta", ISNUMBER(Y240)), 1, "")</f>
        <v/>
      </c>
      <c r="AA240" s="54"/>
      <c r="AB240" s="5" t="str">
        <f>IF(OR(AA240 = "priimtinas", ISNUMBER(AA240)), 1, "")</f>
        <v/>
      </c>
      <c r="AC240" s="54"/>
      <c r="AD240" s="5" t="str">
        <f>IF(OR(AC240 = "priimtinas", ISNUMBER(AC240)), 1, "")</f>
        <v/>
      </c>
      <c r="AE240" s="54"/>
      <c r="AF240" s="5" t="str">
        <f t="shared" si="299"/>
        <v/>
      </c>
      <c r="AG240" s="54"/>
      <c r="AH240" s="5" t="str">
        <f t="shared" si="299"/>
        <v/>
      </c>
      <c r="AI240" s="52"/>
      <c r="AJ240" s="5" t="str">
        <f t="shared" si="299"/>
        <v/>
      </c>
      <c r="AK240" s="52"/>
      <c r="AL240" s="5" t="str">
        <f t="shared" si="299"/>
        <v/>
      </c>
      <c r="AM240" s="52"/>
      <c r="AN240" s="5" t="str">
        <f t="shared" si="299"/>
        <v/>
      </c>
      <c r="AO240" s="52"/>
      <c r="AP240" s="5" t="str">
        <f t="shared" si="299"/>
        <v/>
      </c>
      <c r="AQ240" s="52"/>
      <c r="AR240" s="5" t="str">
        <f t="shared" si="299"/>
        <v/>
      </c>
      <c r="AS240" s="52"/>
      <c r="AT240" s="5" t="str">
        <f t="shared" si="299"/>
        <v/>
      </c>
      <c r="AU240" s="52"/>
      <c r="AV240" s="5" t="str">
        <f t="shared" si="299"/>
        <v/>
      </c>
      <c r="AW240" s="52"/>
      <c r="AX240" s="5" t="str">
        <f t="shared" si="299"/>
        <v/>
      </c>
      <c r="AY240" s="52"/>
      <c r="AZ240" s="5" t="str">
        <f t="shared" si="299"/>
        <v/>
      </c>
      <c r="BA240" s="52"/>
      <c r="BB240" s="5" t="str">
        <f t="shared" si="299"/>
        <v/>
      </c>
      <c r="BC240" s="52"/>
      <c r="BD240" s="5" t="str">
        <f t="shared" si="299"/>
        <v/>
      </c>
      <c r="BE240" s="52"/>
      <c r="BF240" s="5" t="str">
        <f t="shared" si="299"/>
        <v/>
      </c>
      <c r="BG240" s="52"/>
      <c r="BH240" s="5" t="str">
        <f t="shared" si="299"/>
        <v/>
      </c>
      <c r="BI240" s="52"/>
      <c r="BJ240" s="5" t="str">
        <f t="shared" si="299"/>
        <v/>
      </c>
      <c r="BK240" s="52"/>
      <c r="BL240" s="5" t="str">
        <f t="shared" si="299"/>
        <v/>
      </c>
      <c r="BM240" s="52"/>
      <c r="BN240" s="5" t="str">
        <f t="shared" si="299"/>
        <v/>
      </c>
      <c r="BO240" s="52"/>
      <c r="BP240" s="5" t="str">
        <f t="shared" si="299"/>
        <v/>
      </c>
      <c r="BQ240" s="52"/>
      <c r="BR240" s="5" t="str">
        <f t="shared" si="299"/>
        <v/>
      </c>
      <c r="BS240" s="52"/>
      <c r="BT240" s="5" t="str">
        <f t="shared" si="299"/>
        <v/>
      </c>
      <c r="BU240" s="52"/>
      <c r="BV240" s="5" t="str">
        <f t="shared" si="299"/>
        <v/>
      </c>
      <c r="BW240" s="52"/>
      <c r="BX240" s="5" t="str">
        <f t="shared" si="299"/>
        <v/>
      </c>
      <c r="BY240" s="52"/>
      <c r="BZ240" s="5" t="str">
        <f t="shared" si="299"/>
        <v/>
      </c>
      <c r="CA240" s="52"/>
      <c r="CB240" s="5" t="str">
        <f t="shared" si="299"/>
        <v/>
      </c>
      <c r="CC240" s="52"/>
      <c r="CD240" s="5" t="str">
        <f t="shared" si="299"/>
        <v/>
      </c>
      <c r="CE240" s="52"/>
      <c r="CF240" s="5" t="str">
        <f t="shared" si="299"/>
        <v/>
      </c>
      <c r="CG240" s="52"/>
      <c r="CH240" s="5" t="str">
        <f t="shared" si="299"/>
        <v/>
      </c>
      <c r="CI240" s="52"/>
      <c r="CJ240" s="5" t="str">
        <f t="shared" si="299"/>
        <v/>
      </c>
      <c r="CK240" s="54"/>
      <c r="CL240" s="5" t="str">
        <f t="shared" si="299"/>
        <v/>
      </c>
      <c r="CM240" s="54"/>
      <c r="CN240" s="5" t="str">
        <f t="shared" si="299"/>
        <v/>
      </c>
      <c r="CO240" s="54"/>
      <c r="CP240" s="5" t="str">
        <f t="shared" si="299"/>
        <v/>
      </c>
      <c r="CQ240" s="54"/>
      <c r="CR240" s="144" t="str">
        <f t="shared" si="299"/>
        <v/>
      </c>
      <c r="CS240" s="54"/>
      <c r="CT240" s="144" t="str">
        <f t="shared" si="299"/>
        <v/>
      </c>
      <c r="CU240" s="54"/>
      <c r="CV240" s="144" t="str">
        <f t="shared" si="299"/>
        <v/>
      </c>
    </row>
    <row r="241" spans="1:100" ht="12" customHeight="1" x14ac:dyDescent="0.25">
      <c r="A241" s="10" t="s">
        <v>66</v>
      </c>
      <c r="B241" s="48">
        <f>SUM(B236:B237)</f>
        <v>0</v>
      </c>
      <c r="C241" s="48">
        <f>SUM(C236:C237)</f>
        <v>0</v>
      </c>
      <c r="D241" s="77">
        <f>SUM(D236:D237)</f>
        <v>0</v>
      </c>
      <c r="E241" s="53"/>
      <c r="F241" s="53"/>
      <c r="G241" s="48">
        <f>SUM(H241)</f>
        <v>0</v>
      </c>
      <c r="H241" s="148">
        <f>SUM(H236:H237)</f>
        <v>0</v>
      </c>
      <c r="I241" s="48">
        <f>SUM(J241)</f>
        <v>0</v>
      </c>
      <c r="J241" s="148">
        <f>SUM(J236:J237)</f>
        <v>0</v>
      </c>
      <c r="K241" s="48">
        <f>SUM(L241)</f>
        <v>0</v>
      </c>
      <c r="L241" s="148">
        <f>SUM(L236:L237)</f>
        <v>0</v>
      </c>
      <c r="M241" s="48">
        <f>SUM(N241)</f>
        <v>0</v>
      </c>
      <c r="N241" s="148">
        <f>SUM(N236:N237)</f>
        <v>0</v>
      </c>
      <c r="O241" s="48">
        <f>SUM(P241)</f>
        <v>0</v>
      </c>
      <c r="P241" s="148">
        <f>SUM(P236:P237)</f>
        <v>0</v>
      </c>
      <c r="Q241" s="48">
        <f>SUM(R241)</f>
        <v>0</v>
      </c>
      <c r="R241" s="148">
        <f>SUM(R236:R237)</f>
        <v>0</v>
      </c>
      <c r="S241" s="48">
        <f>SUM(T241)</f>
        <v>0</v>
      </c>
      <c r="T241" s="148">
        <f>SUM(T236:T237)</f>
        <v>0</v>
      </c>
      <c r="U241" s="48">
        <f>SUM(V241)</f>
        <v>0</v>
      </c>
      <c r="V241" s="148">
        <f>SUM(V236:V237)</f>
        <v>0</v>
      </c>
      <c r="W241" s="48">
        <f>SUM(X241)</f>
        <v>0</v>
      </c>
      <c r="X241" s="148">
        <f>SUM(X236:X237)</f>
        <v>0</v>
      </c>
      <c r="Y241" s="48">
        <f>SUM(Z241)</f>
        <v>0</v>
      </c>
      <c r="Z241" s="148">
        <f>SUM(Z236:Z237)</f>
        <v>0</v>
      </c>
      <c r="AA241" s="48">
        <f>SUM(AB241)</f>
        <v>0</v>
      </c>
      <c r="AB241" s="148">
        <f>SUM(AB236:AB237)</f>
        <v>0</v>
      </c>
      <c r="AC241" s="48">
        <f>SUM(AD241)</f>
        <v>0</v>
      </c>
      <c r="AD241" s="148">
        <f>SUM(AD236:AD237)</f>
        <v>0</v>
      </c>
      <c r="AE241" s="48">
        <f>SUM(AF241)</f>
        <v>0</v>
      </c>
      <c r="AF241" s="148">
        <f>SUM(AF236:AF237)</f>
        <v>0</v>
      </c>
      <c r="AG241" s="48">
        <f>SUM(AH241)</f>
        <v>0</v>
      </c>
      <c r="AH241" s="148">
        <f>SUM(AH236:AH237)</f>
        <v>0</v>
      </c>
      <c r="AI241" s="48">
        <f>SUM(AJ241)</f>
        <v>0</v>
      </c>
      <c r="AJ241" s="148">
        <f>SUM(AJ236:AJ237)</f>
        <v>0</v>
      </c>
      <c r="AK241" s="48">
        <f>SUM(AL241)</f>
        <v>0</v>
      </c>
      <c r="AL241" s="148">
        <f>SUM(AL236:AL237)</f>
        <v>0</v>
      </c>
      <c r="AM241" s="48">
        <f>SUM(AN241)</f>
        <v>0</v>
      </c>
      <c r="AN241" s="148">
        <f>SUM(AN236:AN237)</f>
        <v>0</v>
      </c>
      <c r="AO241" s="48">
        <f>SUM(AP241)</f>
        <v>0</v>
      </c>
      <c r="AP241" s="148">
        <f>SUM(AP236:AP237)</f>
        <v>0</v>
      </c>
      <c r="AQ241" s="48">
        <f>SUM(AR241)</f>
        <v>0</v>
      </c>
      <c r="AR241" s="148">
        <f>SUM(AR236:AR237)</f>
        <v>0</v>
      </c>
      <c r="AS241" s="48">
        <f>SUM(AT241)</f>
        <v>0</v>
      </c>
      <c r="AT241" s="148">
        <f>SUM(AT236:AT237)</f>
        <v>0</v>
      </c>
      <c r="AU241" s="48">
        <f>SUM(AV241)</f>
        <v>0</v>
      </c>
      <c r="AV241" s="148">
        <f>SUM(AV236:AV237)</f>
        <v>0</v>
      </c>
      <c r="AW241" s="48">
        <f>SUM(AX241)</f>
        <v>0</v>
      </c>
      <c r="AX241" s="148">
        <f>SUM(AX236:AX237)</f>
        <v>0</v>
      </c>
      <c r="AY241" s="48">
        <f>SUM(AZ241)</f>
        <v>0</v>
      </c>
      <c r="AZ241" s="148">
        <f>SUM(AZ236:AZ237)</f>
        <v>0</v>
      </c>
      <c r="BA241" s="48">
        <f>SUM(BB241)</f>
        <v>0</v>
      </c>
      <c r="BB241" s="148">
        <f>SUM(BB236:BB237)</f>
        <v>0</v>
      </c>
      <c r="BC241" s="48">
        <f>SUM(BD241)</f>
        <v>0</v>
      </c>
      <c r="BD241" s="148">
        <f>SUM(BD236:BD237)</f>
        <v>0</v>
      </c>
      <c r="BE241" s="48">
        <f>SUM(BF241)</f>
        <v>0</v>
      </c>
      <c r="BF241" s="148">
        <f>SUM(BF236:BF237)</f>
        <v>0</v>
      </c>
      <c r="BG241" s="48">
        <f>SUM(BH241)</f>
        <v>0</v>
      </c>
      <c r="BH241" s="148">
        <f>SUM(BH236:BH237)</f>
        <v>0</v>
      </c>
      <c r="BI241" s="48">
        <f>SUM(BJ241)</f>
        <v>0</v>
      </c>
      <c r="BJ241" s="148">
        <f>SUM(BJ236:BJ237)</f>
        <v>0</v>
      </c>
      <c r="BK241" s="48">
        <f>SUM(BL241)</f>
        <v>0</v>
      </c>
      <c r="BL241" s="148">
        <f>SUM(BL236:BL237)</f>
        <v>0</v>
      </c>
      <c r="BM241" s="48">
        <f>SUM(BN241)</f>
        <v>0</v>
      </c>
      <c r="BN241" s="148">
        <f>SUM(BN236:BN237)</f>
        <v>0</v>
      </c>
      <c r="BO241" s="48">
        <f>SUM(BP241)</f>
        <v>0</v>
      </c>
      <c r="BP241" s="148">
        <f>SUM(BP236:BP237)</f>
        <v>0</v>
      </c>
      <c r="BQ241" s="48">
        <f>SUM(BR241)</f>
        <v>0</v>
      </c>
      <c r="BR241" s="148">
        <f>SUM(BR236:BR237)</f>
        <v>0</v>
      </c>
      <c r="BS241" s="48">
        <f>SUM(BT241)</f>
        <v>0</v>
      </c>
      <c r="BT241" s="148">
        <f>SUM(BT236:BT237)</f>
        <v>0</v>
      </c>
      <c r="BU241" s="48">
        <f>SUM(BV241)</f>
        <v>0</v>
      </c>
      <c r="BV241" s="148">
        <f>SUM(BV236:BV237)</f>
        <v>0</v>
      </c>
      <c r="BW241" s="48">
        <f>SUM(BX241)</f>
        <v>0</v>
      </c>
      <c r="BX241" s="148">
        <f>SUM(BX236:BX237)</f>
        <v>0</v>
      </c>
      <c r="BY241" s="48">
        <f>SUM(BZ241)</f>
        <v>0</v>
      </c>
      <c r="BZ241" s="148">
        <f>SUM(BZ236:BZ237)</f>
        <v>0</v>
      </c>
      <c r="CA241" s="48">
        <f>SUM(CB241)</f>
        <v>0</v>
      </c>
      <c r="CB241" s="148">
        <f>SUM(CB236:CB237)</f>
        <v>0</v>
      </c>
      <c r="CC241" s="48">
        <f>SUM(CD241)</f>
        <v>0</v>
      </c>
      <c r="CD241" s="148">
        <f>SUM(CD236:CD237)</f>
        <v>0</v>
      </c>
      <c r="CE241" s="48">
        <f>SUM(CF241)</f>
        <v>0</v>
      </c>
      <c r="CF241" s="148">
        <f>SUM(CF236:CF237)</f>
        <v>0</v>
      </c>
      <c r="CG241" s="48">
        <f>SUM(CH241)</f>
        <v>0</v>
      </c>
      <c r="CH241" s="148">
        <f>SUM(CH236:CH237)</f>
        <v>0</v>
      </c>
      <c r="CI241" s="48">
        <f>SUM(CJ241)</f>
        <v>0</v>
      </c>
      <c r="CJ241" s="148">
        <f>SUM(CJ236:CJ237)</f>
        <v>0</v>
      </c>
      <c r="CK241" s="48">
        <f>SUM(CL241)</f>
        <v>0</v>
      </c>
      <c r="CL241" s="148">
        <f>SUM(CL236:CL237)</f>
        <v>0</v>
      </c>
      <c r="CM241" s="48">
        <f>SUM(CN241)</f>
        <v>0</v>
      </c>
      <c r="CN241" s="148">
        <f>SUM(CN236:CN237)</f>
        <v>0</v>
      </c>
      <c r="CO241" s="48">
        <f>SUM(CP241)</f>
        <v>0</v>
      </c>
      <c r="CP241" s="148">
        <f>SUM(CP236:CP237)</f>
        <v>0</v>
      </c>
      <c r="CQ241" s="48">
        <f>SUM(CR241)</f>
        <v>0</v>
      </c>
      <c r="CR241" s="148">
        <f>SUM(CR236:CR237)</f>
        <v>0</v>
      </c>
      <c r="CS241" s="48">
        <f>SUM(CT241)</f>
        <v>0</v>
      </c>
      <c r="CT241" s="148">
        <f>SUM(CT236:CT237)</f>
        <v>0</v>
      </c>
      <c r="CU241" s="48">
        <f>SUM(CV241)</f>
        <v>0</v>
      </c>
      <c r="CV241" s="148">
        <f>SUM(CV236:CV237)</f>
        <v>0</v>
      </c>
    </row>
    <row r="242" spans="1:100" ht="12" customHeight="1" x14ac:dyDescent="0.25">
      <c r="A242" s="10" t="s">
        <v>67</v>
      </c>
      <c r="B242" s="48">
        <f>SUM(B239:B240)</f>
        <v>2</v>
      </c>
      <c r="C242" s="48">
        <f>SUM(C239:C240)</f>
        <v>2</v>
      </c>
      <c r="D242" s="48">
        <f>SUM(D239:D240)</f>
        <v>0</v>
      </c>
      <c r="E242" s="53"/>
      <c r="F242" s="53"/>
      <c r="G242" s="48">
        <f>SUM(H242)</f>
        <v>0</v>
      </c>
      <c r="H242" s="148">
        <f>SUM(H239:H240)</f>
        <v>0</v>
      </c>
      <c r="I242" s="48">
        <f>SUM(J242)</f>
        <v>0</v>
      </c>
      <c r="J242" s="148">
        <f>SUM(J239:J240)</f>
        <v>0</v>
      </c>
      <c r="K242" s="48">
        <f>SUM(L242)</f>
        <v>0</v>
      </c>
      <c r="L242" s="148">
        <f>SUM(L239:L240)</f>
        <v>0</v>
      </c>
      <c r="M242" s="48">
        <f>SUM(N242)</f>
        <v>0</v>
      </c>
      <c r="N242" s="148">
        <f>SUM(N239:N240)</f>
        <v>0</v>
      </c>
      <c r="O242" s="48">
        <f>SUM(P242)</f>
        <v>0</v>
      </c>
      <c r="P242" s="148">
        <f>SUM(P239:P240)</f>
        <v>0</v>
      </c>
      <c r="Q242" s="48">
        <f>SUM(R242)</f>
        <v>0</v>
      </c>
      <c r="R242" s="148">
        <f>SUM(R239:R240)</f>
        <v>0</v>
      </c>
      <c r="S242" s="48">
        <f>SUM(T242)</f>
        <v>0</v>
      </c>
      <c r="T242" s="148">
        <f>SUM(T239:T240)</f>
        <v>0</v>
      </c>
      <c r="U242" s="48">
        <f>SUM(V242)</f>
        <v>0</v>
      </c>
      <c r="V242" s="148">
        <f>SUM(V239:V240)</f>
        <v>0</v>
      </c>
      <c r="W242" s="48">
        <f>SUM(X242)</f>
        <v>0</v>
      </c>
      <c r="X242" s="148">
        <f>SUM(X239:X240)</f>
        <v>0</v>
      </c>
      <c r="Y242" s="48">
        <f>SUM(Z242)</f>
        <v>0</v>
      </c>
      <c r="Z242" s="148">
        <f>SUM(Z239:Z240)</f>
        <v>0</v>
      </c>
      <c r="AA242" s="48">
        <f>SUM(AB242)</f>
        <v>0</v>
      </c>
      <c r="AB242" s="148">
        <f>SUM(AB239:AB240)</f>
        <v>0</v>
      </c>
      <c r="AC242" s="48">
        <f>SUM(AD242)</f>
        <v>0</v>
      </c>
      <c r="AD242" s="148">
        <f>SUM(AD239:AD240)</f>
        <v>0</v>
      </c>
      <c r="AE242" s="48">
        <f>SUM(AF242)</f>
        <v>0</v>
      </c>
      <c r="AF242" s="148">
        <f>SUM(AF239:AF240)</f>
        <v>0</v>
      </c>
      <c r="AG242" s="48">
        <f>SUM(AH242)</f>
        <v>0</v>
      </c>
      <c r="AH242" s="148">
        <f>SUM(AH239:AH240)</f>
        <v>0</v>
      </c>
      <c r="AI242" s="48">
        <f>SUM(AJ242)</f>
        <v>0</v>
      </c>
      <c r="AJ242" s="148">
        <f>SUM(AJ239:AJ240)</f>
        <v>0</v>
      </c>
      <c r="AK242" s="48">
        <f>SUM(AL242)</f>
        <v>0</v>
      </c>
      <c r="AL242" s="148">
        <f>SUM(AL239:AL240)</f>
        <v>0</v>
      </c>
      <c r="AM242" s="48">
        <f>SUM(AN242)</f>
        <v>0</v>
      </c>
      <c r="AN242" s="148">
        <f>SUM(AN239:AN240)</f>
        <v>0</v>
      </c>
      <c r="AO242" s="48">
        <f>SUM(AP242)</f>
        <v>0</v>
      </c>
      <c r="AP242" s="148">
        <f>SUM(AP239:AP240)</f>
        <v>0</v>
      </c>
      <c r="AQ242" s="48">
        <f>SUM(AR242)</f>
        <v>0</v>
      </c>
      <c r="AR242" s="148">
        <f>SUM(AR239:AR240)</f>
        <v>0</v>
      </c>
      <c r="AS242" s="48">
        <f>SUM(AT242)</f>
        <v>0</v>
      </c>
      <c r="AT242" s="148">
        <f>SUM(AT239:AT240)</f>
        <v>0</v>
      </c>
      <c r="AU242" s="48">
        <f>SUM(AV242)</f>
        <v>0</v>
      </c>
      <c r="AV242" s="148">
        <f>SUM(AV239:AV240)</f>
        <v>0</v>
      </c>
      <c r="AW242" s="48">
        <f>SUM(AX242)</f>
        <v>0</v>
      </c>
      <c r="AX242" s="148">
        <f>SUM(AX239:AX240)</f>
        <v>0</v>
      </c>
      <c r="AY242" s="48">
        <f>SUM(AZ242)</f>
        <v>0</v>
      </c>
      <c r="AZ242" s="148">
        <f>SUM(AZ239:AZ240)</f>
        <v>0</v>
      </c>
      <c r="BA242" s="48">
        <f>SUM(BB242)</f>
        <v>0</v>
      </c>
      <c r="BB242" s="148">
        <f>SUM(BB239:BB240)</f>
        <v>0</v>
      </c>
      <c r="BC242" s="48">
        <f>SUM(BD242)</f>
        <v>0</v>
      </c>
      <c r="BD242" s="148">
        <f>SUM(BD239:BD240)</f>
        <v>0</v>
      </c>
      <c r="BE242" s="48">
        <f>SUM(BF242)</f>
        <v>0</v>
      </c>
      <c r="BF242" s="148">
        <f>SUM(BF239:BF240)</f>
        <v>0</v>
      </c>
      <c r="BG242" s="48">
        <f>SUM(BH242)</f>
        <v>0</v>
      </c>
      <c r="BH242" s="148">
        <f>SUM(BH239:BH240)</f>
        <v>0</v>
      </c>
      <c r="BI242" s="48">
        <f>SUM(BJ242)</f>
        <v>0</v>
      </c>
      <c r="BJ242" s="148">
        <f>SUM(BJ239:BJ240)</f>
        <v>0</v>
      </c>
      <c r="BK242" s="48">
        <f>SUM(BL242)</f>
        <v>0</v>
      </c>
      <c r="BL242" s="148">
        <f>SUM(BL239:BL240)</f>
        <v>0</v>
      </c>
      <c r="BM242" s="48">
        <f>SUM(BN242)</f>
        <v>0</v>
      </c>
      <c r="BN242" s="148">
        <f>SUM(BN239:BN240)</f>
        <v>0</v>
      </c>
      <c r="BO242" s="48">
        <f>SUM(BP242)</f>
        <v>0</v>
      </c>
      <c r="BP242" s="148">
        <f>SUM(BP239:BP240)</f>
        <v>0</v>
      </c>
      <c r="BQ242" s="48">
        <f>SUM(BR242)</f>
        <v>0</v>
      </c>
      <c r="BR242" s="148">
        <f>SUM(BR239:BR240)</f>
        <v>0</v>
      </c>
      <c r="BS242" s="48">
        <f>SUM(BT242)</f>
        <v>0</v>
      </c>
      <c r="BT242" s="148">
        <f>SUM(BT239:BT240)</f>
        <v>0</v>
      </c>
      <c r="BU242" s="48">
        <f>SUM(BV242)</f>
        <v>0</v>
      </c>
      <c r="BV242" s="148">
        <f>SUM(BV239:BV240)</f>
        <v>0</v>
      </c>
      <c r="BW242" s="48">
        <f>SUM(BX242)</f>
        <v>0</v>
      </c>
      <c r="BX242" s="148">
        <f>SUM(BX239:BX240)</f>
        <v>0</v>
      </c>
      <c r="BY242" s="48">
        <f>SUM(BZ242)</f>
        <v>0</v>
      </c>
      <c r="BZ242" s="148">
        <f>SUM(BZ239:BZ240)</f>
        <v>0</v>
      </c>
      <c r="CA242" s="48">
        <f>SUM(CB242)</f>
        <v>0</v>
      </c>
      <c r="CB242" s="148">
        <f>SUM(CB239:CB240)</f>
        <v>0</v>
      </c>
      <c r="CC242" s="48">
        <f>SUM(CD242)</f>
        <v>0</v>
      </c>
      <c r="CD242" s="148">
        <f>SUM(CD239:CD240)</f>
        <v>0</v>
      </c>
      <c r="CE242" s="48">
        <f>SUM(CF242)</f>
        <v>0</v>
      </c>
      <c r="CF242" s="148">
        <f>SUM(CF239:CF240)</f>
        <v>0</v>
      </c>
      <c r="CG242" s="48">
        <f>SUM(CH242)</f>
        <v>0</v>
      </c>
      <c r="CH242" s="148">
        <f>SUM(CH239:CH240)</f>
        <v>0</v>
      </c>
      <c r="CI242" s="48">
        <f>SUM(CJ242)</f>
        <v>0</v>
      </c>
      <c r="CJ242" s="148">
        <f>SUM(CJ239:CJ240)</f>
        <v>0</v>
      </c>
      <c r="CK242" s="48">
        <f>SUM(CL242)</f>
        <v>0</v>
      </c>
      <c r="CL242" s="148">
        <f>SUM(CL239:CL240)</f>
        <v>0</v>
      </c>
      <c r="CM242" s="48">
        <f>SUM(CN242)</f>
        <v>0</v>
      </c>
      <c r="CN242" s="148">
        <f>SUM(CN239:CN240)</f>
        <v>0</v>
      </c>
      <c r="CO242" s="48">
        <f>SUM(CP242)</f>
        <v>0</v>
      </c>
      <c r="CP242" s="148">
        <f>SUM(CP239:CP240)</f>
        <v>0</v>
      </c>
      <c r="CQ242" s="48">
        <f>SUM(CR242)</f>
        <v>0</v>
      </c>
      <c r="CR242" s="148">
        <f>SUM(CR239:CR240)</f>
        <v>0</v>
      </c>
      <c r="CS242" s="48">
        <f>SUM(CT242)</f>
        <v>0</v>
      </c>
      <c r="CT242" s="148">
        <f>SUM(CT239:CT240)</f>
        <v>0</v>
      </c>
      <c r="CU242" s="48">
        <f>SUM(CV242)</f>
        <v>0</v>
      </c>
      <c r="CV242" s="148">
        <f>SUM(CV239:CV240)</f>
        <v>0</v>
      </c>
    </row>
    <row r="243" spans="1:100" ht="12" customHeight="1" x14ac:dyDescent="0.25">
      <c r="A243" s="33" t="s">
        <v>101</v>
      </c>
      <c r="B243" s="49"/>
      <c r="C243" s="49"/>
      <c r="D243" s="49"/>
      <c r="E243" s="49"/>
      <c r="F243" s="49"/>
      <c r="G243" s="49"/>
      <c r="H243" s="143"/>
      <c r="I243" s="49"/>
      <c r="J243" s="143"/>
      <c r="K243" s="49"/>
      <c r="L243" s="143"/>
      <c r="M243" s="49"/>
      <c r="N243" s="143"/>
      <c r="O243" s="49"/>
      <c r="P243" s="143"/>
      <c r="Q243" s="49"/>
      <c r="R243" s="143"/>
      <c r="S243" s="49"/>
      <c r="T243" s="143"/>
      <c r="U243" s="49"/>
      <c r="V243" s="143"/>
      <c r="W243" s="49"/>
      <c r="X243" s="143"/>
      <c r="Y243" s="49"/>
      <c r="Z243" s="143"/>
      <c r="AA243" s="49"/>
      <c r="AB243" s="143"/>
      <c r="AC243" s="49"/>
      <c r="AD243" s="143"/>
      <c r="AE243" s="49"/>
      <c r="AF243" s="143"/>
      <c r="AG243" s="49"/>
      <c r="AH243" s="143"/>
      <c r="AI243" s="49"/>
      <c r="AJ243" s="143"/>
      <c r="AK243" s="49"/>
      <c r="AL243" s="143"/>
      <c r="AM243" s="49"/>
      <c r="AN243" s="143"/>
      <c r="AO243" s="49"/>
      <c r="AP243" s="143"/>
      <c r="AQ243" s="49"/>
      <c r="AR243" s="143"/>
      <c r="AS243" s="49"/>
      <c r="AT243" s="143"/>
      <c r="AU243" s="49"/>
      <c r="AV243" s="143"/>
      <c r="AW243" s="49"/>
      <c r="AX243" s="143"/>
      <c r="AY243" s="49"/>
      <c r="AZ243" s="143"/>
      <c r="BA243" s="49"/>
      <c r="BB243" s="143"/>
      <c r="BC243" s="49"/>
      <c r="BD243" s="143"/>
      <c r="BE243" s="49"/>
      <c r="BF243" s="143"/>
      <c r="BG243" s="49"/>
      <c r="BH243" s="143"/>
      <c r="BI243" s="49"/>
      <c r="BJ243" s="143"/>
      <c r="BK243" s="49"/>
      <c r="BL243" s="143"/>
      <c r="BM243" s="49"/>
      <c r="BN243" s="143"/>
      <c r="BO243" s="49"/>
      <c r="BP243" s="143"/>
      <c r="BQ243" s="49"/>
      <c r="BR243" s="143"/>
      <c r="BS243" s="49"/>
      <c r="BT243" s="143"/>
      <c r="BU243" s="49"/>
      <c r="BV243" s="143"/>
      <c r="BW243" s="49"/>
      <c r="BX243" s="143"/>
      <c r="BY243" s="49"/>
      <c r="BZ243" s="143"/>
      <c r="CA243" s="49"/>
      <c r="CB243" s="143"/>
      <c r="CC243" s="49"/>
      <c r="CD243" s="143"/>
      <c r="CE243" s="49"/>
      <c r="CF243" s="143"/>
      <c r="CG243" s="49"/>
      <c r="CH243" s="143"/>
      <c r="CI243" s="49"/>
      <c r="CJ243" s="143"/>
      <c r="CK243" s="49"/>
      <c r="CL243" s="143"/>
      <c r="CM243" s="49"/>
      <c r="CN243" s="143"/>
      <c r="CO243" s="49"/>
      <c r="CP243" s="143"/>
      <c r="CQ243" s="49"/>
      <c r="CR243" s="143"/>
      <c r="CS243" s="49"/>
      <c r="CT243" s="143"/>
      <c r="CU243" s="49"/>
      <c r="CV243" s="144" t="str">
        <f t="shared" ref="CV243" si="300">IF(OR(CU208 = "nerasta", ISNUMBER(CU208)), 1, "")</f>
        <v/>
      </c>
    </row>
    <row r="244" spans="1:100" ht="12" customHeight="1" x14ac:dyDescent="0.25">
      <c r="A244" s="11" t="s">
        <v>63</v>
      </c>
      <c r="B244" s="58"/>
      <c r="C244" s="69"/>
      <c r="D244" s="69"/>
      <c r="E244" s="60"/>
      <c r="F244" s="60"/>
      <c r="G244" s="69"/>
      <c r="H244" s="144"/>
      <c r="I244" s="79"/>
      <c r="J244" s="144"/>
      <c r="K244" s="79"/>
      <c r="L244" s="144"/>
      <c r="M244" s="49"/>
      <c r="N244" s="144"/>
      <c r="O244" s="79"/>
      <c r="P244" s="144"/>
      <c r="Q244" s="79"/>
      <c r="R244" s="144"/>
      <c r="S244" s="79"/>
      <c r="T244" s="144"/>
      <c r="U244" s="69"/>
      <c r="V244" s="144"/>
      <c r="W244" s="69"/>
      <c r="X244" s="144"/>
      <c r="Y244" s="79"/>
      <c r="Z244" s="144"/>
      <c r="AA244" s="79"/>
      <c r="AB244" s="144"/>
      <c r="AC244" s="79"/>
      <c r="AD244" s="144"/>
      <c r="AE244" s="69"/>
      <c r="AF244" s="144"/>
      <c r="AG244" s="69"/>
      <c r="AH244" s="144"/>
      <c r="AI244" s="79"/>
      <c r="AJ244" s="144"/>
      <c r="AK244" s="79"/>
      <c r="AL244" s="144"/>
      <c r="AM244" s="79"/>
      <c r="AN244" s="144"/>
      <c r="AO244" s="79"/>
      <c r="AP244" s="144"/>
      <c r="AQ244" s="79"/>
      <c r="AR244" s="144"/>
      <c r="AS244" s="79"/>
      <c r="AT244" s="144"/>
      <c r="AU244" s="79"/>
      <c r="AV244" s="144"/>
      <c r="AW244" s="79"/>
      <c r="AX244" s="144"/>
      <c r="AY244" s="79"/>
      <c r="AZ244" s="144"/>
      <c r="BA244" s="79"/>
      <c r="BB244" s="144"/>
      <c r="BC244" s="79"/>
      <c r="BD244" s="144"/>
      <c r="BE244" s="79"/>
      <c r="BF244" s="144"/>
      <c r="BG244" s="79"/>
      <c r="BH244" s="144"/>
      <c r="BI244" s="79"/>
      <c r="BJ244" s="144"/>
      <c r="BK244" s="79"/>
      <c r="BL244" s="144"/>
      <c r="BM244" s="79"/>
      <c r="BN244" s="144"/>
      <c r="BO244" s="79"/>
      <c r="BP244" s="144"/>
      <c r="BQ244" s="79"/>
      <c r="BR244" s="144"/>
      <c r="BS244" s="79"/>
      <c r="BT244" s="144"/>
      <c r="BU244" s="79"/>
      <c r="BV244" s="144"/>
      <c r="BW244" s="79"/>
      <c r="BX244" s="144"/>
      <c r="BY244" s="79"/>
      <c r="BZ244" s="144"/>
      <c r="CA244" s="79"/>
      <c r="CB244" s="144"/>
      <c r="CC244" s="79"/>
      <c r="CD244" s="144"/>
      <c r="CE244" s="79"/>
      <c r="CF244" s="144"/>
      <c r="CG244" s="79"/>
      <c r="CH244" s="144"/>
      <c r="CI244" s="79"/>
      <c r="CJ244" s="144"/>
      <c r="CK244" s="69"/>
      <c r="CL244" s="144"/>
      <c r="CM244" s="69"/>
      <c r="CN244" s="144"/>
      <c r="CO244" s="69"/>
      <c r="CP244" s="144"/>
      <c r="CQ244" s="69"/>
      <c r="CR244" s="144"/>
      <c r="CS244" s="69"/>
      <c r="CT244" s="144"/>
      <c r="CU244" s="69"/>
      <c r="CV244" s="144"/>
    </row>
    <row r="245" spans="1:100" ht="12" customHeight="1" x14ac:dyDescent="0.25">
      <c r="A245" s="11" t="s">
        <v>63</v>
      </c>
      <c r="B245" s="58"/>
      <c r="C245" s="69"/>
      <c r="D245" s="69"/>
      <c r="E245" s="60"/>
      <c r="F245" s="60"/>
      <c r="G245" s="69"/>
      <c r="H245" s="144"/>
      <c r="I245" s="79"/>
      <c r="J245" s="144"/>
      <c r="K245" s="79"/>
      <c r="L245" s="144"/>
      <c r="M245" s="49"/>
      <c r="N245" s="144"/>
      <c r="O245" s="79"/>
      <c r="P245" s="144"/>
      <c r="Q245" s="79"/>
      <c r="R245" s="144"/>
      <c r="S245" s="79"/>
      <c r="T245" s="144"/>
      <c r="U245" s="69"/>
      <c r="V245" s="144"/>
      <c r="W245" s="69"/>
      <c r="X245" s="144"/>
      <c r="Y245" s="79"/>
      <c r="Z245" s="144"/>
      <c r="AA245" s="79"/>
      <c r="AB245" s="144"/>
      <c r="AC245" s="79"/>
      <c r="AD245" s="144"/>
      <c r="AE245" s="69"/>
      <c r="AF245" s="144"/>
      <c r="AG245" s="69"/>
      <c r="AH245" s="144"/>
      <c r="AI245" s="79"/>
      <c r="AJ245" s="144"/>
      <c r="AK245" s="79"/>
      <c r="AL245" s="144"/>
      <c r="AM245" s="79"/>
      <c r="AN245" s="144"/>
      <c r="AO245" s="79"/>
      <c r="AP245" s="144"/>
      <c r="AQ245" s="79"/>
      <c r="AR245" s="144"/>
      <c r="AS245" s="79"/>
      <c r="AT245" s="144"/>
      <c r="AU245" s="79"/>
      <c r="AV245" s="144"/>
      <c r="AW245" s="79"/>
      <c r="AX245" s="144"/>
      <c r="AY245" s="79"/>
      <c r="AZ245" s="144"/>
      <c r="BA245" s="79"/>
      <c r="BB245" s="144"/>
      <c r="BC245" s="79"/>
      <c r="BD245" s="144"/>
      <c r="BE245" s="79"/>
      <c r="BF245" s="144"/>
      <c r="BG245" s="79"/>
      <c r="BH245" s="144"/>
      <c r="BI245" s="79"/>
      <c r="BJ245" s="144"/>
      <c r="BK245" s="79"/>
      <c r="BL245" s="144"/>
      <c r="BM245" s="79"/>
      <c r="BN245" s="144"/>
      <c r="BO245" s="79"/>
      <c r="BP245" s="144"/>
      <c r="BQ245" s="79"/>
      <c r="BR245" s="144"/>
      <c r="BS245" s="79"/>
      <c r="BT245" s="144"/>
      <c r="BU245" s="79"/>
      <c r="BV245" s="144"/>
      <c r="BW245" s="79"/>
      <c r="BX245" s="144"/>
      <c r="BY245" s="79"/>
      <c r="BZ245" s="144"/>
      <c r="CA245" s="79"/>
      <c r="CB245" s="144"/>
      <c r="CC245" s="79"/>
      <c r="CD245" s="144"/>
      <c r="CE245" s="79"/>
      <c r="CF245" s="144"/>
      <c r="CG245" s="79"/>
      <c r="CH245" s="144"/>
      <c r="CI245" s="79"/>
      <c r="CJ245" s="144"/>
      <c r="CK245" s="69"/>
      <c r="CL245" s="144"/>
      <c r="CM245" s="69"/>
      <c r="CN245" s="144"/>
      <c r="CO245" s="69"/>
      <c r="CP245" s="144"/>
      <c r="CQ245" s="69"/>
      <c r="CR245" s="144"/>
      <c r="CS245" s="69"/>
      <c r="CT245" s="144"/>
      <c r="CU245" s="69"/>
      <c r="CV245" s="148"/>
    </row>
    <row r="246" spans="1:100" ht="12" customHeight="1" x14ac:dyDescent="0.25">
      <c r="A246" s="8" t="s">
        <v>16</v>
      </c>
      <c r="B246" s="68"/>
      <c r="C246" s="69"/>
      <c r="D246" s="69"/>
      <c r="E246" s="60"/>
      <c r="F246" s="60"/>
      <c r="G246" s="69"/>
      <c r="H246" s="144"/>
      <c r="I246" s="69"/>
      <c r="J246" s="144"/>
      <c r="K246" s="69"/>
      <c r="L246" s="144"/>
      <c r="M246" s="49"/>
      <c r="N246" s="144"/>
      <c r="O246" s="69"/>
      <c r="P246" s="144"/>
      <c r="Q246" s="69"/>
      <c r="R246" s="144"/>
      <c r="S246" s="49"/>
      <c r="T246" s="144"/>
      <c r="U246" s="69"/>
      <c r="V246" s="144"/>
      <c r="W246" s="69"/>
      <c r="X246" s="144"/>
      <c r="Y246" s="69"/>
      <c r="Z246" s="144"/>
      <c r="AA246" s="69"/>
      <c r="AB246" s="144"/>
      <c r="AC246" s="69"/>
      <c r="AD246" s="144"/>
      <c r="AE246" s="69"/>
      <c r="AF246" s="144"/>
      <c r="AG246" s="69"/>
      <c r="AH246" s="144"/>
      <c r="AI246" s="69"/>
      <c r="AJ246" s="144"/>
      <c r="AK246" s="69"/>
      <c r="AL246" s="144"/>
      <c r="AM246" s="69"/>
      <c r="AN246" s="144"/>
      <c r="AO246" s="69"/>
      <c r="AP246" s="144"/>
      <c r="AQ246" s="69"/>
      <c r="AR246" s="144"/>
      <c r="AS246" s="69"/>
      <c r="AT246" s="144"/>
      <c r="AU246" s="69"/>
      <c r="AV246" s="144"/>
      <c r="AW246" s="69"/>
      <c r="AX246" s="144"/>
      <c r="AY246" s="69"/>
      <c r="AZ246" s="144"/>
      <c r="BA246" s="69"/>
      <c r="BB246" s="144"/>
      <c r="BC246" s="69"/>
      <c r="BD246" s="144"/>
      <c r="BE246" s="69"/>
      <c r="BF246" s="144"/>
      <c r="BG246" s="69"/>
      <c r="BH246" s="144"/>
      <c r="BI246" s="69"/>
      <c r="BJ246" s="144"/>
      <c r="BK246" s="69"/>
      <c r="BL246" s="144"/>
      <c r="BM246" s="69"/>
      <c r="BN246" s="144"/>
      <c r="BO246" s="69"/>
      <c r="BP246" s="144"/>
      <c r="BQ246" s="69"/>
      <c r="BR246" s="144"/>
      <c r="BS246" s="69"/>
      <c r="BT246" s="144"/>
      <c r="BU246" s="69"/>
      <c r="BV246" s="144"/>
      <c r="BW246" s="69"/>
      <c r="BX246" s="144"/>
      <c r="BY246" s="69"/>
      <c r="BZ246" s="144"/>
      <c r="CA246" s="69"/>
      <c r="CB246" s="144"/>
      <c r="CC246" s="69"/>
      <c r="CD246" s="144"/>
      <c r="CE246" s="69"/>
      <c r="CF246" s="144"/>
      <c r="CG246" s="69"/>
      <c r="CH246" s="144"/>
      <c r="CI246" s="69"/>
      <c r="CJ246" s="144"/>
      <c r="CK246" s="69"/>
      <c r="CL246" s="144"/>
      <c r="CM246" s="69"/>
      <c r="CN246" s="144"/>
      <c r="CO246" s="69"/>
      <c r="CP246" s="144"/>
      <c r="CQ246" s="69"/>
      <c r="CR246" s="144"/>
      <c r="CS246" s="69"/>
      <c r="CT246" s="144"/>
      <c r="CU246" s="69"/>
      <c r="CV246" s="149"/>
    </row>
    <row r="247" spans="1:100" ht="14.25" customHeight="1" x14ac:dyDescent="0.25">
      <c r="A247" s="11"/>
      <c r="B247" s="68">
        <v>1</v>
      </c>
      <c r="C247" s="69">
        <v>1</v>
      </c>
      <c r="D247" s="69"/>
      <c r="E247" s="60" t="s">
        <v>59</v>
      </c>
      <c r="F247" s="60"/>
      <c r="G247" s="69"/>
      <c r="H247" s="4" t="str">
        <f>IF(OR(G247 = "neaptikta", ISNUMBER(G247)), 1, "")</f>
        <v/>
      </c>
      <c r="I247" s="69"/>
      <c r="J247" s="4" t="str">
        <f>IF(OR(I247 = "neaptikta", ISNUMBER(I247)), 1, "")</f>
        <v/>
      </c>
      <c r="K247" s="69"/>
      <c r="L247" s="4" t="str">
        <f>IF(OR(K247 = "neaptikta", ISNUMBER(K247)), 1, "")</f>
        <v/>
      </c>
      <c r="M247" s="49"/>
      <c r="N247" s="4" t="str">
        <f>IF(OR(M247 = "neaptikta", ISNUMBER(M247)), 1, "")</f>
        <v/>
      </c>
      <c r="O247" s="69"/>
      <c r="P247" s="4" t="str">
        <f>IF(OR(O247 = "neaptikta", ISNUMBER(O247)), 1, "")</f>
        <v/>
      </c>
      <c r="Q247" s="69"/>
      <c r="R247" s="4" t="str">
        <f>IF(OR(Q247 = "neaptikta", ISNUMBER(Q247)), 1, "")</f>
        <v/>
      </c>
      <c r="S247" s="69"/>
      <c r="T247" s="4" t="str">
        <f>IF(OR(S247 = "neaptikta", ISNUMBER(S247)), 1, "")</f>
        <v/>
      </c>
      <c r="U247" s="69"/>
      <c r="V247" s="4" t="str">
        <f>IF(OR(U247 = "neaptikta", ISNUMBER(U247)), 1, "")</f>
        <v/>
      </c>
      <c r="W247" s="69"/>
      <c r="X247" s="4" t="str">
        <f>IF(OR(W247 = "neaptikta", ISNUMBER(W247)), 1, "")</f>
        <v/>
      </c>
      <c r="Y247" s="69"/>
      <c r="Z247" s="4" t="str">
        <f>IF(OR(Y247 = "neaptikta", ISNUMBER(Y247)), 1, "")</f>
        <v/>
      </c>
      <c r="AA247" s="69"/>
      <c r="AB247" s="4" t="str">
        <f>IF(OR(AA247 = "priimtinas", ISNUMBER(AA247)), 1, "")</f>
        <v/>
      </c>
      <c r="AC247" s="69"/>
      <c r="AD247" s="4" t="str">
        <f>IF(OR(AC247 = "priimtinas", ISNUMBER(AC247)), 1, "")</f>
        <v/>
      </c>
      <c r="AE247" s="69"/>
      <c r="AF247" s="4" t="str">
        <f t="shared" ref="AF247:CV248" si="301">IF(OR(AE247 = "nerasta", ISNUMBER(AE247)), 1, "")</f>
        <v/>
      </c>
      <c r="AG247" s="69"/>
      <c r="AH247" s="4" t="str">
        <f t="shared" si="301"/>
        <v/>
      </c>
      <c r="AI247" s="69"/>
      <c r="AJ247" s="4" t="str">
        <f t="shared" si="301"/>
        <v/>
      </c>
      <c r="AK247" s="69"/>
      <c r="AL247" s="4" t="str">
        <f t="shared" si="301"/>
        <v/>
      </c>
      <c r="AM247" s="69"/>
      <c r="AN247" s="4" t="str">
        <f t="shared" si="301"/>
        <v/>
      </c>
      <c r="AO247" s="69"/>
      <c r="AP247" s="4" t="str">
        <f t="shared" si="301"/>
        <v/>
      </c>
      <c r="AQ247" s="69"/>
      <c r="AR247" s="4" t="str">
        <f t="shared" si="301"/>
        <v/>
      </c>
      <c r="AS247" s="69"/>
      <c r="AT247" s="4" t="str">
        <f t="shared" si="301"/>
        <v/>
      </c>
      <c r="AU247" s="69"/>
      <c r="AV247" s="4" t="str">
        <f t="shared" si="301"/>
        <v/>
      </c>
      <c r="AW247" s="69"/>
      <c r="AX247" s="4" t="str">
        <f t="shared" si="301"/>
        <v/>
      </c>
      <c r="AY247" s="69"/>
      <c r="AZ247" s="4" t="str">
        <f t="shared" si="301"/>
        <v/>
      </c>
      <c r="BA247" s="69"/>
      <c r="BB247" s="4" t="str">
        <f t="shared" si="301"/>
        <v/>
      </c>
      <c r="BC247" s="69"/>
      <c r="BD247" s="4" t="str">
        <f t="shared" si="301"/>
        <v/>
      </c>
      <c r="BE247" s="69"/>
      <c r="BF247" s="4" t="str">
        <f t="shared" si="301"/>
        <v/>
      </c>
      <c r="BG247" s="69"/>
      <c r="BH247" s="4" t="str">
        <f t="shared" si="301"/>
        <v/>
      </c>
      <c r="BI247" s="69"/>
      <c r="BJ247" s="4" t="str">
        <f t="shared" si="301"/>
        <v/>
      </c>
      <c r="BK247" s="69"/>
      <c r="BL247" s="4" t="str">
        <f t="shared" si="301"/>
        <v/>
      </c>
      <c r="BM247" s="69"/>
      <c r="BN247" s="4" t="str">
        <f t="shared" si="301"/>
        <v/>
      </c>
      <c r="BO247" s="69"/>
      <c r="BP247" s="4" t="str">
        <f t="shared" si="301"/>
        <v/>
      </c>
      <c r="BQ247" s="69"/>
      <c r="BR247" s="4" t="str">
        <f t="shared" si="301"/>
        <v/>
      </c>
      <c r="BS247" s="69"/>
      <c r="BT247" s="4" t="str">
        <f t="shared" si="301"/>
        <v/>
      </c>
      <c r="BU247" s="69"/>
      <c r="BV247" s="4" t="str">
        <f t="shared" si="301"/>
        <v/>
      </c>
      <c r="BW247" s="69"/>
      <c r="BX247" s="4" t="str">
        <f t="shared" si="301"/>
        <v/>
      </c>
      <c r="BY247" s="69"/>
      <c r="BZ247" s="4" t="str">
        <f t="shared" si="301"/>
        <v/>
      </c>
      <c r="CA247" s="69"/>
      <c r="CB247" s="4" t="str">
        <f t="shared" si="301"/>
        <v/>
      </c>
      <c r="CC247" s="69"/>
      <c r="CD247" s="4" t="str">
        <f t="shared" si="301"/>
        <v/>
      </c>
      <c r="CE247" s="69"/>
      <c r="CF247" s="4" t="str">
        <f t="shared" si="301"/>
        <v/>
      </c>
      <c r="CG247" s="69"/>
      <c r="CH247" s="4" t="str">
        <f t="shared" si="301"/>
        <v/>
      </c>
      <c r="CI247" s="69"/>
      <c r="CJ247" s="4" t="str">
        <f t="shared" si="301"/>
        <v/>
      </c>
      <c r="CK247" s="69"/>
      <c r="CL247" s="4" t="str">
        <f t="shared" si="301"/>
        <v/>
      </c>
      <c r="CM247" s="69"/>
      <c r="CN247" s="4" t="str">
        <f t="shared" si="301"/>
        <v/>
      </c>
      <c r="CO247" s="69"/>
      <c r="CP247" s="4" t="str">
        <f t="shared" si="301"/>
        <v/>
      </c>
      <c r="CQ247" s="69"/>
      <c r="CR247" s="144" t="str">
        <f t="shared" si="301"/>
        <v/>
      </c>
      <c r="CS247" s="69"/>
      <c r="CT247" s="144" t="str">
        <f t="shared" si="301"/>
        <v/>
      </c>
      <c r="CU247" s="69"/>
      <c r="CV247" s="144" t="str">
        <f t="shared" si="301"/>
        <v/>
      </c>
    </row>
    <row r="248" spans="1:100" ht="12" customHeight="1" x14ac:dyDescent="0.25">
      <c r="A248" s="11"/>
      <c r="B248" s="68">
        <v>1</v>
      </c>
      <c r="C248" s="69">
        <v>1</v>
      </c>
      <c r="D248" s="69"/>
      <c r="E248" s="60" t="s">
        <v>62</v>
      </c>
      <c r="F248" s="60"/>
      <c r="G248" s="69"/>
      <c r="H248" s="4" t="str">
        <f>IF(OR(G248 = "neaptikta", ISNUMBER(G248)), 1, "")</f>
        <v/>
      </c>
      <c r="I248" s="69"/>
      <c r="J248" s="4" t="str">
        <f>IF(OR(I248 = "neaptikta", ISNUMBER(I248)), 1, "")</f>
        <v/>
      </c>
      <c r="K248" s="69"/>
      <c r="L248" s="4" t="str">
        <f>IF(OR(K248 = "neaptikta", ISNUMBER(K248)), 1, "")</f>
        <v/>
      </c>
      <c r="M248" s="49"/>
      <c r="N248" s="4" t="str">
        <f>IF(OR(M248 = "neaptikta", ISNUMBER(M248)), 1, "")</f>
        <v/>
      </c>
      <c r="O248" s="69"/>
      <c r="P248" s="4" t="str">
        <f>IF(OR(O248 = "neaptikta", ISNUMBER(O248)), 1, "")</f>
        <v/>
      </c>
      <c r="Q248" s="69"/>
      <c r="R248" s="4" t="str">
        <f>IF(OR(Q248 = "neaptikta", ISNUMBER(Q248)), 1, "")</f>
        <v/>
      </c>
      <c r="S248" s="69"/>
      <c r="T248" s="4" t="str">
        <f>IF(OR(S248 = "neaptikta", ISNUMBER(S248)), 1, "")</f>
        <v/>
      </c>
      <c r="U248" s="69"/>
      <c r="V248" s="4" t="str">
        <f>IF(OR(U248 = "neaptikta", ISNUMBER(U248)), 1, "")</f>
        <v/>
      </c>
      <c r="W248" s="69"/>
      <c r="X248" s="4" t="str">
        <f>IF(OR(W248 = "neaptikta", ISNUMBER(W248)), 1, "")</f>
        <v/>
      </c>
      <c r="Y248" s="69"/>
      <c r="Z248" s="4" t="str">
        <f>IF(OR(Y248 = "neaptikta", ISNUMBER(Y248)), 1, "")</f>
        <v/>
      </c>
      <c r="AA248" s="79"/>
      <c r="AB248" s="4" t="str">
        <f>IF(OR(AA248 = "priimtinas", ISNUMBER(AA248)), 1, "")</f>
        <v/>
      </c>
      <c r="AC248" s="69"/>
      <c r="AD248" s="4" t="str">
        <f>IF(OR(AC248 = "priimtinas", ISNUMBER(AC248)), 1, "")</f>
        <v/>
      </c>
      <c r="AE248" s="69"/>
      <c r="AF248" s="4" t="str">
        <f t="shared" si="301"/>
        <v/>
      </c>
      <c r="AG248" s="69"/>
      <c r="AH248" s="4" t="str">
        <f t="shared" si="301"/>
        <v/>
      </c>
      <c r="AI248" s="69"/>
      <c r="AJ248" s="4" t="str">
        <f t="shared" si="301"/>
        <v/>
      </c>
      <c r="AK248" s="69"/>
      <c r="AL248" s="4" t="str">
        <f t="shared" si="301"/>
        <v/>
      </c>
      <c r="AM248" s="69"/>
      <c r="AN248" s="4" t="str">
        <f t="shared" si="301"/>
        <v/>
      </c>
      <c r="AO248" s="69"/>
      <c r="AP248" s="4" t="str">
        <f t="shared" si="301"/>
        <v/>
      </c>
      <c r="AQ248" s="69"/>
      <c r="AR248" s="4" t="str">
        <f t="shared" si="301"/>
        <v/>
      </c>
      <c r="AS248" s="69"/>
      <c r="AT248" s="4" t="str">
        <f t="shared" si="301"/>
        <v/>
      </c>
      <c r="AU248" s="69"/>
      <c r="AV248" s="4" t="str">
        <f t="shared" si="301"/>
        <v/>
      </c>
      <c r="AW248" s="69"/>
      <c r="AX248" s="4" t="str">
        <f t="shared" si="301"/>
        <v/>
      </c>
      <c r="AY248" s="69"/>
      <c r="AZ248" s="4" t="str">
        <f t="shared" si="301"/>
        <v/>
      </c>
      <c r="BA248" s="69"/>
      <c r="BB248" s="4" t="str">
        <f t="shared" si="301"/>
        <v/>
      </c>
      <c r="BC248" s="69"/>
      <c r="BD248" s="4" t="str">
        <f t="shared" si="301"/>
        <v/>
      </c>
      <c r="BE248" s="69"/>
      <c r="BF248" s="4" t="str">
        <f t="shared" si="301"/>
        <v/>
      </c>
      <c r="BG248" s="69"/>
      <c r="BH248" s="4" t="str">
        <f t="shared" si="301"/>
        <v/>
      </c>
      <c r="BI248" s="69"/>
      <c r="BJ248" s="4" t="str">
        <f t="shared" si="301"/>
        <v/>
      </c>
      <c r="BK248" s="69"/>
      <c r="BL248" s="4" t="str">
        <f t="shared" si="301"/>
        <v/>
      </c>
      <c r="BM248" s="69"/>
      <c r="BN248" s="4" t="str">
        <f t="shared" si="301"/>
        <v/>
      </c>
      <c r="BO248" s="69"/>
      <c r="BP248" s="4" t="str">
        <f t="shared" si="301"/>
        <v/>
      </c>
      <c r="BQ248" s="69"/>
      <c r="BR248" s="4" t="str">
        <f t="shared" si="301"/>
        <v/>
      </c>
      <c r="BS248" s="69"/>
      <c r="BT248" s="4" t="str">
        <f t="shared" si="301"/>
        <v/>
      </c>
      <c r="BU248" s="69"/>
      <c r="BV248" s="4" t="str">
        <f t="shared" si="301"/>
        <v/>
      </c>
      <c r="BW248" s="69"/>
      <c r="BX248" s="4" t="str">
        <f t="shared" si="301"/>
        <v/>
      </c>
      <c r="BY248" s="69"/>
      <c r="BZ248" s="4" t="str">
        <f t="shared" si="301"/>
        <v/>
      </c>
      <c r="CA248" s="69"/>
      <c r="CB248" s="4" t="str">
        <f t="shared" si="301"/>
        <v/>
      </c>
      <c r="CC248" s="69"/>
      <c r="CD248" s="4" t="str">
        <f t="shared" si="301"/>
        <v/>
      </c>
      <c r="CE248" s="69"/>
      <c r="CF248" s="4" t="str">
        <f t="shared" si="301"/>
        <v/>
      </c>
      <c r="CG248" s="69"/>
      <c r="CH248" s="4" t="str">
        <f t="shared" si="301"/>
        <v/>
      </c>
      <c r="CI248" s="69"/>
      <c r="CJ248" s="4" t="str">
        <f t="shared" si="301"/>
        <v/>
      </c>
      <c r="CK248" s="69"/>
      <c r="CL248" s="4" t="str">
        <f t="shared" si="301"/>
        <v/>
      </c>
      <c r="CM248" s="69"/>
      <c r="CN248" s="4" t="str">
        <f t="shared" si="301"/>
        <v/>
      </c>
      <c r="CO248" s="69"/>
      <c r="CP248" s="4" t="str">
        <f t="shared" si="301"/>
        <v/>
      </c>
      <c r="CQ248" s="69"/>
      <c r="CR248" s="144" t="str">
        <f t="shared" si="301"/>
        <v/>
      </c>
      <c r="CS248" s="69"/>
      <c r="CT248" s="144" t="str">
        <f t="shared" si="301"/>
        <v/>
      </c>
      <c r="CU248" s="69"/>
      <c r="CV248" s="144" t="str">
        <f t="shared" si="301"/>
        <v/>
      </c>
    </row>
    <row r="249" spans="1:100" ht="12" customHeight="1" x14ac:dyDescent="0.25">
      <c r="A249" s="8" t="s">
        <v>66</v>
      </c>
      <c r="B249" s="45">
        <f>SUM(B244:B245)</f>
        <v>0</v>
      </c>
      <c r="C249" s="45">
        <f>SUM(C244:C245)</f>
        <v>0</v>
      </c>
      <c r="D249" s="45">
        <f>SUM(D244:D245)</f>
        <v>0</v>
      </c>
      <c r="E249" s="60"/>
      <c r="F249" s="60"/>
      <c r="G249" s="45">
        <f>SUM(H249)</f>
        <v>0</v>
      </c>
      <c r="H249" s="47">
        <f>SUM(H244:H245)</f>
        <v>0</v>
      </c>
      <c r="I249" s="45">
        <f>SUM(J249)</f>
        <v>0</v>
      </c>
      <c r="J249" s="47">
        <f>SUM(J244:J245)</f>
        <v>0</v>
      </c>
      <c r="K249" s="45">
        <f>SUM(L249)</f>
        <v>0</v>
      </c>
      <c r="L249" s="47">
        <f>SUM(L244:L245)</f>
        <v>0</v>
      </c>
      <c r="M249" s="45">
        <f>SUM(N249)</f>
        <v>0</v>
      </c>
      <c r="N249" s="47">
        <f>SUM(N244:N245)</f>
        <v>0</v>
      </c>
      <c r="O249" s="45">
        <f>SUM(P249)</f>
        <v>0</v>
      </c>
      <c r="P249" s="47">
        <f>SUM(P244:P245)</f>
        <v>0</v>
      </c>
      <c r="Q249" s="45">
        <f>SUM(R249)</f>
        <v>0</v>
      </c>
      <c r="R249" s="47">
        <f>SUM(R244:R245)</f>
        <v>0</v>
      </c>
      <c r="S249" s="45">
        <f>SUM(T249)</f>
        <v>0</v>
      </c>
      <c r="T249" s="47">
        <f>SUM(T244:T245)</f>
        <v>0</v>
      </c>
      <c r="U249" s="45">
        <f>SUM(V249)</f>
        <v>0</v>
      </c>
      <c r="V249" s="47">
        <f>SUM(V244:V245)</f>
        <v>0</v>
      </c>
      <c r="W249" s="45">
        <f>SUM(X249)</f>
        <v>0</v>
      </c>
      <c r="X249" s="47">
        <f>SUM(X244:X245)</f>
        <v>0</v>
      </c>
      <c r="Y249" s="45">
        <f>SUM(Z249)</f>
        <v>0</v>
      </c>
      <c r="Z249" s="47">
        <f>SUM(Z244:Z245)</f>
        <v>0</v>
      </c>
      <c r="AA249" s="45">
        <f>SUM(AB249)</f>
        <v>0</v>
      </c>
      <c r="AB249" s="47">
        <f>SUM(AB244:AB245)</f>
        <v>0</v>
      </c>
      <c r="AC249" s="45">
        <f>SUM(AD249)</f>
        <v>0</v>
      </c>
      <c r="AD249" s="47">
        <f>SUM(AD244:AD245)</f>
        <v>0</v>
      </c>
      <c r="AE249" s="45">
        <f>SUM(AF249)</f>
        <v>0</v>
      </c>
      <c r="AF249" s="47">
        <f>SUM(AF244:AF245)</f>
        <v>0</v>
      </c>
      <c r="AG249" s="45">
        <f>SUM(AH249)</f>
        <v>0</v>
      </c>
      <c r="AH249" s="47">
        <f>SUM(AH244:AH245)</f>
        <v>0</v>
      </c>
      <c r="AI249" s="45">
        <f>SUM(AJ249)</f>
        <v>0</v>
      </c>
      <c r="AJ249" s="47">
        <f>SUM(AJ244:AJ245)</f>
        <v>0</v>
      </c>
      <c r="AK249" s="45">
        <f>SUM(AL249)</f>
        <v>0</v>
      </c>
      <c r="AL249" s="47">
        <f>SUM(AL244:AL245)</f>
        <v>0</v>
      </c>
      <c r="AM249" s="45">
        <f>SUM(AN249)</f>
        <v>0</v>
      </c>
      <c r="AN249" s="47">
        <f>SUM(AN244:AN245)</f>
        <v>0</v>
      </c>
      <c r="AO249" s="45">
        <f>SUM(AP249)</f>
        <v>0</v>
      </c>
      <c r="AP249" s="47">
        <f>SUM(AP244:AP245)</f>
        <v>0</v>
      </c>
      <c r="AQ249" s="45">
        <f>SUM(AR249)</f>
        <v>0</v>
      </c>
      <c r="AR249" s="47">
        <f>SUM(AR244:AR245)</f>
        <v>0</v>
      </c>
      <c r="AS249" s="45">
        <f>SUM(AT249)</f>
        <v>0</v>
      </c>
      <c r="AT249" s="47">
        <f>SUM(AT244:AT245)</f>
        <v>0</v>
      </c>
      <c r="AU249" s="45">
        <f>SUM(AV249)</f>
        <v>0</v>
      </c>
      <c r="AV249" s="47">
        <f>SUM(AV244:AV245)</f>
        <v>0</v>
      </c>
      <c r="AW249" s="45">
        <f>SUM(AX249)</f>
        <v>0</v>
      </c>
      <c r="AX249" s="47">
        <f>SUM(AX244:AX245)</f>
        <v>0</v>
      </c>
      <c r="AY249" s="45">
        <f>SUM(AZ249)</f>
        <v>0</v>
      </c>
      <c r="AZ249" s="47">
        <f>SUM(AZ244:AZ245)</f>
        <v>0</v>
      </c>
      <c r="BA249" s="45">
        <f>SUM(BB249)</f>
        <v>0</v>
      </c>
      <c r="BB249" s="47">
        <f>SUM(BB244:BB245)</f>
        <v>0</v>
      </c>
      <c r="BC249" s="45">
        <f>SUM(BD249)</f>
        <v>0</v>
      </c>
      <c r="BD249" s="47">
        <f>SUM(BD244:BD245)</f>
        <v>0</v>
      </c>
      <c r="BE249" s="45">
        <f>SUM(BF249)</f>
        <v>0</v>
      </c>
      <c r="BF249" s="47">
        <f>SUM(BF244:BF245)</f>
        <v>0</v>
      </c>
      <c r="BG249" s="45">
        <f>SUM(BH249)</f>
        <v>0</v>
      </c>
      <c r="BH249" s="47">
        <f>SUM(BH244:BH245)</f>
        <v>0</v>
      </c>
      <c r="BI249" s="45">
        <f>SUM(BJ249)</f>
        <v>0</v>
      </c>
      <c r="BJ249" s="47">
        <f>SUM(BJ244:BJ245)</f>
        <v>0</v>
      </c>
      <c r="BK249" s="45">
        <f>SUM(BL249)</f>
        <v>0</v>
      </c>
      <c r="BL249" s="47">
        <f>SUM(BL244:BL245)</f>
        <v>0</v>
      </c>
      <c r="BM249" s="45">
        <f>SUM(BN249)</f>
        <v>0</v>
      </c>
      <c r="BN249" s="47">
        <f>SUM(BN244:BN245)</f>
        <v>0</v>
      </c>
      <c r="BO249" s="45">
        <f>SUM(BP249)</f>
        <v>0</v>
      </c>
      <c r="BP249" s="47">
        <f>SUM(BP244:BP245)</f>
        <v>0</v>
      </c>
      <c r="BQ249" s="45">
        <f>SUM(BR249)</f>
        <v>0</v>
      </c>
      <c r="BR249" s="47">
        <f>SUM(BR244:BR245)</f>
        <v>0</v>
      </c>
      <c r="BS249" s="45">
        <f>SUM(BT249)</f>
        <v>0</v>
      </c>
      <c r="BT249" s="47">
        <f>SUM(BT244:BT245)</f>
        <v>0</v>
      </c>
      <c r="BU249" s="45">
        <f>SUM(BV249)</f>
        <v>0</v>
      </c>
      <c r="BV249" s="47">
        <f>SUM(BV244:BV245)</f>
        <v>0</v>
      </c>
      <c r="BW249" s="45">
        <f>SUM(BX249)</f>
        <v>0</v>
      </c>
      <c r="BX249" s="47">
        <f>SUM(BX244:BX245)</f>
        <v>0</v>
      </c>
      <c r="BY249" s="45">
        <f>SUM(BZ249)</f>
        <v>0</v>
      </c>
      <c r="BZ249" s="47">
        <f>SUM(BZ244:BZ245)</f>
        <v>0</v>
      </c>
      <c r="CA249" s="45">
        <f>SUM(CB249)</f>
        <v>0</v>
      </c>
      <c r="CB249" s="47">
        <f>SUM(CB244:CB245)</f>
        <v>0</v>
      </c>
      <c r="CC249" s="45">
        <f>SUM(CD249)</f>
        <v>0</v>
      </c>
      <c r="CD249" s="47">
        <f>SUM(CD244:CD245)</f>
        <v>0</v>
      </c>
      <c r="CE249" s="45">
        <f>SUM(CF249)</f>
        <v>0</v>
      </c>
      <c r="CF249" s="47">
        <f>SUM(CF244:CF245)</f>
        <v>0</v>
      </c>
      <c r="CG249" s="45">
        <f>SUM(CH249)</f>
        <v>0</v>
      </c>
      <c r="CH249" s="47">
        <f>SUM(CH244:CH245)</f>
        <v>0</v>
      </c>
      <c r="CI249" s="45">
        <f>SUM(CJ249)</f>
        <v>0</v>
      </c>
      <c r="CJ249" s="47">
        <f>SUM(CJ244:CJ245)</f>
        <v>0</v>
      </c>
      <c r="CK249" s="45">
        <f>SUM(CL249)</f>
        <v>0</v>
      </c>
      <c r="CL249" s="47">
        <f>SUM(CL244:CL245)</f>
        <v>0</v>
      </c>
      <c r="CM249" s="45">
        <f>SUM(CN249)</f>
        <v>0</v>
      </c>
      <c r="CN249" s="47">
        <f>SUM(CN244:CN245)</f>
        <v>0</v>
      </c>
      <c r="CO249" s="45">
        <f>SUM(CP249)</f>
        <v>0</v>
      </c>
      <c r="CP249" s="47">
        <f>SUM(CP244:CP245)</f>
        <v>0</v>
      </c>
      <c r="CQ249" s="45">
        <f>SUM(CR249)</f>
        <v>0</v>
      </c>
      <c r="CR249" s="148">
        <f>SUM(CR244:CR245)</f>
        <v>0</v>
      </c>
      <c r="CS249" s="45">
        <f>SUM(CT249)</f>
        <v>0</v>
      </c>
      <c r="CT249" s="148">
        <f>SUM(CT244:CT245)</f>
        <v>0</v>
      </c>
      <c r="CU249" s="45">
        <f>SUM(CV249)</f>
        <v>0</v>
      </c>
      <c r="CV249" s="148">
        <f>SUM(CV244:CV245)</f>
        <v>0</v>
      </c>
    </row>
    <row r="250" spans="1:100" ht="12" customHeight="1" x14ac:dyDescent="0.25">
      <c r="A250" s="8" t="s">
        <v>67</v>
      </c>
      <c r="B250" s="45">
        <f>SUM(B247:B248)</f>
        <v>2</v>
      </c>
      <c r="C250" s="45">
        <f>SUM(C247:C248)</f>
        <v>2</v>
      </c>
      <c r="D250" s="45">
        <f>SUM(D247:D248)</f>
        <v>0</v>
      </c>
      <c r="E250" s="60"/>
      <c r="F250" s="60"/>
      <c r="G250" s="45">
        <f>SUM(H250)</f>
        <v>0</v>
      </c>
      <c r="H250" s="148">
        <f>SUM(H247:H248)</f>
        <v>0</v>
      </c>
      <c r="I250" s="45">
        <f>SUM(J250)</f>
        <v>0</v>
      </c>
      <c r="J250" s="148">
        <f>SUM(J247:J248)</f>
        <v>0</v>
      </c>
      <c r="K250" s="45">
        <f>SUM(L250)</f>
        <v>0</v>
      </c>
      <c r="L250" s="148">
        <f>SUM(L247:L248)</f>
        <v>0</v>
      </c>
      <c r="M250" s="45">
        <f>SUM(N250)</f>
        <v>0</v>
      </c>
      <c r="N250" s="148">
        <f>SUM(N247:N248)</f>
        <v>0</v>
      </c>
      <c r="O250" s="45">
        <f>SUM(P250)</f>
        <v>0</v>
      </c>
      <c r="P250" s="148">
        <f>SUM(P247:P248)</f>
        <v>0</v>
      </c>
      <c r="Q250" s="45">
        <f>SUM(R250)</f>
        <v>0</v>
      </c>
      <c r="R250" s="148">
        <f>SUM(R247:R248)</f>
        <v>0</v>
      </c>
      <c r="S250" s="45">
        <f>SUM(T250)</f>
        <v>0</v>
      </c>
      <c r="T250" s="148">
        <f>SUM(T247:T248)</f>
        <v>0</v>
      </c>
      <c r="U250" s="45">
        <f>SUM(V250)</f>
        <v>0</v>
      </c>
      <c r="V250" s="148">
        <f>SUM(V247:V248)</f>
        <v>0</v>
      </c>
      <c r="W250" s="45">
        <f>SUM(X250)</f>
        <v>0</v>
      </c>
      <c r="X250" s="148">
        <f>SUM(X247:X248)</f>
        <v>0</v>
      </c>
      <c r="Y250" s="45">
        <f>SUM(Z250)</f>
        <v>0</v>
      </c>
      <c r="Z250" s="148">
        <f>SUM(Z247:Z248)</f>
        <v>0</v>
      </c>
      <c r="AA250" s="45">
        <f>SUM(AB250)</f>
        <v>0</v>
      </c>
      <c r="AB250" s="148">
        <f>SUM(AB247:AB248)</f>
        <v>0</v>
      </c>
      <c r="AC250" s="45">
        <f>SUM(AD250)</f>
        <v>0</v>
      </c>
      <c r="AD250" s="148">
        <f>SUM(AD247:AD248)</f>
        <v>0</v>
      </c>
      <c r="AE250" s="45">
        <f>SUM(AF250)</f>
        <v>0</v>
      </c>
      <c r="AF250" s="148">
        <f>SUM(AF247:AF248)</f>
        <v>0</v>
      </c>
      <c r="AG250" s="45">
        <f>SUM(AH250)</f>
        <v>0</v>
      </c>
      <c r="AH250" s="148">
        <f>SUM(AH247:AH248)</f>
        <v>0</v>
      </c>
      <c r="AI250" s="45">
        <f>SUM(AJ250)</f>
        <v>0</v>
      </c>
      <c r="AJ250" s="148">
        <f>SUM(AJ247:AJ248)</f>
        <v>0</v>
      </c>
      <c r="AK250" s="45">
        <f>SUM(AL250)</f>
        <v>0</v>
      </c>
      <c r="AL250" s="148">
        <f>SUM(AL247:AL248)</f>
        <v>0</v>
      </c>
      <c r="AM250" s="45">
        <f>SUM(AN250)</f>
        <v>0</v>
      </c>
      <c r="AN250" s="148">
        <f>SUM(AN247:AN248)</f>
        <v>0</v>
      </c>
      <c r="AO250" s="45">
        <f>SUM(AP250)</f>
        <v>0</v>
      </c>
      <c r="AP250" s="148">
        <f>SUM(AP247:AP248)</f>
        <v>0</v>
      </c>
      <c r="AQ250" s="45">
        <f>SUM(AR250)</f>
        <v>0</v>
      </c>
      <c r="AR250" s="148">
        <f>SUM(AR247:AR248)</f>
        <v>0</v>
      </c>
      <c r="AS250" s="45">
        <f>SUM(AT250)</f>
        <v>0</v>
      </c>
      <c r="AT250" s="148">
        <f>SUM(AT247:AT248)</f>
        <v>0</v>
      </c>
      <c r="AU250" s="45">
        <f>SUM(AV250)</f>
        <v>0</v>
      </c>
      <c r="AV250" s="148">
        <f>SUM(AV247:AV248)</f>
        <v>0</v>
      </c>
      <c r="AW250" s="45">
        <f>SUM(AX250)</f>
        <v>0</v>
      </c>
      <c r="AX250" s="148">
        <f>SUM(AX247:AX248)</f>
        <v>0</v>
      </c>
      <c r="AY250" s="45">
        <f>SUM(AZ250)</f>
        <v>0</v>
      </c>
      <c r="AZ250" s="148">
        <f>SUM(AZ247:AZ248)</f>
        <v>0</v>
      </c>
      <c r="BA250" s="45">
        <f>SUM(BB250)</f>
        <v>0</v>
      </c>
      <c r="BB250" s="148">
        <f>SUM(BB247:BB248)</f>
        <v>0</v>
      </c>
      <c r="BC250" s="45">
        <f>SUM(BD250)</f>
        <v>0</v>
      </c>
      <c r="BD250" s="148">
        <f>SUM(BD247:BD248)</f>
        <v>0</v>
      </c>
      <c r="BE250" s="45">
        <f>SUM(BF250)</f>
        <v>0</v>
      </c>
      <c r="BF250" s="148">
        <f>SUM(BF247:BF248)</f>
        <v>0</v>
      </c>
      <c r="BG250" s="45">
        <f>SUM(BH250)</f>
        <v>0</v>
      </c>
      <c r="BH250" s="148">
        <f>SUM(BH247:BH248)</f>
        <v>0</v>
      </c>
      <c r="BI250" s="45">
        <f>SUM(BJ250)</f>
        <v>0</v>
      </c>
      <c r="BJ250" s="148">
        <f>SUM(BJ247:BJ248)</f>
        <v>0</v>
      </c>
      <c r="BK250" s="45">
        <f>SUM(BL250)</f>
        <v>0</v>
      </c>
      <c r="BL250" s="148">
        <f>SUM(BL247:BL248)</f>
        <v>0</v>
      </c>
      <c r="BM250" s="45">
        <f>SUM(BN250)</f>
        <v>0</v>
      </c>
      <c r="BN250" s="148">
        <f>SUM(BN247:BN248)</f>
        <v>0</v>
      </c>
      <c r="BO250" s="45">
        <f>SUM(BP250)</f>
        <v>0</v>
      </c>
      <c r="BP250" s="148">
        <f>SUM(BP247:BP248)</f>
        <v>0</v>
      </c>
      <c r="BQ250" s="45">
        <f>SUM(BR250)</f>
        <v>0</v>
      </c>
      <c r="BR250" s="148">
        <f>SUM(BR247:BR248)</f>
        <v>0</v>
      </c>
      <c r="BS250" s="45">
        <f>SUM(BT250)</f>
        <v>0</v>
      </c>
      <c r="BT250" s="148">
        <f>SUM(BT247:BT248)</f>
        <v>0</v>
      </c>
      <c r="BU250" s="45">
        <f>SUM(BV250)</f>
        <v>0</v>
      </c>
      <c r="BV250" s="148">
        <f>SUM(BV247:BV248)</f>
        <v>0</v>
      </c>
      <c r="BW250" s="45">
        <f>SUM(BX250)</f>
        <v>0</v>
      </c>
      <c r="BX250" s="148">
        <f>SUM(BX247:BX248)</f>
        <v>0</v>
      </c>
      <c r="BY250" s="45">
        <f>SUM(BZ250)</f>
        <v>0</v>
      </c>
      <c r="BZ250" s="148">
        <f>SUM(BZ247:BZ248)</f>
        <v>0</v>
      </c>
      <c r="CA250" s="45">
        <f>SUM(CB250)</f>
        <v>0</v>
      </c>
      <c r="CB250" s="148">
        <f>SUM(CB247:CB248)</f>
        <v>0</v>
      </c>
      <c r="CC250" s="45">
        <f>SUM(CD250)</f>
        <v>0</v>
      </c>
      <c r="CD250" s="148">
        <f>SUM(CD247:CD248)</f>
        <v>0</v>
      </c>
      <c r="CE250" s="45">
        <f>SUM(CF250)</f>
        <v>0</v>
      </c>
      <c r="CF250" s="148">
        <f>SUM(CF247:CF248)</f>
        <v>0</v>
      </c>
      <c r="CG250" s="45">
        <f>SUM(CH250)</f>
        <v>0</v>
      </c>
      <c r="CH250" s="148">
        <f>SUM(CH247:CH248)</f>
        <v>0</v>
      </c>
      <c r="CI250" s="45">
        <f>SUM(CJ250)</f>
        <v>0</v>
      </c>
      <c r="CJ250" s="148">
        <f>SUM(CJ247:CJ248)</f>
        <v>0</v>
      </c>
      <c r="CK250" s="45">
        <f>SUM(CL250)</f>
        <v>0</v>
      </c>
      <c r="CL250" s="148">
        <f>SUM(CL247:CL248)</f>
        <v>0</v>
      </c>
      <c r="CM250" s="45">
        <f>SUM(CN250)</f>
        <v>0</v>
      </c>
      <c r="CN250" s="148">
        <f>SUM(CN247:CN248)</f>
        <v>0</v>
      </c>
      <c r="CO250" s="45">
        <f>SUM(CP250)</f>
        <v>0</v>
      </c>
      <c r="CP250" s="148">
        <f>SUM(CP247:CP248)</f>
        <v>0</v>
      </c>
      <c r="CQ250" s="45">
        <f>SUM(CR250)</f>
        <v>0</v>
      </c>
      <c r="CR250" s="148">
        <f>SUM(CR247:CR248)</f>
        <v>0</v>
      </c>
      <c r="CS250" s="45">
        <f>SUM(CT250)</f>
        <v>0</v>
      </c>
      <c r="CT250" s="148">
        <f>SUM(CT247:CT248)</f>
        <v>0</v>
      </c>
      <c r="CU250" s="45">
        <f>SUM(CV250)</f>
        <v>0</v>
      </c>
      <c r="CV250" s="148">
        <f>SUM(CV247:CV248)</f>
        <v>0</v>
      </c>
    </row>
    <row r="251" spans="1:100" ht="12" customHeight="1" x14ac:dyDescent="0.25">
      <c r="A251" s="33" t="s">
        <v>102</v>
      </c>
      <c r="B251" s="55"/>
      <c r="C251" s="55"/>
      <c r="D251" s="55"/>
      <c r="E251" s="55"/>
      <c r="F251" s="55"/>
      <c r="G251" s="55"/>
      <c r="H251" s="143"/>
      <c r="I251" s="55"/>
      <c r="J251" s="143"/>
      <c r="K251" s="55"/>
      <c r="L251" s="143"/>
      <c r="M251" s="55"/>
      <c r="N251" s="143"/>
      <c r="O251" s="55"/>
      <c r="P251" s="143"/>
      <c r="Q251" s="55"/>
      <c r="R251" s="143"/>
      <c r="S251" s="55"/>
      <c r="T251" s="143"/>
      <c r="U251" s="55"/>
      <c r="V251" s="143"/>
      <c r="W251" s="55"/>
      <c r="X251" s="143"/>
      <c r="Y251" s="55"/>
      <c r="Z251" s="143"/>
      <c r="AA251" s="55"/>
      <c r="AB251" s="143"/>
      <c r="AC251" s="55"/>
      <c r="AD251" s="143"/>
      <c r="AE251" s="55"/>
      <c r="AF251" s="143"/>
      <c r="AG251" s="55"/>
      <c r="AH251" s="143"/>
      <c r="AI251" s="55"/>
      <c r="AJ251" s="143"/>
      <c r="AK251" s="55"/>
      <c r="AL251" s="143"/>
      <c r="AM251" s="55"/>
      <c r="AN251" s="143"/>
      <c r="AO251" s="55"/>
      <c r="AP251" s="143"/>
      <c r="AQ251" s="55"/>
      <c r="AR251" s="143"/>
      <c r="AS251" s="55"/>
      <c r="AT251" s="143"/>
      <c r="AU251" s="55"/>
      <c r="AV251" s="143"/>
      <c r="AW251" s="55"/>
      <c r="AX251" s="143"/>
      <c r="AY251" s="55"/>
      <c r="AZ251" s="143"/>
      <c r="BA251" s="55"/>
      <c r="BB251" s="143"/>
      <c r="BC251" s="55"/>
      <c r="BD251" s="143"/>
      <c r="BE251" s="55"/>
      <c r="BF251" s="143"/>
      <c r="BG251" s="55"/>
      <c r="BH251" s="143"/>
      <c r="BI251" s="55"/>
      <c r="BJ251" s="143"/>
      <c r="BK251" s="55"/>
      <c r="BL251" s="143"/>
      <c r="BM251" s="55"/>
      <c r="BN251" s="143"/>
      <c r="BO251" s="55"/>
      <c r="BP251" s="143"/>
      <c r="BQ251" s="55"/>
      <c r="BR251" s="143"/>
      <c r="BS251" s="55"/>
      <c r="BT251" s="143"/>
      <c r="BU251" s="55"/>
      <c r="BV251" s="143"/>
      <c r="BW251" s="55"/>
      <c r="BX251" s="143"/>
      <c r="BY251" s="55"/>
      <c r="BZ251" s="143"/>
      <c r="CA251" s="55"/>
      <c r="CB251" s="143"/>
      <c r="CC251" s="55"/>
      <c r="CD251" s="143"/>
      <c r="CE251" s="55"/>
      <c r="CF251" s="143"/>
      <c r="CG251" s="55"/>
      <c r="CH251" s="143"/>
      <c r="CI251" s="55"/>
      <c r="CJ251" s="143"/>
      <c r="CK251" s="55"/>
      <c r="CL251" s="143"/>
      <c r="CM251" s="55"/>
      <c r="CN251" s="143"/>
      <c r="CO251" s="55"/>
      <c r="CP251" s="143"/>
      <c r="CQ251" s="55"/>
      <c r="CR251" s="143"/>
      <c r="CS251" s="55"/>
      <c r="CT251" s="143"/>
      <c r="CU251" s="55"/>
      <c r="CV251" s="144"/>
    </row>
    <row r="252" spans="1:100" ht="12" customHeight="1" x14ac:dyDescent="0.25">
      <c r="A252" s="9" t="s">
        <v>63</v>
      </c>
      <c r="B252" s="3"/>
      <c r="C252" s="71"/>
      <c r="D252" s="71"/>
      <c r="E252" s="53"/>
      <c r="F252" s="53"/>
      <c r="G252" s="55"/>
      <c r="H252" s="144"/>
      <c r="I252" s="73"/>
      <c r="J252" s="144"/>
      <c r="K252" s="73"/>
      <c r="L252" s="144"/>
      <c r="M252" s="55"/>
      <c r="N252" s="144"/>
      <c r="O252" s="73"/>
      <c r="P252" s="144"/>
      <c r="Q252" s="73"/>
      <c r="R252" s="144"/>
      <c r="S252" s="73"/>
      <c r="T252" s="144"/>
      <c r="U252" s="71"/>
      <c r="V252" s="144"/>
      <c r="W252" s="71"/>
      <c r="X252" s="144"/>
      <c r="Y252" s="73"/>
      <c r="Z252" s="144"/>
      <c r="AA252" s="73"/>
      <c r="AB252" s="144"/>
      <c r="AC252" s="73"/>
      <c r="AD252" s="144"/>
      <c r="AE252" s="71"/>
      <c r="AF252" s="144"/>
      <c r="AG252" s="71"/>
      <c r="AH252" s="144"/>
      <c r="AI252" s="73"/>
      <c r="AJ252" s="144"/>
      <c r="AK252" s="73"/>
      <c r="AL252" s="144"/>
      <c r="AM252" s="73"/>
      <c r="AN252" s="144"/>
      <c r="AO252" s="73"/>
      <c r="AP252" s="144"/>
      <c r="AQ252" s="73"/>
      <c r="AR252" s="144"/>
      <c r="AS252" s="73"/>
      <c r="AT252" s="144"/>
      <c r="AU252" s="73"/>
      <c r="AV252" s="144"/>
      <c r="AW252" s="73"/>
      <c r="AX252" s="144"/>
      <c r="AY252" s="73"/>
      <c r="AZ252" s="144"/>
      <c r="BA252" s="73"/>
      <c r="BB252" s="144"/>
      <c r="BC252" s="73"/>
      <c r="BD252" s="144"/>
      <c r="BE252" s="73"/>
      <c r="BF252" s="144"/>
      <c r="BG252" s="73"/>
      <c r="BH252" s="144"/>
      <c r="BI252" s="73"/>
      <c r="BJ252" s="144"/>
      <c r="BK252" s="73"/>
      <c r="BL252" s="144"/>
      <c r="BM252" s="73"/>
      <c r="BN252" s="144"/>
      <c r="BO252" s="73"/>
      <c r="BP252" s="144"/>
      <c r="BQ252" s="73"/>
      <c r="BR252" s="144"/>
      <c r="BS252" s="73"/>
      <c r="BT252" s="144"/>
      <c r="BU252" s="73"/>
      <c r="BV252" s="144"/>
      <c r="BW252" s="73"/>
      <c r="BX252" s="144"/>
      <c r="BY252" s="73"/>
      <c r="BZ252" s="144"/>
      <c r="CA252" s="73"/>
      <c r="CB252" s="144"/>
      <c r="CC252" s="73"/>
      <c r="CD252" s="144"/>
      <c r="CE252" s="73"/>
      <c r="CF252" s="144"/>
      <c r="CG252" s="73"/>
      <c r="CH252" s="144"/>
      <c r="CI252" s="73"/>
      <c r="CJ252" s="144"/>
      <c r="CK252" s="71"/>
      <c r="CL252" s="144"/>
      <c r="CM252" s="71"/>
      <c r="CN252" s="144"/>
      <c r="CO252" s="71"/>
      <c r="CP252" s="144"/>
      <c r="CQ252" s="71"/>
      <c r="CR252" s="144"/>
      <c r="CS252" s="71"/>
      <c r="CT252" s="144"/>
      <c r="CU252" s="71"/>
      <c r="CV252" s="144"/>
    </row>
    <row r="253" spans="1:100" ht="12" customHeight="1" x14ac:dyDescent="0.25">
      <c r="A253" s="9" t="s">
        <v>63</v>
      </c>
      <c r="B253" s="3"/>
      <c r="C253" s="71"/>
      <c r="D253" s="71"/>
      <c r="E253" s="53"/>
      <c r="F253" s="53"/>
      <c r="G253" s="55"/>
      <c r="H253" s="144"/>
      <c r="I253" s="73"/>
      <c r="J253" s="144"/>
      <c r="K253" s="73"/>
      <c r="L253" s="144"/>
      <c r="M253" s="55"/>
      <c r="N253" s="144"/>
      <c r="O253" s="73"/>
      <c r="P253" s="144"/>
      <c r="Q253" s="73"/>
      <c r="R253" s="144"/>
      <c r="S253" s="73"/>
      <c r="T253" s="144"/>
      <c r="U253" s="71"/>
      <c r="V253" s="144"/>
      <c r="W253" s="71"/>
      <c r="X253" s="144"/>
      <c r="Y253" s="73"/>
      <c r="Z253" s="144"/>
      <c r="AA253" s="73"/>
      <c r="AB253" s="144"/>
      <c r="AC253" s="73"/>
      <c r="AD253" s="144"/>
      <c r="AE253" s="71"/>
      <c r="AF253" s="144"/>
      <c r="AG253" s="71"/>
      <c r="AH253" s="144"/>
      <c r="AI253" s="73"/>
      <c r="AJ253" s="144"/>
      <c r="AK253" s="73"/>
      <c r="AL253" s="144"/>
      <c r="AM253" s="73"/>
      <c r="AN253" s="144"/>
      <c r="AO253" s="73"/>
      <c r="AP253" s="144"/>
      <c r="AQ253" s="73"/>
      <c r="AR253" s="144"/>
      <c r="AS253" s="73"/>
      <c r="AT253" s="144"/>
      <c r="AU253" s="73"/>
      <c r="AV253" s="144"/>
      <c r="AW253" s="73"/>
      <c r="AX253" s="144"/>
      <c r="AY253" s="73"/>
      <c r="AZ253" s="144"/>
      <c r="BA253" s="73"/>
      <c r="BB253" s="144"/>
      <c r="BC253" s="73"/>
      <c r="BD253" s="144"/>
      <c r="BE253" s="73"/>
      <c r="BF253" s="144"/>
      <c r="BG253" s="73"/>
      <c r="BH253" s="144"/>
      <c r="BI253" s="73"/>
      <c r="BJ253" s="144"/>
      <c r="BK253" s="73"/>
      <c r="BL253" s="144"/>
      <c r="BM253" s="73"/>
      <c r="BN253" s="144"/>
      <c r="BO253" s="73"/>
      <c r="BP253" s="144"/>
      <c r="BQ253" s="73"/>
      <c r="BR253" s="144"/>
      <c r="BS253" s="73"/>
      <c r="BT253" s="144"/>
      <c r="BU253" s="73"/>
      <c r="BV253" s="144"/>
      <c r="BW253" s="73"/>
      <c r="BX253" s="144"/>
      <c r="BY253" s="73"/>
      <c r="BZ253" s="144"/>
      <c r="CA253" s="73"/>
      <c r="CB253" s="144"/>
      <c r="CC253" s="73"/>
      <c r="CD253" s="144"/>
      <c r="CE253" s="73"/>
      <c r="CF253" s="144"/>
      <c r="CG253" s="73"/>
      <c r="CH253" s="144"/>
      <c r="CI253" s="73"/>
      <c r="CJ253" s="144"/>
      <c r="CK253" s="71"/>
      <c r="CL253" s="144"/>
      <c r="CM253" s="71"/>
      <c r="CN253" s="144"/>
      <c r="CO253" s="71"/>
      <c r="CP253" s="144"/>
      <c r="CQ253" s="71"/>
      <c r="CR253" s="144"/>
      <c r="CS253" s="71"/>
      <c r="CT253" s="144"/>
      <c r="CU253" s="71"/>
      <c r="CV253" s="144" t="str">
        <f t="shared" ref="CV253" si="302">IF(OR(CU216 = "nerasta", ISNUMBER(CU216)), 1, "")</f>
        <v/>
      </c>
    </row>
    <row r="254" spans="1:100" ht="12" customHeight="1" x14ac:dyDescent="0.25">
      <c r="A254" s="10" t="s">
        <v>16</v>
      </c>
      <c r="B254" s="77"/>
      <c r="C254" s="71"/>
      <c r="D254" s="71"/>
      <c r="E254" s="53"/>
      <c r="F254" s="53"/>
      <c r="G254" s="71"/>
      <c r="H254" s="144"/>
      <c r="I254" s="71"/>
      <c r="J254" s="144"/>
      <c r="K254" s="71"/>
      <c r="L254" s="144"/>
      <c r="M254" s="55"/>
      <c r="N254" s="144"/>
      <c r="O254" s="71"/>
      <c r="P254" s="144"/>
      <c r="Q254" s="71"/>
      <c r="R254" s="144"/>
      <c r="S254" s="71"/>
      <c r="T254" s="144"/>
      <c r="U254" s="71"/>
      <c r="V254" s="144"/>
      <c r="W254" s="71"/>
      <c r="X254" s="144"/>
      <c r="Y254" s="71"/>
      <c r="Z254" s="144"/>
      <c r="AA254" s="71"/>
      <c r="AB254" s="144"/>
      <c r="AC254" s="71"/>
      <c r="AD254" s="144"/>
      <c r="AE254" s="71"/>
      <c r="AF254" s="144"/>
      <c r="AG254" s="71"/>
      <c r="AH254" s="144"/>
      <c r="AI254" s="71"/>
      <c r="AJ254" s="144"/>
      <c r="AK254" s="71"/>
      <c r="AL254" s="144"/>
      <c r="AM254" s="71"/>
      <c r="AN254" s="144"/>
      <c r="AO254" s="71"/>
      <c r="AP254" s="144"/>
      <c r="AQ254" s="71"/>
      <c r="AR254" s="144"/>
      <c r="AS254" s="71"/>
      <c r="AT254" s="144"/>
      <c r="AU254" s="71"/>
      <c r="AV254" s="144"/>
      <c r="AW254" s="71"/>
      <c r="AX254" s="144"/>
      <c r="AY254" s="71"/>
      <c r="AZ254" s="144"/>
      <c r="BA254" s="71"/>
      <c r="BB254" s="144"/>
      <c r="BC254" s="71"/>
      <c r="BD254" s="144"/>
      <c r="BE254" s="71"/>
      <c r="BF254" s="144"/>
      <c r="BG254" s="71"/>
      <c r="BH254" s="144"/>
      <c r="BI254" s="71"/>
      <c r="BJ254" s="144"/>
      <c r="BK254" s="71"/>
      <c r="BL254" s="144"/>
      <c r="BM254" s="71"/>
      <c r="BN254" s="144"/>
      <c r="BO254" s="71"/>
      <c r="BP254" s="144"/>
      <c r="BQ254" s="71"/>
      <c r="BR254" s="144"/>
      <c r="BS254" s="71"/>
      <c r="BT254" s="144"/>
      <c r="BU254" s="71"/>
      <c r="BV254" s="144"/>
      <c r="BW254" s="71"/>
      <c r="BX254" s="144"/>
      <c r="BY254" s="71"/>
      <c r="BZ254" s="144"/>
      <c r="CA254" s="71"/>
      <c r="CB254" s="144"/>
      <c r="CC254" s="71"/>
      <c r="CD254" s="144"/>
      <c r="CE254" s="71"/>
      <c r="CF254" s="144"/>
      <c r="CG254" s="71"/>
      <c r="CH254" s="144"/>
      <c r="CI254" s="71"/>
      <c r="CJ254" s="144"/>
      <c r="CK254" s="71"/>
      <c r="CL254" s="144"/>
      <c r="CM254" s="71"/>
      <c r="CN254" s="144"/>
      <c r="CO254" s="71"/>
      <c r="CP254" s="144"/>
      <c r="CQ254" s="71"/>
      <c r="CR254" s="144"/>
      <c r="CS254" s="71"/>
      <c r="CT254" s="144"/>
      <c r="CU254" s="71"/>
      <c r="CV254" s="148"/>
    </row>
    <row r="255" spans="1:100" ht="12" customHeight="1" x14ac:dyDescent="0.25">
      <c r="A255" s="9"/>
      <c r="B255" s="5">
        <v>1</v>
      </c>
      <c r="C255" s="55">
        <v>1</v>
      </c>
      <c r="D255" s="55"/>
      <c r="E255" s="53" t="s">
        <v>60</v>
      </c>
      <c r="F255" s="53">
        <v>46120</v>
      </c>
      <c r="G255" s="52">
        <v>0</v>
      </c>
      <c r="H255" s="5">
        <f>IF(OR(G255 = "neaptikta", ISNUMBER(G255)), 1, "")</f>
        <v>1</v>
      </c>
      <c r="I255" s="71">
        <v>0</v>
      </c>
      <c r="J255" s="5">
        <f>IF(OR(I255 = "neaptikta", ISNUMBER(I255)), 1, "")</f>
        <v>1</v>
      </c>
      <c r="K255" s="71">
        <v>0</v>
      </c>
      <c r="L255" s="5">
        <f>IF(OR(K255 = "neaptikta", ISNUMBER(K255)), 1, "")</f>
        <v>1</v>
      </c>
      <c r="M255" s="55">
        <v>0</v>
      </c>
      <c r="N255" s="5">
        <f>IF(OR(M255 = "neaptikta", ISNUMBER(M255)), 1, "")</f>
        <v>1</v>
      </c>
      <c r="O255" s="71">
        <v>4.0999999999999996</v>
      </c>
      <c r="P255" s="5">
        <f>IF(OR(O255 = "neaptikta", ISNUMBER(O255)), 1, "")</f>
        <v>1</v>
      </c>
      <c r="Q255" s="71"/>
      <c r="R255" s="5" t="str">
        <f>IF(OR(Q255 = "neaptikta", ISNUMBER(Q255)), 1, "")</f>
        <v/>
      </c>
      <c r="S255" s="71"/>
      <c r="T255" s="5" t="str">
        <f>IF(OR(S255 = "neaptikta", ISNUMBER(S255)), 1, "")</f>
        <v/>
      </c>
      <c r="U255" s="71">
        <v>409</v>
      </c>
      <c r="V255" s="5">
        <f>IF(OR(U255 = "neaptikta", ISNUMBER(U255)), 1, "")</f>
        <v>1</v>
      </c>
      <c r="W255" s="71">
        <v>7.3</v>
      </c>
      <c r="X255" s="5">
        <f>IF(OR(W255 = "neaptikta", ISNUMBER(W255)), 1, "")</f>
        <v>1</v>
      </c>
      <c r="Y255" s="71"/>
      <c r="Z255" s="5" t="str">
        <f>IF(OR(Y255 = "neaptikta", ISNUMBER(Y255)), 1, "")</f>
        <v/>
      </c>
      <c r="AA255" s="71" t="s">
        <v>116</v>
      </c>
      <c r="AB255" s="5">
        <f>IF(OR(AA255 = "priimtinas", ISNUMBER(AA255)), 1, "")</f>
        <v>1</v>
      </c>
      <c r="AC255" s="71" t="s">
        <v>116</v>
      </c>
      <c r="AD255" s="5">
        <f>IF(OR(AC255 = "priimtinas", ISNUMBER(AC255)), 1, "")</f>
        <v>1</v>
      </c>
      <c r="AE255" s="71">
        <v>0.1</v>
      </c>
      <c r="AF255" s="5">
        <f t="shared" ref="AF255:CV256" si="303">IF(OR(AE255 = "nerasta", ISNUMBER(AE255)), 1, "")</f>
        <v>1</v>
      </c>
      <c r="AG255" s="71"/>
      <c r="AH255" s="5" t="str">
        <f t="shared" si="303"/>
        <v/>
      </c>
      <c r="AI255" s="71"/>
      <c r="AJ255" s="5" t="str">
        <f t="shared" si="303"/>
        <v/>
      </c>
      <c r="AK255" s="71"/>
      <c r="AL255" s="5" t="str">
        <f t="shared" si="303"/>
        <v/>
      </c>
      <c r="AM255" s="71"/>
      <c r="AN255" s="5" t="str">
        <f t="shared" si="303"/>
        <v/>
      </c>
      <c r="AO255" s="71"/>
      <c r="AP255" s="5" t="str">
        <f t="shared" si="303"/>
        <v/>
      </c>
      <c r="AQ255" s="71"/>
      <c r="AR255" s="5" t="str">
        <f t="shared" si="303"/>
        <v/>
      </c>
      <c r="AS255" s="71"/>
      <c r="AT255" s="5" t="str">
        <f t="shared" si="303"/>
        <v/>
      </c>
      <c r="AU255" s="71"/>
      <c r="AV255" s="5" t="str">
        <f t="shared" si="303"/>
        <v/>
      </c>
      <c r="AW255" s="71"/>
      <c r="AX255" s="5" t="str">
        <f t="shared" si="303"/>
        <v/>
      </c>
      <c r="AY255" s="71"/>
      <c r="AZ255" s="5" t="str">
        <f t="shared" si="303"/>
        <v/>
      </c>
      <c r="BA255" s="71"/>
      <c r="BB255" s="5" t="str">
        <f t="shared" si="303"/>
        <v/>
      </c>
      <c r="BC255" s="71"/>
      <c r="BD255" s="5" t="str">
        <f t="shared" si="303"/>
        <v/>
      </c>
      <c r="BE255" s="71"/>
      <c r="BF255" s="5" t="str">
        <f t="shared" si="303"/>
        <v/>
      </c>
      <c r="BG255" s="71"/>
      <c r="BH255" s="5" t="str">
        <f t="shared" si="303"/>
        <v/>
      </c>
      <c r="BI255" s="71"/>
      <c r="BJ255" s="5" t="str">
        <f t="shared" si="303"/>
        <v/>
      </c>
      <c r="BK255" s="71"/>
      <c r="BL255" s="5" t="str">
        <f t="shared" si="303"/>
        <v/>
      </c>
      <c r="BM255" s="71"/>
      <c r="BN255" s="5" t="str">
        <f t="shared" si="303"/>
        <v/>
      </c>
      <c r="BO255" s="71"/>
      <c r="BP255" s="5" t="str">
        <f t="shared" si="303"/>
        <v/>
      </c>
      <c r="BQ255" s="71"/>
      <c r="BR255" s="5" t="str">
        <f t="shared" si="303"/>
        <v/>
      </c>
      <c r="BS255" s="71"/>
      <c r="BT255" s="5" t="str">
        <f t="shared" si="303"/>
        <v/>
      </c>
      <c r="BU255" s="71"/>
      <c r="BV255" s="5" t="str">
        <f t="shared" si="303"/>
        <v/>
      </c>
      <c r="BW255" s="71"/>
      <c r="BX255" s="5" t="str">
        <f t="shared" si="303"/>
        <v/>
      </c>
      <c r="BY255" s="71"/>
      <c r="BZ255" s="5" t="str">
        <f t="shared" si="303"/>
        <v/>
      </c>
      <c r="CA255" s="71"/>
      <c r="CB255" s="5" t="str">
        <f t="shared" si="303"/>
        <v/>
      </c>
      <c r="CC255" s="71"/>
      <c r="CD255" s="5" t="str">
        <f t="shared" si="303"/>
        <v/>
      </c>
      <c r="CE255" s="71"/>
      <c r="CF255" s="5" t="str">
        <f t="shared" si="303"/>
        <v/>
      </c>
      <c r="CG255" s="71"/>
      <c r="CH255" s="5" t="str">
        <f t="shared" si="303"/>
        <v/>
      </c>
      <c r="CI255" s="71"/>
      <c r="CJ255" s="5" t="str">
        <f t="shared" si="303"/>
        <v/>
      </c>
      <c r="CK255" s="71"/>
      <c r="CL255" s="5" t="str">
        <f t="shared" si="303"/>
        <v/>
      </c>
      <c r="CM255" s="71"/>
      <c r="CN255" s="5" t="str">
        <f t="shared" si="303"/>
        <v/>
      </c>
      <c r="CO255" s="71"/>
      <c r="CP255" s="5" t="str">
        <f t="shared" si="303"/>
        <v/>
      </c>
      <c r="CQ255" s="71"/>
      <c r="CR255" s="144" t="str">
        <f t="shared" si="303"/>
        <v/>
      </c>
      <c r="CS255" s="71"/>
      <c r="CT255" s="144" t="str">
        <f t="shared" si="303"/>
        <v/>
      </c>
      <c r="CU255" s="71"/>
      <c r="CV255" s="144" t="str">
        <f t="shared" si="303"/>
        <v/>
      </c>
    </row>
    <row r="256" spans="1:100" ht="15" customHeight="1" x14ac:dyDescent="0.25">
      <c r="A256" s="9"/>
      <c r="B256" s="5">
        <v>1</v>
      </c>
      <c r="C256" s="55">
        <v>1</v>
      </c>
      <c r="D256" s="55"/>
      <c r="E256" s="53" t="s">
        <v>61</v>
      </c>
      <c r="F256" s="53"/>
      <c r="G256" s="52"/>
      <c r="H256" s="5" t="str">
        <f>IF(OR(G256 = "neaptikta", ISNUMBER(G256)), 1, "")</f>
        <v/>
      </c>
      <c r="I256" s="54"/>
      <c r="J256" s="5" t="str">
        <f>IF(OR(I256 = "neaptikta", ISNUMBER(I256)), 1, "")</f>
        <v/>
      </c>
      <c r="K256" s="54"/>
      <c r="L256" s="5" t="str">
        <f>IF(OR(K256 = "neaptikta", ISNUMBER(K256)), 1, "")</f>
        <v/>
      </c>
      <c r="M256" s="55"/>
      <c r="N256" s="5" t="str">
        <f>IF(OR(M256 = "neaptikta", ISNUMBER(M256)), 1, "")</f>
        <v/>
      </c>
      <c r="O256" s="54"/>
      <c r="P256" s="5" t="str">
        <f>IF(OR(O256 = "neaptikta", ISNUMBER(O256)), 1, "")</f>
        <v/>
      </c>
      <c r="Q256" s="54"/>
      <c r="R256" s="5" t="str">
        <f>IF(OR(Q256 = "neaptikta", ISNUMBER(Q256)), 1, "")</f>
        <v/>
      </c>
      <c r="S256" s="54"/>
      <c r="T256" s="5" t="str">
        <f>IF(OR(S256 = "neaptikta", ISNUMBER(S256)), 1, "")</f>
        <v/>
      </c>
      <c r="U256" s="71"/>
      <c r="V256" s="5" t="str">
        <f>IF(OR(U256 = "neaptikta", ISNUMBER(U256)), 1, "")</f>
        <v/>
      </c>
      <c r="W256" s="71"/>
      <c r="X256" s="5" t="str">
        <f>IF(OR(W256 = "neaptikta", ISNUMBER(W256)), 1, "")</f>
        <v/>
      </c>
      <c r="Y256" s="73"/>
      <c r="Z256" s="5" t="str">
        <f>IF(OR(Y256 = "neaptikta", ISNUMBER(Y256)), 1, "")</f>
        <v/>
      </c>
      <c r="AA256" s="54"/>
      <c r="AB256" s="5" t="str">
        <f>IF(OR(AA256 = "priimtinas", ISNUMBER(AA256)), 1, "")</f>
        <v/>
      </c>
      <c r="AC256" s="54"/>
      <c r="AD256" s="5" t="str">
        <f>IF(OR(AC256 = "priimtinas", ISNUMBER(AC256)), 1, "")</f>
        <v/>
      </c>
      <c r="AE256" s="54"/>
      <c r="AF256" s="5" t="str">
        <f t="shared" si="303"/>
        <v/>
      </c>
      <c r="AG256" s="54"/>
      <c r="AH256" s="5" t="str">
        <f t="shared" si="303"/>
        <v/>
      </c>
      <c r="AI256" s="52"/>
      <c r="AJ256" s="5" t="str">
        <f t="shared" si="303"/>
        <v/>
      </c>
      <c r="AK256" s="52"/>
      <c r="AL256" s="5" t="str">
        <f t="shared" si="303"/>
        <v/>
      </c>
      <c r="AM256" s="52"/>
      <c r="AN256" s="5" t="str">
        <f t="shared" si="303"/>
        <v/>
      </c>
      <c r="AO256" s="52"/>
      <c r="AP256" s="5" t="str">
        <f t="shared" si="303"/>
        <v/>
      </c>
      <c r="AQ256" s="52"/>
      <c r="AR256" s="5" t="str">
        <f t="shared" si="303"/>
        <v/>
      </c>
      <c r="AS256" s="52"/>
      <c r="AT256" s="5" t="str">
        <f t="shared" si="303"/>
        <v/>
      </c>
      <c r="AU256" s="52"/>
      <c r="AV256" s="5" t="str">
        <f t="shared" si="303"/>
        <v/>
      </c>
      <c r="AW256" s="52"/>
      <c r="AX256" s="5" t="str">
        <f t="shared" si="303"/>
        <v/>
      </c>
      <c r="AY256" s="52"/>
      <c r="AZ256" s="5" t="str">
        <f t="shared" si="303"/>
        <v/>
      </c>
      <c r="BA256" s="52"/>
      <c r="BB256" s="5" t="str">
        <f t="shared" si="303"/>
        <v/>
      </c>
      <c r="BC256" s="52"/>
      <c r="BD256" s="5" t="str">
        <f t="shared" si="303"/>
        <v/>
      </c>
      <c r="BE256" s="52"/>
      <c r="BF256" s="5" t="str">
        <f t="shared" si="303"/>
        <v/>
      </c>
      <c r="BG256" s="52"/>
      <c r="BH256" s="5" t="str">
        <f t="shared" si="303"/>
        <v/>
      </c>
      <c r="BI256" s="52"/>
      <c r="BJ256" s="5" t="str">
        <f t="shared" si="303"/>
        <v/>
      </c>
      <c r="BK256" s="52"/>
      <c r="BL256" s="5" t="str">
        <f t="shared" si="303"/>
        <v/>
      </c>
      <c r="BM256" s="52"/>
      <c r="BN256" s="5" t="str">
        <f t="shared" si="303"/>
        <v/>
      </c>
      <c r="BO256" s="52"/>
      <c r="BP256" s="5" t="str">
        <f t="shared" si="303"/>
        <v/>
      </c>
      <c r="BQ256" s="52"/>
      <c r="BR256" s="5" t="str">
        <f t="shared" si="303"/>
        <v/>
      </c>
      <c r="BS256" s="52"/>
      <c r="BT256" s="5" t="str">
        <f t="shared" si="303"/>
        <v/>
      </c>
      <c r="BU256" s="52"/>
      <c r="BV256" s="5" t="str">
        <f t="shared" si="303"/>
        <v/>
      </c>
      <c r="BW256" s="52"/>
      <c r="BX256" s="5" t="str">
        <f t="shared" si="303"/>
        <v/>
      </c>
      <c r="BY256" s="52"/>
      <c r="BZ256" s="5" t="str">
        <f t="shared" si="303"/>
        <v/>
      </c>
      <c r="CA256" s="52"/>
      <c r="CB256" s="5" t="str">
        <f t="shared" si="303"/>
        <v/>
      </c>
      <c r="CC256" s="52"/>
      <c r="CD256" s="5" t="str">
        <f t="shared" si="303"/>
        <v/>
      </c>
      <c r="CE256" s="52"/>
      <c r="CF256" s="5" t="str">
        <f t="shared" si="303"/>
        <v/>
      </c>
      <c r="CG256" s="52"/>
      <c r="CH256" s="5" t="str">
        <f t="shared" si="303"/>
        <v/>
      </c>
      <c r="CI256" s="52"/>
      <c r="CJ256" s="5" t="str">
        <f t="shared" si="303"/>
        <v/>
      </c>
      <c r="CK256" s="54"/>
      <c r="CL256" s="5" t="str">
        <f t="shared" si="303"/>
        <v/>
      </c>
      <c r="CM256" s="54"/>
      <c r="CN256" s="5" t="str">
        <f t="shared" si="303"/>
        <v/>
      </c>
      <c r="CO256" s="54"/>
      <c r="CP256" s="5" t="str">
        <f t="shared" si="303"/>
        <v/>
      </c>
      <c r="CQ256" s="54"/>
      <c r="CR256" s="144" t="str">
        <f t="shared" si="303"/>
        <v/>
      </c>
      <c r="CS256" s="54"/>
      <c r="CT256" s="144" t="str">
        <f t="shared" si="303"/>
        <v/>
      </c>
      <c r="CU256" s="54"/>
      <c r="CV256" s="144" t="str">
        <f t="shared" si="303"/>
        <v/>
      </c>
    </row>
    <row r="257" spans="1:100" ht="12" customHeight="1" x14ac:dyDescent="0.25">
      <c r="A257" s="10" t="s">
        <v>66</v>
      </c>
      <c r="B257" s="46">
        <f>SUM(B252:B253)</f>
        <v>0</v>
      </c>
      <c r="C257" s="46">
        <f>SUM(C252:C253)</f>
        <v>0</v>
      </c>
      <c r="D257" s="46">
        <f>SUM(D252:D253)</f>
        <v>0</v>
      </c>
      <c r="E257" s="53"/>
      <c r="F257" s="53"/>
      <c r="G257" s="43">
        <f>SUM(H257)</f>
        <v>0</v>
      </c>
      <c r="H257" s="148">
        <f>SUM(H252:H253)</f>
        <v>0</v>
      </c>
      <c r="I257" s="43">
        <f>SUM(J257)</f>
        <v>0</v>
      </c>
      <c r="J257" s="148">
        <f>SUM(J252:J253)</f>
        <v>0</v>
      </c>
      <c r="K257" s="43">
        <f>SUM(L257)</f>
        <v>0</v>
      </c>
      <c r="L257" s="148">
        <f>SUM(L252:L253)</f>
        <v>0</v>
      </c>
      <c r="M257" s="43">
        <f>SUM(N257)</f>
        <v>0</v>
      </c>
      <c r="N257" s="148">
        <f>SUM(N252:N253)</f>
        <v>0</v>
      </c>
      <c r="O257" s="43">
        <f>SUM(P257)</f>
        <v>0</v>
      </c>
      <c r="P257" s="148">
        <f>SUM(P252:P253)</f>
        <v>0</v>
      </c>
      <c r="Q257" s="43">
        <f>SUM(R257)</f>
        <v>0</v>
      </c>
      <c r="R257" s="148">
        <f>SUM(R252:R253)</f>
        <v>0</v>
      </c>
      <c r="S257" s="43">
        <f>SUM(T257)</f>
        <v>0</v>
      </c>
      <c r="T257" s="148">
        <f>SUM(T252:T253)</f>
        <v>0</v>
      </c>
      <c r="U257" s="43">
        <f>SUM(V257)</f>
        <v>0</v>
      </c>
      <c r="V257" s="148">
        <f>SUM(V252:V253)</f>
        <v>0</v>
      </c>
      <c r="W257" s="43">
        <f>SUM(X257)</f>
        <v>0</v>
      </c>
      <c r="X257" s="148">
        <f>SUM(X252:X253)</f>
        <v>0</v>
      </c>
      <c r="Y257" s="43">
        <f>SUM(Z257)</f>
        <v>0</v>
      </c>
      <c r="Z257" s="148">
        <f>SUM(Z252:Z253)</f>
        <v>0</v>
      </c>
      <c r="AA257" s="43">
        <f>SUM(AB257)</f>
        <v>0</v>
      </c>
      <c r="AB257" s="148">
        <f>SUM(AB252:AB253)</f>
        <v>0</v>
      </c>
      <c r="AC257" s="43">
        <f>SUM(AD257)</f>
        <v>0</v>
      </c>
      <c r="AD257" s="148">
        <f>SUM(AD252:AD253)</f>
        <v>0</v>
      </c>
      <c r="AE257" s="43">
        <f>SUM(AF257)</f>
        <v>0</v>
      </c>
      <c r="AF257" s="148">
        <f>SUM(AF252:AF253)</f>
        <v>0</v>
      </c>
      <c r="AG257" s="43">
        <f>SUM(AH257)</f>
        <v>0</v>
      </c>
      <c r="AH257" s="148">
        <f>SUM(AH252:AH253)</f>
        <v>0</v>
      </c>
      <c r="AI257" s="43">
        <f>SUM(AJ257)</f>
        <v>0</v>
      </c>
      <c r="AJ257" s="148">
        <f>SUM(AJ252:AJ253)</f>
        <v>0</v>
      </c>
      <c r="AK257" s="43">
        <f>SUM(AL257)</f>
        <v>0</v>
      </c>
      <c r="AL257" s="148">
        <f>SUM(AL252:AL253)</f>
        <v>0</v>
      </c>
      <c r="AM257" s="43">
        <f>SUM(AN257)</f>
        <v>0</v>
      </c>
      <c r="AN257" s="148">
        <f>SUM(AN252:AN253)</f>
        <v>0</v>
      </c>
      <c r="AO257" s="43">
        <f>SUM(AP257)</f>
        <v>0</v>
      </c>
      <c r="AP257" s="148">
        <f>SUM(AP252:AP253)</f>
        <v>0</v>
      </c>
      <c r="AQ257" s="43">
        <f>SUM(AR257)</f>
        <v>0</v>
      </c>
      <c r="AR257" s="148">
        <f>SUM(AR252:AR253)</f>
        <v>0</v>
      </c>
      <c r="AS257" s="43">
        <f>SUM(AT257)</f>
        <v>0</v>
      </c>
      <c r="AT257" s="148">
        <f>SUM(AT252:AT253)</f>
        <v>0</v>
      </c>
      <c r="AU257" s="43">
        <f>SUM(AV257)</f>
        <v>0</v>
      </c>
      <c r="AV257" s="148">
        <f>SUM(AV252:AV253)</f>
        <v>0</v>
      </c>
      <c r="AW257" s="43">
        <f>SUM(AX257)</f>
        <v>0</v>
      </c>
      <c r="AX257" s="148">
        <f>SUM(AX252:AX253)</f>
        <v>0</v>
      </c>
      <c r="AY257" s="43">
        <f>SUM(AZ257)</f>
        <v>0</v>
      </c>
      <c r="AZ257" s="148">
        <f>SUM(AZ252:AZ253)</f>
        <v>0</v>
      </c>
      <c r="BA257" s="43">
        <f>SUM(BB257)</f>
        <v>0</v>
      </c>
      <c r="BB257" s="148">
        <f>SUM(BB252:BB253)</f>
        <v>0</v>
      </c>
      <c r="BC257" s="43">
        <f>SUM(BD257)</f>
        <v>0</v>
      </c>
      <c r="BD257" s="148">
        <f>SUM(BD252:BD253)</f>
        <v>0</v>
      </c>
      <c r="BE257" s="43">
        <f>SUM(BF257)</f>
        <v>0</v>
      </c>
      <c r="BF257" s="148">
        <f>SUM(BF252:BF253)</f>
        <v>0</v>
      </c>
      <c r="BG257" s="43">
        <f>SUM(BH257)</f>
        <v>0</v>
      </c>
      <c r="BH257" s="148">
        <f>SUM(BH252:BH253)</f>
        <v>0</v>
      </c>
      <c r="BI257" s="43">
        <f>SUM(BJ257)</f>
        <v>0</v>
      </c>
      <c r="BJ257" s="148">
        <f>SUM(BJ252:BJ253)</f>
        <v>0</v>
      </c>
      <c r="BK257" s="43">
        <f>SUM(BL257)</f>
        <v>0</v>
      </c>
      <c r="BL257" s="148">
        <f>SUM(BL252:BL253)</f>
        <v>0</v>
      </c>
      <c r="BM257" s="43">
        <f>SUM(BN257)</f>
        <v>0</v>
      </c>
      <c r="BN257" s="148">
        <f>SUM(BN252:BN253)</f>
        <v>0</v>
      </c>
      <c r="BO257" s="43">
        <f>SUM(BP257)</f>
        <v>0</v>
      </c>
      <c r="BP257" s="148">
        <f>SUM(BP252:BP253)</f>
        <v>0</v>
      </c>
      <c r="BQ257" s="43">
        <f>SUM(BR257)</f>
        <v>0</v>
      </c>
      <c r="BR257" s="148">
        <f>SUM(BR252:BR253)</f>
        <v>0</v>
      </c>
      <c r="BS257" s="43">
        <f>SUM(BT257)</f>
        <v>0</v>
      </c>
      <c r="BT257" s="148">
        <f>SUM(BT252:BT253)</f>
        <v>0</v>
      </c>
      <c r="BU257" s="43">
        <f>SUM(BV257)</f>
        <v>0</v>
      </c>
      <c r="BV257" s="148">
        <f>SUM(BV252:BV253)</f>
        <v>0</v>
      </c>
      <c r="BW257" s="43">
        <f>SUM(BX257)</f>
        <v>0</v>
      </c>
      <c r="BX257" s="148">
        <f>SUM(BX252:BX253)</f>
        <v>0</v>
      </c>
      <c r="BY257" s="43">
        <f>SUM(BZ257)</f>
        <v>0</v>
      </c>
      <c r="BZ257" s="148">
        <f>SUM(BZ252:BZ253)</f>
        <v>0</v>
      </c>
      <c r="CA257" s="43">
        <f>SUM(CB257)</f>
        <v>0</v>
      </c>
      <c r="CB257" s="148">
        <f>SUM(CB252:CB253)</f>
        <v>0</v>
      </c>
      <c r="CC257" s="43">
        <f>SUM(CD257)</f>
        <v>0</v>
      </c>
      <c r="CD257" s="148">
        <f>SUM(CD252:CD253)</f>
        <v>0</v>
      </c>
      <c r="CE257" s="43">
        <f>SUM(CF257)</f>
        <v>0</v>
      </c>
      <c r="CF257" s="148">
        <f>SUM(CF252:CF253)</f>
        <v>0</v>
      </c>
      <c r="CG257" s="43">
        <f>SUM(CH257)</f>
        <v>0</v>
      </c>
      <c r="CH257" s="148">
        <f>SUM(CH252:CH253)</f>
        <v>0</v>
      </c>
      <c r="CI257" s="43">
        <f>SUM(CJ257)</f>
        <v>0</v>
      </c>
      <c r="CJ257" s="148">
        <f>SUM(CJ252:CJ253)</f>
        <v>0</v>
      </c>
      <c r="CK257" s="43">
        <f>SUM(CL257)</f>
        <v>0</v>
      </c>
      <c r="CL257" s="148">
        <f>SUM(CL252:CL253)</f>
        <v>0</v>
      </c>
      <c r="CM257" s="43">
        <f>SUM(CN257)</f>
        <v>0</v>
      </c>
      <c r="CN257" s="148">
        <f>SUM(CN252:CN253)</f>
        <v>0</v>
      </c>
      <c r="CO257" s="43">
        <f>SUM(CP257)</f>
        <v>0</v>
      </c>
      <c r="CP257" s="148">
        <f>SUM(CP252:CP253)</f>
        <v>0</v>
      </c>
      <c r="CQ257" s="43">
        <f>SUM(CR257)</f>
        <v>0</v>
      </c>
      <c r="CR257" s="148">
        <f>SUM(CR252:CR253)</f>
        <v>0</v>
      </c>
      <c r="CS257" s="43">
        <f>SUM(CT257)</f>
        <v>0</v>
      </c>
      <c r="CT257" s="148">
        <f>SUM(CT252:CT253)</f>
        <v>0</v>
      </c>
      <c r="CU257" s="43">
        <f>SUM(CV257)</f>
        <v>0</v>
      </c>
      <c r="CV257" s="148">
        <f>SUM(CV252:CV253)</f>
        <v>0</v>
      </c>
    </row>
    <row r="258" spans="1:100" ht="12" customHeight="1" x14ac:dyDescent="0.25">
      <c r="A258" s="10" t="s">
        <v>67</v>
      </c>
      <c r="B258" s="46">
        <f>SUM(B255:B256)</f>
        <v>2</v>
      </c>
      <c r="C258" s="46">
        <f>SUM(C255:C256)</f>
        <v>2</v>
      </c>
      <c r="D258" s="46">
        <f>SUM(D255:D256)</f>
        <v>0</v>
      </c>
      <c r="E258" s="53"/>
      <c r="F258" s="53"/>
      <c r="G258" s="43">
        <f>SUM(H258)</f>
        <v>1</v>
      </c>
      <c r="H258" s="148">
        <f>SUM(H255:H256)</f>
        <v>1</v>
      </c>
      <c r="I258" s="43">
        <f>SUM(J258)</f>
        <v>1</v>
      </c>
      <c r="J258" s="148">
        <f>SUM(J255:J256)</f>
        <v>1</v>
      </c>
      <c r="K258" s="43">
        <f>SUM(L258)</f>
        <v>1</v>
      </c>
      <c r="L258" s="148">
        <f>SUM(L255:L256)</f>
        <v>1</v>
      </c>
      <c r="M258" s="43">
        <f>SUM(N258)</f>
        <v>1</v>
      </c>
      <c r="N258" s="148">
        <f>SUM(N255:N256)</f>
        <v>1</v>
      </c>
      <c r="O258" s="43">
        <f>SUM(P258)</f>
        <v>1</v>
      </c>
      <c r="P258" s="148">
        <f>SUM(P255:P256)</f>
        <v>1</v>
      </c>
      <c r="Q258" s="43">
        <f>SUM(R258)</f>
        <v>0</v>
      </c>
      <c r="R258" s="148">
        <f>SUM(R255:R256)</f>
        <v>0</v>
      </c>
      <c r="S258" s="43">
        <f>SUM(T258)</f>
        <v>0</v>
      </c>
      <c r="T258" s="148">
        <f>SUM(T255:T256)</f>
        <v>0</v>
      </c>
      <c r="U258" s="43">
        <f>SUM(V258)</f>
        <v>1</v>
      </c>
      <c r="V258" s="148">
        <f>SUM(V255:V256)</f>
        <v>1</v>
      </c>
      <c r="W258" s="43">
        <f>SUM(X258)</f>
        <v>1</v>
      </c>
      <c r="X258" s="148">
        <f>SUM(X255:X256)</f>
        <v>1</v>
      </c>
      <c r="Y258" s="43">
        <f>SUM(Z258)</f>
        <v>0</v>
      </c>
      <c r="Z258" s="148">
        <f>SUM(Z255:Z256)</f>
        <v>0</v>
      </c>
      <c r="AA258" s="43">
        <f>SUM(AB258)</f>
        <v>1</v>
      </c>
      <c r="AB258" s="148">
        <f>SUM(AB255:AB256)</f>
        <v>1</v>
      </c>
      <c r="AC258" s="43">
        <f>SUM(AD258)</f>
        <v>1</v>
      </c>
      <c r="AD258" s="148">
        <f>SUM(AD255:AD256)</f>
        <v>1</v>
      </c>
      <c r="AE258" s="43">
        <f>SUM(AF258)</f>
        <v>1</v>
      </c>
      <c r="AF258" s="148">
        <f>SUM(AF255:AF256)</f>
        <v>1</v>
      </c>
      <c r="AG258" s="43">
        <f>SUM(AH258)</f>
        <v>0</v>
      </c>
      <c r="AH258" s="148">
        <f>SUM(AH255:AH256)</f>
        <v>0</v>
      </c>
      <c r="AI258" s="43">
        <f>SUM(AJ258)</f>
        <v>0</v>
      </c>
      <c r="AJ258" s="148">
        <f>SUM(AJ255:AJ256)</f>
        <v>0</v>
      </c>
      <c r="AK258" s="43">
        <f>SUM(AL258)</f>
        <v>0</v>
      </c>
      <c r="AL258" s="148">
        <f>SUM(AL255:AL256)</f>
        <v>0</v>
      </c>
      <c r="AM258" s="43">
        <f>SUM(AN258)</f>
        <v>0</v>
      </c>
      <c r="AN258" s="148">
        <f>SUM(AN255:AN256)</f>
        <v>0</v>
      </c>
      <c r="AO258" s="43">
        <f>SUM(AP258)</f>
        <v>0</v>
      </c>
      <c r="AP258" s="148">
        <f>SUM(AP255:AP256)</f>
        <v>0</v>
      </c>
      <c r="AQ258" s="43">
        <f>SUM(AR258)</f>
        <v>0</v>
      </c>
      <c r="AR258" s="148">
        <f>SUM(AR255:AR256)</f>
        <v>0</v>
      </c>
      <c r="AS258" s="43">
        <f>SUM(AT258)</f>
        <v>0</v>
      </c>
      <c r="AT258" s="148">
        <f>SUM(AT255:AT256)</f>
        <v>0</v>
      </c>
      <c r="AU258" s="43">
        <f>SUM(AV258)</f>
        <v>0</v>
      </c>
      <c r="AV258" s="148">
        <f>SUM(AV255:AV256)</f>
        <v>0</v>
      </c>
      <c r="AW258" s="43">
        <f>SUM(AX258)</f>
        <v>0</v>
      </c>
      <c r="AX258" s="148">
        <f>SUM(AX255:AX256)</f>
        <v>0</v>
      </c>
      <c r="AY258" s="43">
        <f>SUM(AZ258)</f>
        <v>0</v>
      </c>
      <c r="AZ258" s="148">
        <f>SUM(AZ255:AZ256)</f>
        <v>0</v>
      </c>
      <c r="BA258" s="43">
        <f>SUM(BB258)</f>
        <v>0</v>
      </c>
      <c r="BB258" s="148">
        <f>SUM(BB255:BB256)</f>
        <v>0</v>
      </c>
      <c r="BC258" s="43">
        <f>SUM(BD258)</f>
        <v>0</v>
      </c>
      <c r="BD258" s="148">
        <f>SUM(BD255:BD256)</f>
        <v>0</v>
      </c>
      <c r="BE258" s="43">
        <f>SUM(BF258)</f>
        <v>0</v>
      </c>
      <c r="BF258" s="148">
        <f>SUM(BF255:BF256)</f>
        <v>0</v>
      </c>
      <c r="BG258" s="43">
        <f>SUM(BH258)</f>
        <v>0</v>
      </c>
      <c r="BH258" s="148">
        <f>SUM(BH255:BH256)</f>
        <v>0</v>
      </c>
      <c r="BI258" s="43">
        <f>SUM(BJ258)</f>
        <v>0</v>
      </c>
      <c r="BJ258" s="148">
        <f>SUM(BJ255:BJ256)</f>
        <v>0</v>
      </c>
      <c r="BK258" s="43">
        <f>SUM(BL258)</f>
        <v>0</v>
      </c>
      <c r="BL258" s="148">
        <f>SUM(BL255:BL256)</f>
        <v>0</v>
      </c>
      <c r="BM258" s="43">
        <f>SUM(BN258)</f>
        <v>0</v>
      </c>
      <c r="BN258" s="148">
        <f>SUM(BN255:BN256)</f>
        <v>0</v>
      </c>
      <c r="BO258" s="43">
        <f>SUM(BP258)</f>
        <v>0</v>
      </c>
      <c r="BP258" s="148">
        <f>SUM(BP255:BP256)</f>
        <v>0</v>
      </c>
      <c r="BQ258" s="43">
        <f>SUM(BR258)</f>
        <v>0</v>
      </c>
      <c r="BR258" s="148">
        <f>SUM(BR255:BR256)</f>
        <v>0</v>
      </c>
      <c r="BS258" s="43">
        <f>SUM(BT258)</f>
        <v>0</v>
      </c>
      <c r="BT258" s="148">
        <f>SUM(BT255:BT256)</f>
        <v>0</v>
      </c>
      <c r="BU258" s="43">
        <f>SUM(BV258)</f>
        <v>0</v>
      </c>
      <c r="BV258" s="148">
        <f>SUM(BV255:BV256)</f>
        <v>0</v>
      </c>
      <c r="BW258" s="43">
        <f>SUM(BX258)</f>
        <v>0</v>
      </c>
      <c r="BX258" s="148">
        <f>SUM(BX255:BX256)</f>
        <v>0</v>
      </c>
      <c r="BY258" s="43">
        <f>SUM(BZ258)</f>
        <v>0</v>
      </c>
      <c r="BZ258" s="148">
        <f>SUM(BZ255:BZ256)</f>
        <v>0</v>
      </c>
      <c r="CA258" s="43">
        <f>SUM(CB258)</f>
        <v>0</v>
      </c>
      <c r="CB258" s="148">
        <f>SUM(CB255:CB256)</f>
        <v>0</v>
      </c>
      <c r="CC258" s="43">
        <f>SUM(CD258)</f>
        <v>0</v>
      </c>
      <c r="CD258" s="148">
        <f>SUM(CD255:CD256)</f>
        <v>0</v>
      </c>
      <c r="CE258" s="43">
        <f>SUM(CF258)</f>
        <v>0</v>
      </c>
      <c r="CF258" s="148">
        <f>SUM(CF255:CF256)</f>
        <v>0</v>
      </c>
      <c r="CG258" s="43">
        <f>SUM(CH258)</f>
        <v>0</v>
      </c>
      <c r="CH258" s="148">
        <f>SUM(CH255:CH256)</f>
        <v>0</v>
      </c>
      <c r="CI258" s="43">
        <f>SUM(CJ258)</f>
        <v>0</v>
      </c>
      <c r="CJ258" s="148">
        <f>SUM(CJ255:CJ256)</f>
        <v>0</v>
      </c>
      <c r="CK258" s="43">
        <f>SUM(CL258)</f>
        <v>0</v>
      </c>
      <c r="CL258" s="148">
        <f>SUM(CL255:CL256)</f>
        <v>0</v>
      </c>
      <c r="CM258" s="43">
        <f>SUM(CN258)</f>
        <v>0</v>
      </c>
      <c r="CN258" s="148">
        <f>SUM(CN255:CN256)</f>
        <v>0</v>
      </c>
      <c r="CO258" s="43">
        <f>SUM(CP258)</f>
        <v>0</v>
      </c>
      <c r="CP258" s="148">
        <f>SUM(CP255:CP256)</f>
        <v>0</v>
      </c>
      <c r="CQ258" s="43">
        <f>SUM(CR258)</f>
        <v>0</v>
      </c>
      <c r="CR258" s="148">
        <f>SUM(CR255:CR256)</f>
        <v>0</v>
      </c>
      <c r="CS258" s="43">
        <f>SUM(CT258)</f>
        <v>0</v>
      </c>
      <c r="CT258" s="148">
        <f>SUM(CT255:CT256)</f>
        <v>0</v>
      </c>
      <c r="CU258" s="43">
        <f>SUM(CV258)</f>
        <v>0</v>
      </c>
      <c r="CV258" s="148">
        <f>SUM(CV255:CV256)</f>
        <v>0</v>
      </c>
    </row>
    <row r="259" spans="1:100" ht="12" customHeight="1" x14ac:dyDescent="0.25">
      <c r="A259" s="33" t="s">
        <v>103</v>
      </c>
      <c r="B259" s="49"/>
      <c r="C259" s="49"/>
      <c r="D259" s="49"/>
      <c r="E259" s="49"/>
      <c r="F259" s="49"/>
      <c r="G259" s="49"/>
      <c r="H259" s="143"/>
      <c r="I259" s="49"/>
      <c r="J259" s="143"/>
      <c r="K259" s="49"/>
      <c r="L259" s="143"/>
      <c r="M259" s="49"/>
      <c r="N259" s="143"/>
      <c r="O259" s="49"/>
      <c r="P259" s="143"/>
      <c r="Q259" s="49"/>
      <c r="R259" s="143"/>
      <c r="S259" s="49"/>
      <c r="T259" s="143"/>
      <c r="U259" s="49"/>
      <c r="V259" s="143"/>
      <c r="W259" s="49"/>
      <c r="X259" s="143"/>
      <c r="Y259" s="49"/>
      <c r="Z259" s="143"/>
      <c r="AA259" s="49"/>
      <c r="AB259" s="143"/>
      <c r="AC259" s="49"/>
      <c r="AD259" s="143"/>
      <c r="AE259" s="49"/>
      <c r="AF259" s="143"/>
      <c r="AG259" s="49"/>
      <c r="AH259" s="143"/>
      <c r="AI259" s="49"/>
      <c r="AJ259" s="143"/>
      <c r="AK259" s="49"/>
      <c r="AL259" s="143"/>
      <c r="AM259" s="49"/>
      <c r="AN259" s="143"/>
      <c r="AO259" s="49"/>
      <c r="AP259" s="143"/>
      <c r="AQ259" s="49"/>
      <c r="AR259" s="143"/>
      <c r="AS259" s="49"/>
      <c r="AT259" s="143"/>
      <c r="AU259" s="49"/>
      <c r="AV259" s="143"/>
      <c r="AW259" s="49"/>
      <c r="AX259" s="143"/>
      <c r="AY259" s="49"/>
      <c r="AZ259" s="143"/>
      <c r="BA259" s="49"/>
      <c r="BB259" s="143"/>
      <c r="BC259" s="49"/>
      <c r="BD259" s="143"/>
      <c r="BE259" s="49"/>
      <c r="BF259" s="143"/>
      <c r="BG259" s="49"/>
      <c r="BH259" s="143"/>
      <c r="BI259" s="49"/>
      <c r="BJ259" s="143"/>
      <c r="BK259" s="49"/>
      <c r="BL259" s="143"/>
      <c r="BM259" s="49"/>
      <c r="BN259" s="143"/>
      <c r="BO259" s="49"/>
      <c r="BP259" s="143"/>
      <c r="BQ259" s="49"/>
      <c r="BR259" s="143"/>
      <c r="BS259" s="49"/>
      <c r="BT259" s="143"/>
      <c r="BU259" s="49"/>
      <c r="BV259" s="143"/>
      <c r="BW259" s="49"/>
      <c r="BX259" s="143"/>
      <c r="BY259" s="49"/>
      <c r="BZ259" s="143"/>
      <c r="CA259" s="49"/>
      <c r="CB259" s="143"/>
      <c r="CC259" s="49"/>
      <c r="CD259" s="143"/>
      <c r="CE259" s="49"/>
      <c r="CF259" s="143"/>
      <c r="CG259" s="49"/>
      <c r="CH259" s="143"/>
      <c r="CI259" s="49"/>
      <c r="CJ259" s="143"/>
      <c r="CK259" s="49"/>
      <c r="CL259" s="143"/>
      <c r="CM259" s="49"/>
      <c r="CN259" s="143"/>
      <c r="CO259" s="49"/>
      <c r="CP259" s="143"/>
      <c r="CQ259" s="49"/>
      <c r="CR259" s="143"/>
      <c r="CS259" s="49"/>
      <c r="CT259" s="143"/>
      <c r="CU259" s="49"/>
      <c r="CV259" s="144" t="str">
        <f t="shared" ref="CV259" si="304">IF(OR(CU222 = "nerasta", ISNUMBER(CU222)), 1, "")</f>
        <v/>
      </c>
    </row>
    <row r="260" spans="1:100" ht="12" customHeight="1" x14ac:dyDescent="0.25">
      <c r="A260" s="18" t="s">
        <v>63</v>
      </c>
      <c r="B260" s="58"/>
      <c r="C260" s="69"/>
      <c r="D260" s="69"/>
      <c r="E260" s="60"/>
      <c r="F260" s="60"/>
      <c r="G260" s="69"/>
      <c r="H260" s="144"/>
      <c r="I260" s="79"/>
      <c r="J260" s="144"/>
      <c r="K260" s="79"/>
      <c r="L260" s="144"/>
      <c r="M260" s="49"/>
      <c r="N260" s="144"/>
      <c r="O260" s="79"/>
      <c r="P260" s="144"/>
      <c r="Q260" s="79"/>
      <c r="R260" s="144"/>
      <c r="S260" s="79"/>
      <c r="T260" s="144"/>
      <c r="U260" s="69"/>
      <c r="V260" s="144"/>
      <c r="W260" s="69"/>
      <c r="X260" s="144"/>
      <c r="Y260" s="79"/>
      <c r="Z260" s="144"/>
      <c r="AA260" s="79"/>
      <c r="AB260" s="144"/>
      <c r="AC260" s="79"/>
      <c r="AD260" s="144"/>
      <c r="AE260" s="69"/>
      <c r="AF260" s="144"/>
      <c r="AG260" s="69"/>
      <c r="AH260" s="144"/>
      <c r="AI260" s="79"/>
      <c r="AJ260" s="144"/>
      <c r="AK260" s="79"/>
      <c r="AL260" s="144"/>
      <c r="AM260" s="79"/>
      <c r="AN260" s="144"/>
      <c r="AO260" s="79"/>
      <c r="AP260" s="144"/>
      <c r="AQ260" s="79"/>
      <c r="AR260" s="144"/>
      <c r="AS260" s="79"/>
      <c r="AT260" s="144"/>
      <c r="AU260" s="79"/>
      <c r="AV260" s="144"/>
      <c r="AW260" s="79"/>
      <c r="AX260" s="144"/>
      <c r="AY260" s="79"/>
      <c r="AZ260" s="144"/>
      <c r="BA260" s="79"/>
      <c r="BB260" s="144"/>
      <c r="BC260" s="79"/>
      <c r="BD260" s="144"/>
      <c r="BE260" s="79"/>
      <c r="BF260" s="144"/>
      <c r="BG260" s="79"/>
      <c r="BH260" s="144"/>
      <c r="BI260" s="79"/>
      <c r="BJ260" s="144"/>
      <c r="BK260" s="79"/>
      <c r="BL260" s="144"/>
      <c r="BM260" s="79"/>
      <c r="BN260" s="144"/>
      <c r="BO260" s="79"/>
      <c r="BP260" s="144"/>
      <c r="BQ260" s="79"/>
      <c r="BR260" s="144"/>
      <c r="BS260" s="79"/>
      <c r="BT260" s="144"/>
      <c r="BU260" s="79"/>
      <c r="BV260" s="144"/>
      <c r="BW260" s="79"/>
      <c r="BX260" s="144"/>
      <c r="BY260" s="79"/>
      <c r="BZ260" s="144"/>
      <c r="CA260" s="79"/>
      <c r="CB260" s="144"/>
      <c r="CC260" s="79"/>
      <c r="CD260" s="144"/>
      <c r="CE260" s="79"/>
      <c r="CF260" s="144"/>
      <c r="CG260" s="79"/>
      <c r="CH260" s="144"/>
      <c r="CI260" s="79"/>
      <c r="CJ260" s="144"/>
      <c r="CK260" s="69"/>
      <c r="CL260" s="144"/>
      <c r="CM260" s="69"/>
      <c r="CN260" s="144"/>
      <c r="CO260" s="69"/>
      <c r="CP260" s="144"/>
      <c r="CQ260" s="69"/>
      <c r="CR260" s="144"/>
      <c r="CS260" s="69"/>
      <c r="CT260" s="144"/>
      <c r="CU260" s="69"/>
      <c r="CV260" s="144" t="str">
        <f t="shared" ref="CV260" si="305">IF(OR(CU223 = "nerasta", ISNUMBER(CU223)), 1, "")</f>
        <v/>
      </c>
    </row>
    <row r="261" spans="1:100" ht="12" customHeight="1" x14ac:dyDescent="0.25">
      <c r="A261" s="18" t="s">
        <v>63</v>
      </c>
      <c r="B261" s="58"/>
      <c r="C261" s="69"/>
      <c r="D261" s="69"/>
      <c r="E261" s="60"/>
      <c r="F261" s="60"/>
      <c r="G261" s="69"/>
      <c r="H261" s="144"/>
      <c r="I261" s="79"/>
      <c r="J261" s="144"/>
      <c r="K261" s="79"/>
      <c r="L261" s="144"/>
      <c r="M261" s="49"/>
      <c r="N261" s="144"/>
      <c r="O261" s="79"/>
      <c r="P261" s="144"/>
      <c r="Q261" s="79"/>
      <c r="R261" s="144"/>
      <c r="S261" s="79"/>
      <c r="T261" s="144"/>
      <c r="U261" s="69"/>
      <c r="V261" s="144"/>
      <c r="W261" s="69"/>
      <c r="X261" s="144"/>
      <c r="Y261" s="79"/>
      <c r="Z261" s="144"/>
      <c r="AA261" s="79"/>
      <c r="AB261" s="144"/>
      <c r="AC261" s="79"/>
      <c r="AD261" s="144"/>
      <c r="AE261" s="69"/>
      <c r="AF261" s="144"/>
      <c r="AG261" s="69"/>
      <c r="AH261" s="144"/>
      <c r="AI261" s="79"/>
      <c r="AJ261" s="144"/>
      <c r="AK261" s="79"/>
      <c r="AL261" s="144"/>
      <c r="AM261" s="79"/>
      <c r="AN261" s="144"/>
      <c r="AO261" s="79"/>
      <c r="AP261" s="144"/>
      <c r="AQ261" s="79"/>
      <c r="AR261" s="144"/>
      <c r="AS261" s="79"/>
      <c r="AT261" s="144"/>
      <c r="AU261" s="79"/>
      <c r="AV261" s="144"/>
      <c r="AW261" s="79"/>
      <c r="AX261" s="144"/>
      <c r="AY261" s="79"/>
      <c r="AZ261" s="144"/>
      <c r="BA261" s="79"/>
      <c r="BB261" s="144"/>
      <c r="BC261" s="79"/>
      <c r="BD261" s="144"/>
      <c r="BE261" s="79"/>
      <c r="BF261" s="144"/>
      <c r="BG261" s="79"/>
      <c r="BH261" s="144"/>
      <c r="BI261" s="79"/>
      <c r="BJ261" s="144"/>
      <c r="BK261" s="79"/>
      <c r="BL261" s="144"/>
      <c r="BM261" s="79"/>
      <c r="BN261" s="144"/>
      <c r="BO261" s="79"/>
      <c r="BP261" s="144"/>
      <c r="BQ261" s="79"/>
      <c r="BR261" s="144"/>
      <c r="BS261" s="79"/>
      <c r="BT261" s="144"/>
      <c r="BU261" s="79"/>
      <c r="BV261" s="144"/>
      <c r="BW261" s="79"/>
      <c r="BX261" s="144"/>
      <c r="BY261" s="79"/>
      <c r="BZ261" s="144"/>
      <c r="CA261" s="79"/>
      <c r="CB261" s="144"/>
      <c r="CC261" s="79"/>
      <c r="CD261" s="144"/>
      <c r="CE261" s="79"/>
      <c r="CF261" s="144"/>
      <c r="CG261" s="79"/>
      <c r="CH261" s="144"/>
      <c r="CI261" s="79"/>
      <c r="CJ261" s="144"/>
      <c r="CK261" s="69"/>
      <c r="CL261" s="144"/>
      <c r="CM261" s="69"/>
      <c r="CN261" s="144"/>
      <c r="CO261" s="69"/>
      <c r="CP261" s="144"/>
      <c r="CQ261" s="69"/>
      <c r="CR261" s="144"/>
      <c r="CS261" s="69"/>
      <c r="CT261" s="144"/>
      <c r="CU261" s="69"/>
      <c r="CV261" s="144"/>
    </row>
    <row r="262" spans="1:100" ht="12" customHeight="1" x14ac:dyDescent="0.25">
      <c r="A262" s="8" t="s">
        <v>16</v>
      </c>
      <c r="B262" s="68"/>
      <c r="C262" s="69"/>
      <c r="D262" s="69"/>
      <c r="E262" s="60"/>
      <c r="F262" s="60"/>
      <c r="G262" s="69"/>
      <c r="H262" s="144"/>
      <c r="I262" s="69"/>
      <c r="J262" s="144"/>
      <c r="K262" s="69"/>
      <c r="L262" s="144"/>
      <c r="M262" s="49"/>
      <c r="N262" s="144"/>
      <c r="O262" s="69"/>
      <c r="P262" s="144"/>
      <c r="Q262" s="69"/>
      <c r="R262" s="144"/>
      <c r="S262" s="69"/>
      <c r="T262" s="144"/>
      <c r="U262" s="69"/>
      <c r="V262" s="144"/>
      <c r="W262" s="69"/>
      <c r="X262" s="144"/>
      <c r="Y262" s="69"/>
      <c r="Z262" s="144"/>
      <c r="AA262" s="69"/>
      <c r="AB262" s="144"/>
      <c r="AC262" s="69"/>
      <c r="AD262" s="144"/>
      <c r="AE262" s="69"/>
      <c r="AF262" s="144"/>
      <c r="AG262" s="69"/>
      <c r="AH262" s="144"/>
      <c r="AI262" s="69"/>
      <c r="AJ262" s="144"/>
      <c r="AK262" s="69"/>
      <c r="AL262" s="144"/>
      <c r="AM262" s="69"/>
      <c r="AN262" s="144"/>
      <c r="AO262" s="69"/>
      <c r="AP262" s="144"/>
      <c r="AQ262" s="69"/>
      <c r="AR262" s="144"/>
      <c r="AS262" s="69"/>
      <c r="AT262" s="144"/>
      <c r="AU262" s="69"/>
      <c r="AV262" s="144"/>
      <c r="AW262" s="69"/>
      <c r="AX262" s="144"/>
      <c r="AY262" s="69"/>
      <c r="AZ262" s="144"/>
      <c r="BA262" s="69"/>
      <c r="BB262" s="144"/>
      <c r="BC262" s="69"/>
      <c r="BD262" s="144"/>
      <c r="BE262" s="69"/>
      <c r="BF262" s="144"/>
      <c r="BG262" s="69"/>
      <c r="BH262" s="144"/>
      <c r="BI262" s="69"/>
      <c r="BJ262" s="144"/>
      <c r="BK262" s="69"/>
      <c r="BL262" s="144"/>
      <c r="BM262" s="69"/>
      <c r="BN262" s="144"/>
      <c r="BO262" s="69"/>
      <c r="BP262" s="144"/>
      <c r="BQ262" s="69"/>
      <c r="BR262" s="144"/>
      <c r="BS262" s="69"/>
      <c r="BT262" s="144"/>
      <c r="BU262" s="69"/>
      <c r="BV262" s="144"/>
      <c r="BW262" s="69"/>
      <c r="BX262" s="144"/>
      <c r="BY262" s="69"/>
      <c r="BZ262" s="144"/>
      <c r="CA262" s="69"/>
      <c r="CB262" s="144"/>
      <c r="CC262" s="69"/>
      <c r="CD262" s="144"/>
      <c r="CE262" s="69"/>
      <c r="CF262" s="144"/>
      <c r="CG262" s="69"/>
      <c r="CH262" s="144"/>
      <c r="CI262" s="69"/>
      <c r="CJ262" s="144"/>
      <c r="CK262" s="69"/>
      <c r="CL262" s="144"/>
      <c r="CM262" s="69"/>
      <c r="CN262" s="144"/>
      <c r="CO262" s="69"/>
      <c r="CP262" s="144"/>
      <c r="CQ262" s="69"/>
      <c r="CR262" s="144"/>
      <c r="CS262" s="69"/>
      <c r="CT262" s="144"/>
      <c r="CU262" s="69"/>
      <c r="CV262" s="144"/>
    </row>
    <row r="263" spans="1:100" ht="12" customHeight="1" x14ac:dyDescent="0.25">
      <c r="A263" s="11"/>
      <c r="B263" s="68">
        <v>1</v>
      </c>
      <c r="C263" s="69">
        <v>1</v>
      </c>
      <c r="D263" s="69"/>
      <c r="E263" s="60" t="s">
        <v>60</v>
      </c>
      <c r="F263" s="60">
        <v>46120</v>
      </c>
      <c r="G263" s="59">
        <v>0</v>
      </c>
      <c r="H263" s="4">
        <f>IF(OR(G263 = "neaptikta", ISNUMBER(G263)), 1, "")</f>
        <v>1</v>
      </c>
      <c r="I263" s="63">
        <v>0</v>
      </c>
      <c r="J263" s="4">
        <f>IF(OR(I263 = "neaptikta", ISNUMBER(I263)), 1, "")</f>
        <v>1</v>
      </c>
      <c r="K263" s="63">
        <v>0</v>
      </c>
      <c r="L263" s="4">
        <f>IF(OR(K263 = "neaptikta", ISNUMBER(K263)), 1, "")</f>
        <v>1</v>
      </c>
      <c r="M263" s="49">
        <v>0</v>
      </c>
      <c r="N263" s="4">
        <f>IF(OR(M263 = "neaptikta", ISNUMBER(M263)), 1, "")</f>
        <v>1</v>
      </c>
      <c r="O263" s="63">
        <v>4.5</v>
      </c>
      <c r="P263" s="4">
        <f>IF(OR(O263 = "neaptikta", ISNUMBER(O263)), 1, "")</f>
        <v>1</v>
      </c>
      <c r="Q263" s="63"/>
      <c r="R263" s="4" t="str">
        <f>IF(OR(Q263 = "neaptikta", ISNUMBER(Q263)), 1, "")</f>
        <v/>
      </c>
      <c r="S263" s="63"/>
      <c r="T263" s="4" t="str">
        <f>IF(OR(S263 = "neaptikta", ISNUMBER(S263)), 1, "")</f>
        <v/>
      </c>
      <c r="U263" s="69">
        <v>444</v>
      </c>
      <c r="V263" s="4">
        <f>IF(OR(U263 = "neaptikta", ISNUMBER(U263)), 1, "")</f>
        <v>1</v>
      </c>
      <c r="W263" s="69">
        <v>7.3</v>
      </c>
      <c r="X263" s="4">
        <f>IF(OR(W263 = "neaptikta", ISNUMBER(W263)), 1, "")</f>
        <v>1</v>
      </c>
      <c r="Y263" s="79"/>
      <c r="Z263" s="4" t="str">
        <f>IF(OR(Y263 = "neaptikta", ISNUMBER(Y263)), 1, "")</f>
        <v/>
      </c>
      <c r="AA263" s="63" t="s">
        <v>116</v>
      </c>
      <c r="AB263" s="4">
        <f>IF(OR(AA263 = "priimtinas", ISNUMBER(AA263)), 1, "")</f>
        <v>1</v>
      </c>
      <c r="AC263" s="63" t="s">
        <v>116</v>
      </c>
      <c r="AD263" s="4">
        <f>IF(OR(AC263 = "priimtinas", ISNUMBER(AC263)), 1, "")</f>
        <v>1</v>
      </c>
      <c r="AE263" s="63">
        <v>0.12</v>
      </c>
      <c r="AF263" s="4">
        <f t="shared" ref="AF263:CV264" si="306">IF(OR(AE263 = "nerasta", ISNUMBER(AE263)), 1, "")</f>
        <v>1</v>
      </c>
      <c r="AG263" s="69"/>
      <c r="AH263" s="4" t="str">
        <f t="shared" si="306"/>
        <v/>
      </c>
      <c r="AI263" s="69"/>
      <c r="AJ263" s="4" t="str">
        <f t="shared" si="306"/>
        <v/>
      </c>
      <c r="AK263" s="69"/>
      <c r="AL263" s="4" t="str">
        <f t="shared" si="306"/>
        <v/>
      </c>
      <c r="AM263" s="69"/>
      <c r="AN263" s="4" t="str">
        <f t="shared" si="306"/>
        <v/>
      </c>
      <c r="AO263" s="69"/>
      <c r="AP263" s="4" t="str">
        <f t="shared" si="306"/>
        <v/>
      </c>
      <c r="AQ263" s="69"/>
      <c r="AR263" s="4" t="str">
        <f t="shared" si="306"/>
        <v/>
      </c>
      <c r="AS263" s="69"/>
      <c r="AT263" s="4" t="str">
        <f t="shared" si="306"/>
        <v/>
      </c>
      <c r="AU263" s="69"/>
      <c r="AV263" s="4" t="str">
        <f t="shared" si="306"/>
        <v/>
      </c>
      <c r="AW263" s="69"/>
      <c r="AX263" s="4" t="str">
        <f t="shared" si="306"/>
        <v/>
      </c>
      <c r="AY263" s="69"/>
      <c r="AZ263" s="4" t="str">
        <f t="shared" si="306"/>
        <v/>
      </c>
      <c r="BA263" s="69"/>
      <c r="BB263" s="4" t="str">
        <f t="shared" si="306"/>
        <v/>
      </c>
      <c r="BC263" s="69"/>
      <c r="BD263" s="4" t="str">
        <f t="shared" si="306"/>
        <v/>
      </c>
      <c r="BE263" s="69"/>
      <c r="BF263" s="4" t="str">
        <f t="shared" si="306"/>
        <v/>
      </c>
      <c r="BG263" s="69"/>
      <c r="BH263" s="4" t="str">
        <f t="shared" si="306"/>
        <v/>
      </c>
      <c r="BI263" s="69"/>
      <c r="BJ263" s="4" t="str">
        <f t="shared" si="306"/>
        <v/>
      </c>
      <c r="BK263" s="69"/>
      <c r="BL263" s="4" t="str">
        <f t="shared" si="306"/>
        <v/>
      </c>
      <c r="BM263" s="69"/>
      <c r="BN263" s="4" t="str">
        <f t="shared" si="306"/>
        <v/>
      </c>
      <c r="BO263" s="69"/>
      <c r="BP263" s="4" t="str">
        <f t="shared" si="306"/>
        <v/>
      </c>
      <c r="BQ263" s="69"/>
      <c r="BR263" s="4" t="str">
        <f t="shared" si="306"/>
        <v/>
      </c>
      <c r="BS263" s="69"/>
      <c r="BT263" s="4" t="str">
        <f t="shared" si="306"/>
        <v/>
      </c>
      <c r="BU263" s="69"/>
      <c r="BV263" s="4" t="str">
        <f t="shared" si="306"/>
        <v/>
      </c>
      <c r="BW263" s="69"/>
      <c r="BX263" s="4" t="str">
        <f t="shared" si="306"/>
        <v/>
      </c>
      <c r="BY263" s="69"/>
      <c r="BZ263" s="4" t="str">
        <f t="shared" si="306"/>
        <v/>
      </c>
      <c r="CA263" s="69"/>
      <c r="CB263" s="4" t="str">
        <f t="shared" si="306"/>
        <v/>
      </c>
      <c r="CC263" s="69"/>
      <c r="CD263" s="4" t="str">
        <f t="shared" si="306"/>
        <v/>
      </c>
      <c r="CE263" s="69"/>
      <c r="CF263" s="4" t="str">
        <f t="shared" si="306"/>
        <v/>
      </c>
      <c r="CG263" s="69"/>
      <c r="CH263" s="4" t="str">
        <f t="shared" si="306"/>
        <v/>
      </c>
      <c r="CI263" s="69"/>
      <c r="CJ263" s="4" t="str">
        <f t="shared" si="306"/>
        <v/>
      </c>
      <c r="CK263" s="69"/>
      <c r="CL263" s="4" t="str">
        <f t="shared" si="306"/>
        <v/>
      </c>
      <c r="CM263" s="69"/>
      <c r="CN263" s="4" t="str">
        <f t="shared" si="306"/>
        <v/>
      </c>
      <c r="CO263" s="69"/>
      <c r="CP263" s="4" t="str">
        <f t="shared" si="306"/>
        <v/>
      </c>
      <c r="CQ263" s="69"/>
      <c r="CR263" s="144" t="str">
        <f t="shared" si="306"/>
        <v/>
      </c>
      <c r="CS263" s="69"/>
      <c r="CT263" s="144" t="str">
        <f t="shared" si="306"/>
        <v/>
      </c>
      <c r="CU263" s="69"/>
      <c r="CV263" s="144" t="str">
        <f t="shared" si="306"/>
        <v/>
      </c>
    </row>
    <row r="264" spans="1:100" ht="12" customHeight="1" x14ac:dyDescent="0.25">
      <c r="A264" s="11"/>
      <c r="B264" s="68">
        <v>1</v>
      </c>
      <c r="C264" s="69">
        <v>1</v>
      </c>
      <c r="D264" s="69"/>
      <c r="E264" s="60" t="s">
        <v>62</v>
      </c>
      <c r="F264" s="60"/>
      <c r="G264" s="69"/>
      <c r="H264" s="4" t="str">
        <f>IF(OR(G264 = "neaptikta", ISNUMBER(G264)), 1, "")</f>
        <v/>
      </c>
      <c r="I264" s="69"/>
      <c r="J264" s="4" t="str">
        <f>IF(OR(I264 = "neaptikta", ISNUMBER(I264)), 1, "")</f>
        <v/>
      </c>
      <c r="K264" s="69"/>
      <c r="L264" s="4" t="str">
        <f>IF(OR(K264 = "neaptikta", ISNUMBER(K264)), 1, "")</f>
        <v/>
      </c>
      <c r="M264" s="49"/>
      <c r="N264" s="4" t="str">
        <f>IF(OR(M264 = "neaptikta", ISNUMBER(M264)), 1, "")</f>
        <v/>
      </c>
      <c r="O264" s="69"/>
      <c r="P264" s="4" t="str">
        <f>IF(OR(O264 = "neaptikta", ISNUMBER(O264)), 1, "")</f>
        <v/>
      </c>
      <c r="Q264" s="69"/>
      <c r="R264" s="4" t="str">
        <f>IF(OR(Q264 = "neaptikta", ISNUMBER(Q264)), 1, "")</f>
        <v/>
      </c>
      <c r="S264" s="69"/>
      <c r="T264" s="4" t="str">
        <f>IF(OR(S264 = "neaptikta", ISNUMBER(S264)), 1, "")</f>
        <v/>
      </c>
      <c r="U264" s="69"/>
      <c r="V264" s="4" t="str">
        <f>IF(OR(U264 = "neaptikta", ISNUMBER(U264)), 1, "")</f>
        <v/>
      </c>
      <c r="W264" s="69"/>
      <c r="X264" s="4" t="str">
        <f>IF(OR(W264 = "neaptikta", ISNUMBER(W264)), 1, "")</f>
        <v/>
      </c>
      <c r="Y264" s="69"/>
      <c r="Z264" s="4" t="str">
        <f>IF(OR(Y264 = "neaptikta", ISNUMBER(Y264)), 1, "")</f>
        <v/>
      </c>
      <c r="AA264" s="69"/>
      <c r="AB264" s="4" t="str">
        <f>IF(OR(AA264 = "priimtinas", ISNUMBER(AA264)), 1, "")</f>
        <v/>
      </c>
      <c r="AC264" s="69"/>
      <c r="AD264" s="4" t="str">
        <f>IF(OR(AC264 = "priimtinas", ISNUMBER(AC264)), 1, "")</f>
        <v/>
      </c>
      <c r="AE264" s="69"/>
      <c r="AF264" s="4" t="str">
        <f t="shared" si="306"/>
        <v/>
      </c>
      <c r="AG264" s="69"/>
      <c r="AH264" s="4" t="str">
        <f t="shared" si="306"/>
        <v/>
      </c>
      <c r="AI264" s="69"/>
      <c r="AJ264" s="4" t="str">
        <f t="shared" si="306"/>
        <v/>
      </c>
      <c r="AK264" s="69"/>
      <c r="AL264" s="4" t="str">
        <f t="shared" si="306"/>
        <v/>
      </c>
      <c r="AM264" s="69"/>
      <c r="AN264" s="4" t="str">
        <f t="shared" si="306"/>
        <v/>
      </c>
      <c r="AO264" s="69"/>
      <c r="AP264" s="4" t="str">
        <f t="shared" si="306"/>
        <v/>
      </c>
      <c r="AQ264" s="69"/>
      <c r="AR264" s="4" t="str">
        <f t="shared" si="306"/>
        <v/>
      </c>
      <c r="AS264" s="69"/>
      <c r="AT264" s="4" t="str">
        <f t="shared" si="306"/>
        <v/>
      </c>
      <c r="AU264" s="69"/>
      <c r="AV264" s="4" t="str">
        <f t="shared" si="306"/>
        <v/>
      </c>
      <c r="AW264" s="69"/>
      <c r="AX264" s="4" t="str">
        <f t="shared" si="306"/>
        <v/>
      </c>
      <c r="AY264" s="69"/>
      <c r="AZ264" s="4" t="str">
        <f t="shared" si="306"/>
        <v/>
      </c>
      <c r="BA264" s="69"/>
      <c r="BB264" s="4" t="str">
        <f t="shared" si="306"/>
        <v/>
      </c>
      <c r="BC264" s="69"/>
      <c r="BD264" s="4" t="str">
        <f t="shared" si="306"/>
        <v/>
      </c>
      <c r="BE264" s="69"/>
      <c r="BF264" s="4" t="str">
        <f t="shared" si="306"/>
        <v/>
      </c>
      <c r="BG264" s="69"/>
      <c r="BH264" s="4" t="str">
        <f t="shared" si="306"/>
        <v/>
      </c>
      <c r="BI264" s="69"/>
      <c r="BJ264" s="4" t="str">
        <f t="shared" si="306"/>
        <v/>
      </c>
      <c r="BK264" s="69"/>
      <c r="BL264" s="4" t="str">
        <f t="shared" si="306"/>
        <v/>
      </c>
      <c r="BM264" s="69"/>
      <c r="BN264" s="4" t="str">
        <f t="shared" si="306"/>
        <v/>
      </c>
      <c r="BO264" s="69"/>
      <c r="BP264" s="4" t="str">
        <f t="shared" si="306"/>
        <v/>
      </c>
      <c r="BQ264" s="69"/>
      <c r="BR264" s="4" t="str">
        <f t="shared" si="306"/>
        <v/>
      </c>
      <c r="BS264" s="69"/>
      <c r="BT264" s="4" t="str">
        <f t="shared" si="306"/>
        <v/>
      </c>
      <c r="BU264" s="69"/>
      <c r="BV264" s="4" t="str">
        <f t="shared" si="306"/>
        <v/>
      </c>
      <c r="BW264" s="69"/>
      <c r="BX264" s="4" t="str">
        <f t="shared" si="306"/>
        <v/>
      </c>
      <c r="BY264" s="69"/>
      <c r="BZ264" s="4" t="str">
        <f t="shared" si="306"/>
        <v/>
      </c>
      <c r="CA264" s="69"/>
      <c r="CB264" s="4" t="str">
        <f t="shared" si="306"/>
        <v/>
      </c>
      <c r="CC264" s="69"/>
      <c r="CD264" s="4" t="str">
        <f t="shared" si="306"/>
        <v/>
      </c>
      <c r="CE264" s="69"/>
      <c r="CF264" s="4" t="str">
        <f t="shared" si="306"/>
        <v/>
      </c>
      <c r="CG264" s="69"/>
      <c r="CH264" s="4" t="str">
        <f t="shared" si="306"/>
        <v/>
      </c>
      <c r="CI264" s="69"/>
      <c r="CJ264" s="4" t="str">
        <f t="shared" si="306"/>
        <v/>
      </c>
      <c r="CK264" s="69"/>
      <c r="CL264" s="4" t="str">
        <f t="shared" si="306"/>
        <v/>
      </c>
      <c r="CM264" s="69"/>
      <c r="CN264" s="4" t="str">
        <f t="shared" si="306"/>
        <v/>
      </c>
      <c r="CO264" s="69"/>
      <c r="CP264" s="4" t="str">
        <f t="shared" si="306"/>
        <v/>
      </c>
      <c r="CQ264" s="69"/>
      <c r="CR264" s="144" t="str">
        <f t="shared" si="306"/>
        <v/>
      </c>
      <c r="CS264" s="69"/>
      <c r="CT264" s="144" t="str">
        <f t="shared" si="306"/>
        <v/>
      </c>
      <c r="CU264" s="69"/>
      <c r="CV264" s="144" t="str">
        <f t="shared" si="306"/>
        <v/>
      </c>
    </row>
    <row r="265" spans="1:100" ht="12" customHeight="1" x14ac:dyDescent="0.25">
      <c r="A265" s="8" t="s">
        <v>66</v>
      </c>
      <c r="B265" s="44">
        <f>SUM(B260:B261)</f>
        <v>0</v>
      </c>
      <c r="C265" s="44">
        <f>SUM(C260:C261)</f>
        <v>0</v>
      </c>
      <c r="D265" s="44">
        <f>SUM(D260:D261)</f>
        <v>0</v>
      </c>
      <c r="E265" s="60"/>
      <c r="F265" s="60"/>
      <c r="G265" s="47">
        <f>SUM(H265)</f>
        <v>0</v>
      </c>
      <c r="H265" s="148">
        <f>SUM(H260:H261)</f>
        <v>0</v>
      </c>
      <c r="I265" s="47">
        <f>SUM(J265)</f>
        <v>0</v>
      </c>
      <c r="J265" s="148">
        <f>SUM(J260:J261)</f>
        <v>0</v>
      </c>
      <c r="K265" s="47">
        <f>SUM(L265)</f>
        <v>0</v>
      </c>
      <c r="L265" s="148">
        <f>SUM(L260:L261)</f>
        <v>0</v>
      </c>
      <c r="M265" s="47">
        <f>SUM(N265)</f>
        <v>0</v>
      </c>
      <c r="N265" s="148">
        <f>SUM(N260:N261)</f>
        <v>0</v>
      </c>
      <c r="O265" s="47">
        <f>SUM(P265)</f>
        <v>0</v>
      </c>
      <c r="P265" s="148">
        <f>SUM(P260:P261)</f>
        <v>0</v>
      </c>
      <c r="Q265" s="47">
        <f>SUM(R265)</f>
        <v>0</v>
      </c>
      <c r="R265" s="148">
        <f>SUM(R260:R261)</f>
        <v>0</v>
      </c>
      <c r="S265" s="47">
        <f>SUM(T265)</f>
        <v>0</v>
      </c>
      <c r="T265" s="148">
        <f>SUM(T260:T261)</f>
        <v>0</v>
      </c>
      <c r="U265" s="47">
        <f>SUM(V265)</f>
        <v>0</v>
      </c>
      <c r="V265" s="148">
        <f>SUM(V260:V261)</f>
        <v>0</v>
      </c>
      <c r="W265" s="47">
        <f>SUM(X265)</f>
        <v>0</v>
      </c>
      <c r="X265" s="148">
        <f>SUM(X260:X261)</f>
        <v>0</v>
      </c>
      <c r="Y265" s="47">
        <f>SUM(Z265)</f>
        <v>0</v>
      </c>
      <c r="Z265" s="148">
        <f>SUM(Z260:Z261)</f>
        <v>0</v>
      </c>
      <c r="AA265" s="47">
        <f>SUM(AB265)</f>
        <v>0</v>
      </c>
      <c r="AB265" s="148">
        <f>SUM(AB260:AB261)</f>
        <v>0</v>
      </c>
      <c r="AC265" s="47">
        <f>SUM(AD265)</f>
        <v>0</v>
      </c>
      <c r="AD265" s="148">
        <f>SUM(AD260:AD261)</f>
        <v>0</v>
      </c>
      <c r="AE265" s="47">
        <f>SUM(AF265)</f>
        <v>0</v>
      </c>
      <c r="AF265" s="148">
        <f>SUM(AF260:AF261)</f>
        <v>0</v>
      </c>
      <c r="AG265" s="47">
        <f>SUM(AH265)</f>
        <v>0</v>
      </c>
      <c r="AH265" s="148">
        <f>SUM(AH260:AH261)</f>
        <v>0</v>
      </c>
      <c r="AI265" s="47">
        <f>SUM(AJ265)</f>
        <v>0</v>
      </c>
      <c r="AJ265" s="148">
        <f>SUM(AJ260:AJ261)</f>
        <v>0</v>
      </c>
      <c r="AK265" s="47">
        <f>SUM(AL265)</f>
        <v>0</v>
      </c>
      <c r="AL265" s="148">
        <f>SUM(AL260:AL261)</f>
        <v>0</v>
      </c>
      <c r="AM265" s="47">
        <f>SUM(AN265)</f>
        <v>0</v>
      </c>
      <c r="AN265" s="148">
        <f>SUM(AN260:AN261)</f>
        <v>0</v>
      </c>
      <c r="AO265" s="47">
        <f>SUM(AP265)</f>
        <v>0</v>
      </c>
      <c r="AP265" s="148">
        <f>SUM(AP260:AP261)</f>
        <v>0</v>
      </c>
      <c r="AQ265" s="47">
        <f>SUM(AR265)</f>
        <v>0</v>
      </c>
      <c r="AR265" s="148">
        <f>SUM(AR260:AR261)</f>
        <v>0</v>
      </c>
      <c r="AS265" s="47">
        <f>SUM(AT265)</f>
        <v>0</v>
      </c>
      <c r="AT265" s="148">
        <f>SUM(AT260:AT261)</f>
        <v>0</v>
      </c>
      <c r="AU265" s="47">
        <f>SUM(AV265)</f>
        <v>0</v>
      </c>
      <c r="AV265" s="148">
        <f>SUM(AV260:AV261)</f>
        <v>0</v>
      </c>
      <c r="AW265" s="47">
        <f>SUM(AX265)</f>
        <v>0</v>
      </c>
      <c r="AX265" s="148">
        <f>SUM(AX260:AX261)</f>
        <v>0</v>
      </c>
      <c r="AY265" s="47">
        <f>SUM(AZ265)</f>
        <v>0</v>
      </c>
      <c r="AZ265" s="148">
        <f>SUM(AZ260:AZ261)</f>
        <v>0</v>
      </c>
      <c r="BA265" s="47">
        <f>SUM(BB265)</f>
        <v>0</v>
      </c>
      <c r="BB265" s="148">
        <f>SUM(BB260:BB261)</f>
        <v>0</v>
      </c>
      <c r="BC265" s="47">
        <f>SUM(BD265)</f>
        <v>0</v>
      </c>
      <c r="BD265" s="148">
        <f>SUM(BD260:BD261)</f>
        <v>0</v>
      </c>
      <c r="BE265" s="47">
        <f>SUM(BF265)</f>
        <v>0</v>
      </c>
      <c r="BF265" s="148">
        <f>SUM(BF260:BF261)</f>
        <v>0</v>
      </c>
      <c r="BG265" s="47">
        <f>SUM(BH265)</f>
        <v>0</v>
      </c>
      <c r="BH265" s="148">
        <f>SUM(BH260:BH261)</f>
        <v>0</v>
      </c>
      <c r="BI265" s="47">
        <f>SUM(BJ265)</f>
        <v>0</v>
      </c>
      <c r="BJ265" s="148">
        <f>SUM(BJ260:BJ261)</f>
        <v>0</v>
      </c>
      <c r="BK265" s="47">
        <f>SUM(BL265)</f>
        <v>0</v>
      </c>
      <c r="BL265" s="148">
        <f>SUM(BL260:BL261)</f>
        <v>0</v>
      </c>
      <c r="BM265" s="47">
        <f>SUM(BN265)</f>
        <v>0</v>
      </c>
      <c r="BN265" s="148">
        <f>SUM(BN260:BN261)</f>
        <v>0</v>
      </c>
      <c r="BO265" s="47">
        <f>SUM(BP265)</f>
        <v>0</v>
      </c>
      <c r="BP265" s="148">
        <f>SUM(BP260:BP261)</f>
        <v>0</v>
      </c>
      <c r="BQ265" s="47">
        <f>SUM(BR265)</f>
        <v>0</v>
      </c>
      <c r="BR265" s="148">
        <f>SUM(BR260:BR261)</f>
        <v>0</v>
      </c>
      <c r="BS265" s="47">
        <f>SUM(BT265)</f>
        <v>0</v>
      </c>
      <c r="BT265" s="148">
        <f>SUM(BT260:BT261)</f>
        <v>0</v>
      </c>
      <c r="BU265" s="47">
        <f>SUM(BV265)</f>
        <v>0</v>
      </c>
      <c r="BV265" s="148">
        <f>SUM(BV260:BV261)</f>
        <v>0</v>
      </c>
      <c r="BW265" s="47">
        <f>SUM(BX265)</f>
        <v>0</v>
      </c>
      <c r="BX265" s="148">
        <f>SUM(BX260:BX261)</f>
        <v>0</v>
      </c>
      <c r="BY265" s="47">
        <f>SUM(BZ265)</f>
        <v>0</v>
      </c>
      <c r="BZ265" s="148">
        <f>SUM(BZ260:BZ261)</f>
        <v>0</v>
      </c>
      <c r="CA265" s="47">
        <f>SUM(CB265)</f>
        <v>0</v>
      </c>
      <c r="CB265" s="148">
        <f>SUM(CB260:CB261)</f>
        <v>0</v>
      </c>
      <c r="CC265" s="47">
        <f>SUM(CD265)</f>
        <v>0</v>
      </c>
      <c r="CD265" s="148">
        <f>SUM(CD260:CD261)</f>
        <v>0</v>
      </c>
      <c r="CE265" s="47">
        <f>SUM(CF265)</f>
        <v>0</v>
      </c>
      <c r="CF265" s="148">
        <f>SUM(CF260:CF261)</f>
        <v>0</v>
      </c>
      <c r="CG265" s="47">
        <f>SUM(CH265)</f>
        <v>0</v>
      </c>
      <c r="CH265" s="148">
        <f>SUM(CH260:CH261)</f>
        <v>0</v>
      </c>
      <c r="CI265" s="47">
        <f>SUM(CJ265)</f>
        <v>0</v>
      </c>
      <c r="CJ265" s="148">
        <f>SUM(CJ260:CJ261)</f>
        <v>0</v>
      </c>
      <c r="CK265" s="47">
        <f>SUM(CL265)</f>
        <v>0</v>
      </c>
      <c r="CL265" s="148">
        <f>SUM(CL260:CL261)</f>
        <v>0</v>
      </c>
      <c r="CM265" s="47">
        <f>SUM(CN265)</f>
        <v>0</v>
      </c>
      <c r="CN265" s="148">
        <f>SUM(CN260:CN261)</f>
        <v>0</v>
      </c>
      <c r="CO265" s="47">
        <f>SUM(CP265)</f>
        <v>0</v>
      </c>
      <c r="CP265" s="148">
        <f>SUM(CP260:CP261)</f>
        <v>0</v>
      </c>
      <c r="CQ265" s="47">
        <f>SUM(CR265)</f>
        <v>0</v>
      </c>
      <c r="CR265" s="148">
        <f>SUM(CR260:CR261)</f>
        <v>0</v>
      </c>
      <c r="CS265" s="47">
        <f>SUM(CT265)</f>
        <v>0</v>
      </c>
      <c r="CT265" s="148">
        <f>SUM(CT260:CT261)</f>
        <v>0</v>
      </c>
      <c r="CU265" s="47">
        <f>SUM(CV265)</f>
        <v>0</v>
      </c>
      <c r="CV265" s="148">
        <f>SUM(CV260:CV261)</f>
        <v>0</v>
      </c>
    </row>
    <row r="266" spans="1:100" ht="12" customHeight="1" x14ac:dyDescent="0.25">
      <c r="A266" s="8" t="s">
        <v>67</v>
      </c>
      <c r="B266" s="44">
        <f>SUM(B263:B264)</f>
        <v>2</v>
      </c>
      <c r="C266" s="44">
        <f>SUM(C263:C264)</f>
        <v>2</v>
      </c>
      <c r="D266" s="44">
        <f>SUM(D263:D264)</f>
        <v>0</v>
      </c>
      <c r="E266" s="60"/>
      <c r="F266" s="60"/>
      <c r="G266" s="47">
        <f>SUM(H266)</f>
        <v>1</v>
      </c>
      <c r="H266" s="148">
        <f>SUM(H263:H264)</f>
        <v>1</v>
      </c>
      <c r="I266" s="47">
        <f>SUM(J266)</f>
        <v>1</v>
      </c>
      <c r="J266" s="148">
        <f>SUM(J263:J264)</f>
        <v>1</v>
      </c>
      <c r="K266" s="47">
        <f>SUM(L266)</f>
        <v>1</v>
      </c>
      <c r="L266" s="148">
        <f>SUM(L263:L264)</f>
        <v>1</v>
      </c>
      <c r="M266" s="47">
        <f>SUM(N266)</f>
        <v>1</v>
      </c>
      <c r="N266" s="148">
        <f>SUM(N263:N264)</f>
        <v>1</v>
      </c>
      <c r="O266" s="47">
        <f>SUM(P266)</f>
        <v>1</v>
      </c>
      <c r="P266" s="148">
        <f>SUM(P263:P264)</f>
        <v>1</v>
      </c>
      <c r="Q266" s="47">
        <f>SUM(R266)</f>
        <v>0</v>
      </c>
      <c r="R266" s="148">
        <f>SUM(R263:R264)</f>
        <v>0</v>
      </c>
      <c r="S266" s="47">
        <f>SUM(T266)</f>
        <v>0</v>
      </c>
      <c r="T266" s="148">
        <f>SUM(T263:T264)</f>
        <v>0</v>
      </c>
      <c r="U266" s="47">
        <f>SUM(V266)</f>
        <v>1</v>
      </c>
      <c r="V266" s="148">
        <f>SUM(V263:V264)</f>
        <v>1</v>
      </c>
      <c r="W266" s="47">
        <f>SUM(X266)</f>
        <v>1</v>
      </c>
      <c r="X266" s="148">
        <f>SUM(X263:X264)</f>
        <v>1</v>
      </c>
      <c r="Y266" s="47">
        <f>SUM(Z266)</f>
        <v>0</v>
      </c>
      <c r="Z266" s="148">
        <f>SUM(Z263:Z264)</f>
        <v>0</v>
      </c>
      <c r="AA266" s="47">
        <f>SUM(AB266)</f>
        <v>1</v>
      </c>
      <c r="AB266" s="148">
        <f>SUM(AB263:AB264)</f>
        <v>1</v>
      </c>
      <c r="AC266" s="47">
        <f>SUM(AD266)</f>
        <v>1</v>
      </c>
      <c r="AD266" s="148">
        <f>SUM(AD263:AD264)</f>
        <v>1</v>
      </c>
      <c r="AE266" s="47">
        <f>SUM(AF266)</f>
        <v>1</v>
      </c>
      <c r="AF266" s="148">
        <f>SUM(AF263:AF264)</f>
        <v>1</v>
      </c>
      <c r="AG266" s="47">
        <f>SUM(AH266)</f>
        <v>0</v>
      </c>
      <c r="AH266" s="148">
        <f>SUM(AH263:AH264)</f>
        <v>0</v>
      </c>
      <c r="AI266" s="47">
        <f>SUM(AJ266)</f>
        <v>0</v>
      </c>
      <c r="AJ266" s="148">
        <f>SUM(AJ263:AJ264)</f>
        <v>0</v>
      </c>
      <c r="AK266" s="47">
        <f>SUM(AL266)</f>
        <v>0</v>
      </c>
      <c r="AL266" s="148">
        <f>SUM(AL263:AL264)</f>
        <v>0</v>
      </c>
      <c r="AM266" s="47">
        <f>SUM(AN266)</f>
        <v>0</v>
      </c>
      <c r="AN266" s="148">
        <f>SUM(AN263:AN264)</f>
        <v>0</v>
      </c>
      <c r="AO266" s="47">
        <f>SUM(AP266)</f>
        <v>0</v>
      </c>
      <c r="AP266" s="148">
        <f>SUM(AP263:AP264)</f>
        <v>0</v>
      </c>
      <c r="AQ266" s="47">
        <f>SUM(AR266)</f>
        <v>0</v>
      </c>
      <c r="AR266" s="148">
        <f>SUM(AR263:AR264)</f>
        <v>0</v>
      </c>
      <c r="AS266" s="47">
        <f>SUM(AT266)</f>
        <v>0</v>
      </c>
      <c r="AT266" s="148">
        <f>SUM(AT263:AT264)</f>
        <v>0</v>
      </c>
      <c r="AU266" s="47">
        <f>SUM(AV266)</f>
        <v>0</v>
      </c>
      <c r="AV266" s="148">
        <f>SUM(AV263:AV264)</f>
        <v>0</v>
      </c>
      <c r="AW266" s="47">
        <f>SUM(AX266)</f>
        <v>0</v>
      </c>
      <c r="AX266" s="148">
        <f>SUM(AX263:AX264)</f>
        <v>0</v>
      </c>
      <c r="AY266" s="47">
        <f>SUM(AZ266)</f>
        <v>0</v>
      </c>
      <c r="AZ266" s="148">
        <f>SUM(AZ263:AZ264)</f>
        <v>0</v>
      </c>
      <c r="BA266" s="47">
        <f>SUM(BB266)</f>
        <v>0</v>
      </c>
      <c r="BB266" s="148">
        <f>SUM(BB263:BB264)</f>
        <v>0</v>
      </c>
      <c r="BC266" s="47">
        <f>SUM(BD266)</f>
        <v>0</v>
      </c>
      <c r="BD266" s="148">
        <f>SUM(BD263:BD264)</f>
        <v>0</v>
      </c>
      <c r="BE266" s="47">
        <f>SUM(BF266)</f>
        <v>0</v>
      </c>
      <c r="BF266" s="148">
        <f>SUM(BF263:BF264)</f>
        <v>0</v>
      </c>
      <c r="BG266" s="47">
        <f>SUM(BH266)</f>
        <v>0</v>
      </c>
      <c r="BH266" s="148">
        <f>SUM(BH263:BH264)</f>
        <v>0</v>
      </c>
      <c r="BI266" s="47">
        <f>SUM(BJ266)</f>
        <v>0</v>
      </c>
      <c r="BJ266" s="148">
        <f>SUM(BJ263:BJ264)</f>
        <v>0</v>
      </c>
      <c r="BK266" s="47">
        <f>SUM(BL266)</f>
        <v>0</v>
      </c>
      <c r="BL266" s="148">
        <f>SUM(BL263:BL264)</f>
        <v>0</v>
      </c>
      <c r="BM266" s="47">
        <f>SUM(BN266)</f>
        <v>0</v>
      </c>
      <c r="BN266" s="148">
        <f>SUM(BN263:BN264)</f>
        <v>0</v>
      </c>
      <c r="BO266" s="47">
        <f>SUM(BP266)</f>
        <v>0</v>
      </c>
      <c r="BP266" s="148">
        <f>SUM(BP263:BP264)</f>
        <v>0</v>
      </c>
      <c r="BQ266" s="47">
        <f>SUM(BR266)</f>
        <v>0</v>
      </c>
      <c r="BR266" s="148">
        <f>SUM(BR263:BR264)</f>
        <v>0</v>
      </c>
      <c r="BS266" s="47">
        <f>SUM(BT266)</f>
        <v>0</v>
      </c>
      <c r="BT266" s="148">
        <f>SUM(BT263:BT264)</f>
        <v>0</v>
      </c>
      <c r="BU266" s="47">
        <f>SUM(BV266)</f>
        <v>0</v>
      </c>
      <c r="BV266" s="148">
        <f>SUM(BV263:BV264)</f>
        <v>0</v>
      </c>
      <c r="BW266" s="47">
        <f>SUM(BX266)</f>
        <v>0</v>
      </c>
      <c r="BX266" s="148">
        <f>SUM(BX263:BX264)</f>
        <v>0</v>
      </c>
      <c r="BY266" s="47">
        <f>SUM(BZ266)</f>
        <v>0</v>
      </c>
      <c r="BZ266" s="148">
        <f>SUM(BZ263:BZ264)</f>
        <v>0</v>
      </c>
      <c r="CA266" s="47">
        <f>SUM(CB266)</f>
        <v>0</v>
      </c>
      <c r="CB266" s="148">
        <f>SUM(CB263:CB264)</f>
        <v>0</v>
      </c>
      <c r="CC266" s="47">
        <f>SUM(CD266)</f>
        <v>0</v>
      </c>
      <c r="CD266" s="148">
        <f>SUM(CD263:CD264)</f>
        <v>0</v>
      </c>
      <c r="CE266" s="47">
        <f>SUM(CF266)</f>
        <v>0</v>
      </c>
      <c r="CF266" s="148">
        <f>SUM(CF263:CF264)</f>
        <v>0</v>
      </c>
      <c r="CG266" s="47">
        <f>SUM(CH266)</f>
        <v>0</v>
      </c>
      <c r="CH266" s="148">
        <f>SUM(CH263:CH264)</f>
        <v>0</v>
      </c>
      <c r="CI266" s="47">
        <f>SUM(CJ266)</f>
        <v>0</v>
      </c>
      <c r="CJ266" s="148">
        <f>SUM(CJ263:CJ264)</f>
        <v>0</v>
      </c>
      <c r="CK266" s="47">
        <f>SUM(CL266)</f>
        <v>0</v>
      </c>
      <c r="CL266" s="148">
        <f>SUM(CL263:CL264)</f>
        <v>0</v>
      </c>
      <c r="CM266" s="47">
        <f>SUM(CN266)</f>
        <v>0</v>
      </c>
      <c r="CN266" s="148">
        <f>SUM(CN263:CN264)</f>
        <v>0</v>
      </c>
      <c r="CO266" s="47">
        <f>SUM(CP266)</f>
        <v>0</v>
      </c>
      <c r="CP266" s="148">
        <f>SUM(CP263:CP264)</f>
        <v>0</v>
      </c>
      <c r="CQ266" s="47">
        <f>SUM(CR266)</f>
        <v>0</v>
      </c>
      <c r="CR266" s="148">
        <f>SUM(CR263:CR264)</f>
        <v>0</v>
      </c>
      <c r="CS266" s="47">
        <f>SUM(CT266)</f>
        <v>0</v>
      </c>
      <c r="CT266" s="148">
        <f>SUM(CT263:CT264)</f>
        <v>0</v>
      </c>
      <c r="CU266" s="47">
        <f>SUM(CV266)</f>
        <v>0</v>
      </c>
      <c r="CV266" s="148">
        <f>SUM(CV263:CV264)</f>
        <v>0</v>
      </c>
    </row>
    <row r="267" spans="1:100" ht="12" customHeight="1" x14ac:dyDescent="0.25">
      <c r="A267" s="33" t="s">
        <v>104</v>
      </c>
      <c r="B267" s="55"/>
      <c r="C267" s="55"/>
      <c r="D267" s="55"/>
      <c r="E267" s="55"/>
      <c r="F267" s="55"/>
      <c r="G267" s="55"/>
      <c r="H267" s="143"/>
      <c r="I267" s="55"/>
      <c r="J267" s="143"/>
      <c r="K267" s="55"/>
      <c r="L267" s="143"/>
      <c r="M267" s="55"/>
      <c r="N267" s="143"/>
      <c r="O267" s="55"/>
      <c r="P267" s="143"/>
      <c r="Q267" s="55"/>
      <c r="R267" s="143"/>
      <c r="S267" s="55"/>
      <c r="T267" s="143"/>
      <c r="U267" s="55"/>
      <c r="V267" s="143"/>
      <c r="W267" s="55"/>
      <c r="X267" s="143"/>
      <c r="Y267" s="55"/>
      <c r="Z267" s="143"/>
      <c r="AA267" s="55"/>
      <c r="AB267" s="143"/>
      <c r="AC267" s="55"/>
      <c r="AD267" s="143"/>
      <c r="AE267" s="55"/>
      <c r="AF267" s="143"/>
      <c r="AG267" s="55"/>
      <c r="AH267" s="143"/>
      <c r="AI267" s="55"/>
      <c r="AJ267" s="143"/>
      <c r="AK267" s="55"/>
      <c r="AL267" s="143"/>
      <c r="AM267" s="55"/>
      <c r="AN267" s="143"/>
      <c r="AO267" s="55"/>
      <c r="AP267" s="143"/>
      <c r="AQ267" s="55"/>
      <c r="AR267" s="143"/>
      <c r="AS267" s="55"/>
      <c r="AT267" s="143"/>
      <c r="AU267" s="55"/>
      <c r="AV267" s="143"/>
      <c r="AW267" s="55"/>
      <c r="AX267" s="143"/>
      <c r="AY267" s="55"/>
      <c r="AZ267" s="143"/>
      <c r="BA267" s="55"/>
      <c r="BB267" s="143"/>
      <c r="BC267" s="55"/>
      <c r="BD267" s="143"/>
      <c r="BE267" s="55"/>
      <c r="BF267" s="143"/>
      <c r="BG267" s="55"/>
      <c r="BH267" s="143"/>
      <c r="BI267" s="55"/>
      <c r="BJ267" s="143"/>
      <c r="BK267" s="55"/>
      <c r="BL267" s="143"/>
      <c r="BM267" s="55"/>
      <c r="BN267" s="143"/>
      <c r="BO267" s="55"/>
      <c r="BP267" s="143"/>
      <c r="BQ267" s="55"/>
      <c r="BR267" s="143"/>
      <c r="BS267" s="55"/>
      <c r="BT267" s="143"/>
      <c r="BU267" s="55"/>
      <c r="BV267" s="143"/>
      <c r="BW267" s="55"/>
      <c r="BX267" s="143"/>
      <c r="BY267" s="55"/>
      <c r="BZ267" s="143"/>
      <c r="CA267" s="55"/>
      <c r="CB267" s="143"/>
      <c r="CC267" s="55"/>
      <c r="CD267" s="143"/>
      <c r="CE267" s="55"/>
      <c r="CF267" s="143"/>
      <c r="CG267" s="55"/>
      <c r="CH267" s="143"/>
      <c r="CI267" s="55"/>
      <c r="CJ267" s="143"/>
      <c r="CK267" s="55"/>
      <c r="CL267" s="143"/>
      <c r="CM267" s="55"/>
      <c r="CN267" s="143"/>
      <c r="CO267" s="55"/>
      <c r="CP267" s="143"/>
      <c r="CQ267" s="55"/>
      <c r="CR267" s="143"/>
      <c r="CS267" s="55"/>
      <c r="CT267" s="143"/>
      <c r="CU267" s="55"/>
      <c r="CV267" s="144" t="str">
        <f>IF(OR(CU229 = "nerasta", ISNUMBER(CU229)), 1, "")</f>
        <v/>
      </c>
    </row>
    <row r="268" spans="1:100" ht="12" customHeight="1" x14ac:dyDescent="0.25">
      <c r="A268" s="9" t="s">
        <v>63</v>
      </c>
      <c r="B268" s="3"/>
      <c r="C268" s="71"/>
      <c r="D268" s="71"/>
      <c r="E268" s="53"/>
      <c r="F268" s="53"/>
      <c r="G268" s="71"/>
      <c r="H268" s="144"/>
      <c r="I268" s="73"/>
      <c r="J268" s="144"/>
      <c r="K268" s="73"/>
      <c r="L268" s="144"/>
      <c r="M268" s="55"/>
      <c r="N268" s="144"/>
      <c r="O268" s="73"/>
      <c r="P268" s="144"/>
      <c r="Q268" s="73"/>
      <c r="R268" s="144"/>
      <c r="S268" s="73"/>
      <c r="T268" s="144"/>
      <c r="U268" s="73"/>
      <c r="V268" s="144"/>
      <c r="W268" s="73"/>
      <c r="X268" s="144"/>
      <c r="Y268" s="73"/>
      <c r="Z268" s="144"/>
      <c r="AA268" s="73"/>
      <c r="AB268" s="144"/>
      <c r="AC268" s="73"/>
      <c r="AD268" s="144"/>
      <c r="AE268" s="71"/>
      <c r="AF268" s="144"/>
      <c r="AG268" s="71"/>
      <c r="AH268" s="144"/>
      <c r="AI268" s="73"/>
      <c r="AJ268" s="144"/>
      <c r="AK268" s="73"/>
      <c r="AL268" s="144"/>
      <c r="AM268" s="73"/>
      <c r="AN268" s="144"/>
      <c r="AO268" s="73"/>
      <c r="AP268" s="144"/>
      <c r="AQ268" s="73"/>
      <c r="AR268" s="144"/>
      <c r="AS268" s="73"/>
      <c r="AT268" s="144"/>
      <c r="AU268" s="73"/>
      <c r="AV268" s="144"/>
      <c r="AW268" s="73"/>
      <c r="AX268" s="144"/>
      <c r="AY268" s="73"/>
      <c r="AZ268" s="144"/>
      <c r="BA268" s="73"/>
      <c r="BB268" s="144"/>
      <c r="BC268" s="73"/>
      <c r="BD268" s="144"/>
      <c r="BE268" s="73"/>
      <c r="BF268" s="144"/>
      <c r="BG268" s="73"/>
      <c r="BH268" s="144"/>
      <c r="BI268" s="73"/>
      <c r="BJ268" s="144"/>
      <c r="BK268" s="73"/>
      <c r="BL268" s="144"/>
      <c r="BM268" s="73"/>
      <c r="BN268" s="144"/>
      <c r="BO268" s="73"/>
      <c r="BP268" s="144"/>
      <c r="BQ268" s="73"/>
      <c r="BR268" s="144"/>
      <c r="BS268" s="73"/>
      <c r="BT268" s="144"/>
      <c r="BU268" s="73"/>
      <c r="BV268" s="144"/>
      <c r="BW268" s="73"/>
      <c r="BX268" s="144"/>
      <c r="BY268" s="73"/>
      <c r="BZ268" s="144"/>
      <c r="CA268" s="73"/>
      <c r="CB268" s="144"/>
      <c r="CC268" s="73"/>
      <c r="CD268" s="144"/>
      <c r="CE268" s="73"/>
      <c r="CF268" s="144"/>
      <c r="CG268" s="73"/>
      <c r="CH268" s="144"/>
      <c r="CI268" s="73"/>
      <c r="CJ268" s="144"/>
      <c r="CK268" s="71"/>
      <c r="CL268" s="144"/>
      <c r="CM268" s="71"/>
      <c r="CN268" s="144"/>
      <c r="CO268" s="71"/>
      <c r="CP268" s="144"/>
      <c r="CQ268" s="71"/>
      <c r="CR268" s="144"/>
      <c r="CS268" s="71"/>
      <c r="CT268" s="144"/>
      <c r="CU268" s="71"/>
      <c r="CV268" s="144" t="str">
        <f t="shared" ref="CV268" si="307">IF(OR(CU230 = "nerasta", ISNUMBER(CU230)), 1, "")</f>
        <v/>
      </c>
    </row>
    <row r="269" spans="1:100" ht="12" customHeight="1" x14ac:dyDescent="0.25">
      <c r="A269" s="9" t="s">
        <v>63</v>
      </c>
      <c r="B269" s="3"/>
      <c r="C269" s="71"/>
      <c r="D269" s="71"/>
      <c r="E269" s="53"/>
      <c r="F269" s="53"/>
      <c r="G269" s="71"/>
      <c r="H269" s="144"/>
      <c r="I269" s="73"/>
      <c r="J269" s="144"/>
      <c r="K269" s="73"/>
      <c r="L269" s="144"/>
      <c r="M269" s="55"/>
      <c r="N269" s="144"/>
      <c r="O269" s="73"/>
      <c r="P269" s="144"/>
      <c r="Q269" s="73"/>
      <c r="R269" s="144"/>
      <c r="S269" s="73"/>
      <c r="T269" s="144"/>
      <c r="U269" s="73"/>
      <c r="V269" s="144"/>
      <c r="W269" s="73"/>
      <c r="X269" s="144"/>
      <c r="Y269" s="73"/>
      <c r="Z269" s="144"/>
      <c r="AA269" s="73"/>
      <c r="AB269" s="144"/>
      <c r="AC269" s="73"/>
      <c r="AD269" s="144"/>
      <c r="AE269" s="71"/>
      <c r="AF269" s="144"/>
      <c r="AG269" s="71"/>
      <c r="AH269" s="144"/>
      <c r="AI269" s="73"/>
      <c r="AJ269" s="144"/>
      <c r="AK269" s="73"/>
      <c r="AL269" s="144"/>
      <c r="AM269" s="73"/>
      <c r="AN269" s="144"/>
      <c r="AO269" s="73"/>
      <c r="AP269" s="144"/>
      <c r="AQ269" s="73"/>
      <c r="AR269" s="144"/>
      <c r="AS269" s="73"/>
      <c r="AT269" s="144"/>
      <c r="AU269" s="73"/>
      <c r="AV269" s="144"/>
      <c r="AW269" s="73"/>
      <c r="AX269" s="144"/>
      <c r="AY269" s="73"/>
      <c r="AZ269" s="144"/>
      <c r="BA269" s="73"/>
      <c r="BB269" s="144"/>
      <c r="BC269" s="73"/>
      <c r="BD269" s="144"/>
      <c r="BE269" s="73"/>
      <c r="BF269" s="144"/>
      <c r="BG269" s="73"/>
      <c r="BH269" s="144"/>
      <c r="BI269" s="73"/>
      <c r="BJ269" s="144"/>
      <c r="BK269" s="73"/>
      <c r="BL269" s="144"/>
      <c r="BM269" s="73"/>
      <c r="BN269" s="144"/>
      <c r="BO269" s="73"/>
      <c r="BP269" s="144"/>
      <c r="BQ269" s="73"/>
      <c r="BR269" s="144"/>
      <c r="BS269" s="73"/>
      <c r="BT269" s="144"/>
      <c r="BU269" s="73"/>
      <c r="BV269" s="144"/>
      <c r="BW269" s="73"/>
      <c r="BX269" s="144"/>
      <c r="BY269" s="73"/>
      <c r="BZ269" s="144"/>
      <c r="CA269" s="73"/>
      <c r="CB269" s="144"/>
      <c r="CC269" s="73"/>
      <c r="CD269" s="144"/>
      <c r="CE269" s="73"/>
      <c r="CF269" s="144"/>
      <c r="CG269" s="73"/>
      <c r="CH269" s="144"/>
      <c r="CI269" s="73"/>
      <c r="CJ269" s="144"/>
      <c r="CK269" s="71"/>
      <c r="CL269" s="144"/>
      <c r="CM269" s="71"/>
      <c r="CN269" s="144"/>
      <c r="CO269" s="71"/>
      <c r="CP269" s="144"/>
      <c r="CQ269" s="71"/>
      <c r="CR269" s="144"/>
      <c r="CS269" s="71"/>
      <c r="CT269" s="144"/>
      <c r="CU269" s="71"/>
      <c r="CV269" s="144" t="str">
        <f t="shared" ref="CV269" si="308">IF(OR(CU231 = "nerasta", ISNUMBER(CU231)), 1, "")</f>
        <v/>
      </c>
    </row>
    <row r="270" spans="1:100" ht="12" customHeight="1" x14ac:dyDescent="0.25">
      <c r="A270" s="10" t="s">
        <v>16</v>
      </c>
      <c r="B270" s="77"/>
      <c r="C270" s="71"/>
      <c r="D270" s="71"/>
      <c r="E270" s="53"/>
      <c r="F270" s="53"/>
      <c r="G270" s="71"/>
      <c r="H270" s="144"/>
      <c r="I270" s="71"/>
      <c r="J270" s="144"/>
      <c r="K270" s="71"/>
      <c r="L270" s="144"/>
      <c r="M270" s="55"/>
      <c r="N270" s="144"/>
      <c r="O270" s="71"/>
      <c r="P270" s="144"/>
      <c r="Q270" s="71"/>
      <c r="R270" s="144"/>
      <c r="S270" s="55"/>
      <c r="T270" s="144"/>
      <c r="U270" s="71"/>
      <c r="V270" s="144"/>
      <c r="W270" s="71"/>
      <c r="X270" s="144"/>
      <c r="Y270" s="71"/>
      <c r="Z270" s="144"/>
      <c r="AA270" s="71"/>
      <c r="AB270" s="144"/>
      <c r="AC270" s="71"/>
      <c r="AD270" s="144"/>
      <c r="AE270" s="71"/>
      <c r="AF270" s="144"/>
      <c r="AG270" s="71"/>
      <c r="AH270" s="144"/>
      <c r="AI270" s="71"/>
      <c r="AJ270" s="144"/>
      <c r="AK270" s="71"/>
      <c r="AL270" s="144"/>
      <c r="AM270" s="71"/>
      <c r="AN270" s="144"/>
      <c r="AO270" s="71"/>
      <c r="AP270" s="144"/>
      <c r="AQ270" s="71"/>
      <c r="AR270" s="144"/>
      <c r="AS270" s="71"/>
      <c r="AT270" s="144"/>
      <c r="AU270" s="71"/>
      <c r="AV270" s="144"/>
      <c r="AW270" s="71"/>
      <c r="AX270" s="144"/>
      <c r="AY270" s="71"/>
      <c r="AZ270" s="144"/>
      <c r="BA270" s="71"/>
      <c r="BB270" s="144"/>
      <c r="BC270" s="71"/>
      <c r="BD270" s="144"/>
      <c r="BE270" s="71"/>
      <c r="BF270" s="144"/>
      <c r="BG270" s="71"/>
      <c r="BH270" s="144"/>
      <c r="BI270" s="71"/>
      <c r="BJ270" s="144"/>
      <c r="BK270" s="71"/>
      <c r="BL270" s="144"/>
      <c r="BM270" s="71"/>
      <c r="BN270" s="144"/>
      <c r="BO270" s="71"/>
      <c r="BP270" s="144"/>
      <c r="BQ270" s="71"/>
      <c r="BR270" s="144"/>
      <c r="BS270" s="71"/>
      <c r="BT270" s="144"/>
      <c r="BU270" s="71"/>
      <c r="BV270" s="144"/>
      <c r="BW270" s="71"/>
      <c r="BX270" s="144"/>
      <c r="BY270" s="71"/>
      <c r="BZ270" s="144"/>
      <c r="CA270" s="71"/>
      <c r="CB270" s="144"/>
      <c r="CC270" s="71"/>
      <c r="CD270" s="144"/>
      <c r="CE270" s="71"/>
      <c r="CF270" s="144"/>
      <c r="CG270" s="71"/>
      <c r="CH270" s="144"/>
      <c r="CI270" s="71"/>
      <c r="CJ270" s="144"/>
      <c r="CK270" s="71"/>
      <c r="CL270" s="144"/>
      <c r="CM270" s="71"/>
      <c r="CN270" s="144"/>
      <c r="CO270" s="71"/>
      <c r="CP270" s="144"/>
      <c r="CQ270" s="71"/>
      <c r="CR270" s="144"/>
      <c r="CS270" s="71"/>
      <c r="CT270" s="144"/>
      <c r="CU270" s="71"/>
      <c r="CV270" s="144" t="str">
        <f t="shared" ref="CV270" si="309">IF(OR(CU232 = "nerasta", ISNUMBER(CU232)), 1, "")</f>
        <v/>
      </c>
    </row>
    <row r="271" spans="1:100" ht="12" customHeight="1" x14ac:dyDescent="0.25">
      <c r="A271" s="131"/>
      <c r="B271" s="5">
        <v>1</v>
      </c>
      <c r="C271" s="55">
        <v>1</v>
      </c>
      <c r="D271" s="55"/>
      <c r="E271" s="53" t="s">
        <v>61</v>
      </c>
      <c r="F271" s="53"/>
      <c r="G271" s="52"/>
      <c r="H271" s="4" t="str">
        <f>IF(OR(G271 = "neaptikta", ISNUMBER(G271)), 1, "")</f>
        <v/>
      </c>
      <c r="I271" s="54"/>
      <c r="J271" s="144" t="str">
        <f>IF(OR(I271 = "neaptikta", ISNUMBER(I271)), 1, "")</f>
        <v/>
      </c>
      <c r="K271" s="54"/>
      <c r="L271" s="144" t="str">
        <f>IF(OR(K271 = "neaptikta", ISNUMBER(K271)), 1, "")</f>
        <v/>
      </c>
      <c r="M271" s="55"/>
      <c r="N271" s="144" t="str">
        <f>IF(OR(M271 = "neaptikta", ISNUMBER(M271)), 1, "")</f>
        <v/>
      </c>
      <c r="O271" s="54"/>
      <c r="P271" s="5" t="str">
        <f>IF(OR(O271 = "neaptikta", ISNUMBER(O271)), 1, "")</f>
        <v/>
      </c>
      <c r="Q271" s="54"/>
      <c r="R271" s="5" t="str">
        <f>IF(OR(Q271 = "neaptikta", ISNUMBER(Q271)), 1, "")</f>
        <v/>
      </c>
      <c r="S271" s="54"/>
      <c r="T271" s="5" t="str">
        <f>IF(OR(S271 = "neaptikta", ISNUMBER(S271)), 1, "")</f>
        <v/>
      </c>
      <c r="U271" s="73"/>
      <c r="V271" s="5" t="str">
        <f>IF(OR(U271 = "neaptikta", ISNUMBER(U271)), 1, "")</f>
        <v/>
      </c>
      <c r="W271" s="73"/>
      <c r="X271" s="5" t="str">
        <f>IF(OR(W271 = "neaptikta", ISNUMBER(W271)), 1, "")</f>
        <v/>
      </c>
      <c r="Y271" s="73"/>
      <c r="Z271" s="5" t="str">
        <f>IF(OR(Y271 = "neaptikta", ISNUMBER(Y271)), 1, "")</f>
        <v/>
      </c>
      <c r="AA271" s="54"/>
      <c r="AB271" s="5" t="str">
        <f>IF(OR(AA271 = "priimtinas", ISNUMBER(AA271)), 1, "")</f>
        <v/>
      </c>
      <c r="AC271" s="54"/>
      <c r="AD271" s="5" t="str">
        <f>IF(OR(AC271 = "priimtinas", ISNUMBER(AC271)), 1, "")</f>
        <v/>
      </c>
      <c r="AE271" s="54"/>
      <c r="AF271" s="144" t="str">
        <f t="shared" ref="AF271:CV271" si="310">IF(OR(AE271 = "nerasta", ISNUMBER(AE271)), 1, "")</f>
        <v/>
      </c>
      <c r="AG271" s="71"/>
      <c r="AH271" s="144" t="str">
        <f t="shared" si="310"/>
        <v/>
      </c>
      <c r="AI271" s="71"/>
      <c r="AJ271" s="144" t="str">
        <f t="shared" si="310"/>
        <v/>
      </c>
      <c r="AK271" s="71"/>
      <c r="AL271" s="144" t="str">
        <f t="shared" si="310"/>
        <v/>
      </c>
      <c r="AM271" s="71"/>
      <c r="AN271" s="144" t="str">
        <f t="shared" si="310"/>
        <v/>
      </c>
      <c r="AO271" s="71"/>
      <c r="AP271" s="144" t="str">
        <f t="shared" si="310"/>
        <v/>
      </c>
      <c r="AQ271" s="71"/>
      <c r="AR271" s="144" t="str">
        <f t="shared" si="310"/>
        <v/>
      </c>
      <c r="AS271" s="71"/>
      <c r="AT271" s="144" t="str">
        <f t="shared" si="310"/>
        <v/>
      </c>
      <c r="AU271" s="71"/>
      <c r="AV271" s="144" t="str">
        <f t="shared" si="310"/>
        <v/>
      </c>
      <c r="AW271" s="71"/>
      <c r="AX271" s="144" t="str">
        <f t="shared" si="310"/>
        <v/>
      </c>
      <c r="AY271" s="71"/>
      <c r="AZ271" s="144" t="str">
        <f t="shared" si="310"/>
        <v/>
      </c>
      <c r="BA271" s="71"/>
      <c r="BB271" s="144" t="str">
        <f t="shared" si="310"/>
        <v/>
      </c>
      <c r="BC271" s="71"/>
      <c r="BD271" s="144" t="str">
        <f t="shared" si="310"/>
        <v/>
      </c>
      <c r="BE271" s="71"/>
      <c r="BF271" s="144" t="str">
        <f t="shared" si="310"/>
        <v/>
      </c>
      <c r="BG271" s="71"/>
      <c r="BH271" s="144" t="str">
        <f t="shared" si="310"/>
        <v/>
      </c>
      <c r="BI271" s="71"/>
      <c r="BJ271" s="144" t="str">
        <f t="shared" si="310"/>
        <v/>
      </c>
      <c r="BK271" s="71"/>
      <c r="BL271" s="144" t="str">
        <f t="shared" si="310"/>
        <v/>
      </c>
      <c r="BM271" s="71"/>
      <c r="BN271" s="144" t="str">
        <f t="shared" si="310"/>
        <v/>
      </c>
      <c r="BO271" s="71"/>
      <c r="BP271" s="144" t="str">
        <f t="shared" si="310"/>
        <v/>
      </c>
      <c r="BQ271" s="71"/>
      <c r="BR271" s="144" t="str">
        <f t="shared" si="310"/>
        <v/>
      </c>
      <c r="BS271" s="71"/>
      <c r="BT271" s="144" t="str">
        <f t="shared" si="310"/>
        <v/>
      </c>
      <c r="BU271" s="71"/>
      <c r="BV271" s="144" t="str">
        <f t="shared" si="310"/>
        <v/>
      </c>
      <c r="BW271" s="71"/>
      <c r="BX271" s="144" t="str">
        <f t="shared" si="310"/>
        <v/>
      </c>
      <c r="BY271" s="71"/>
      <c r="BZ271" s="144" t="str">
        <f t="shared" si="310"/>
        <v/>
      </c>
      <c r="CA271" s="71"/>
      <c r="CB271" s="144" t="str">
        <f t="shared" si="310"/>
        <v/>
      </c>
      <c r="CC271" s="71"/>
      <c r="CD271" s="144" t="str">
        <f t="shared" si="310"/>
        <v/>
      </c>
      <c r="CE271" s="71"/>
      <c r="CF271" s="144" t="str">
        <f t="shared" si="310"/>
        <v/>
      </c>
      <c r="CG271" s="71"/>
      <c r="CH271" s="144" t="str">
        <f t="shared" si="310"/>
        <v/>
      </c>
      <c r="CI271" s="71"/>
      <c r="CJ271" s="144" t="str">
        <f t="shared" si="310"/>
        <v/>
      </c>
      <c r="CK271" s="71"/>
      <c r="CL271" s="144" t="str">
        <f t="shared" si="310"/>
        <v/>
      </c>
      <c r="CM271" s="71"/>
      <c r="CN271" s="144" t="str">
        <f t="shared" si="310"/>
        <v/>
      </c>
      <c r="CO271" s="71"/>
      <c r="CP271" s="144" t="str">
        <f t="shared" si="310"/>
        <v/>
      </c>
      <c r="CQ271" s="71"/>
      <c r="CR271" s="144" t="str">
        <f t="shared" si="310"/>
        <v/>
      </c>
      <c r="CS271" s="71"/>
      <c r="CT271" s="144" t="str">
        <f t="shared" si="310"/>
        <v/>
      </c>
      <c r="CU271" s="71"/>
      <c r="CV271" s="144" t="str">
        <f t="shared" si="310"/>
        <v/>
      </c>
    </row>
    <row r="272" spans="1:100" ht="12" customHeight="1" x14ac:dyDescent="0.25">
      <c r="A272" s="10" t="s">
        <v>66</v>
      </c>
      <c r="B272" s="46">
        <f>SUM(B268:B269)</f>
        <v>0</v>
      </c>
      <c r="C272" s="46">
        <f>SUM(C268:C269)</f>
        <v>0</v>
      </c>
      <c r="D272" s="46">
        <f>SUM(D268:D269)</f>
        <v>0</v>
      </c>
      <c r="E272" s="53"/>
      <c r="F272" s="53"/>
      <c r="G272" s="43">
        <f>SUM(H272)</f>
        <v>0</v>
      </c>
      <c r="H272" s="148">
        <f>SUM(H268:H269)</f>
        <v>0</v>
      </c>
      <c r="I272" s="43">
        <f>SUM(J272)</f>
        <v>0</v>
      </c>
      <c r="J272" s="148">
        <f>SUM(J268:J269)</f>
        <v>0</v>
      </c>
      <c r="K272" s="43">
        <f>SUM(L272)</f>
        <v>0</v>
      </c>
      <c r="L272" s="148">
        <f>SUM(L268:L269)</f>
        <v>0</v>
      </c>
      <c r="M272" s="43">
        <f>SUM(N272)</f>
        <v>0</v>
      </c>
      <c r="N272" s="148">
        <f>SUM(N268:N269)</f>
        <v>0</v>
      </c>
      <c r="O272" s="43">
        <f>SUM(P272)</f>
        <v>0</v>
      </c>
      <c r="P272" s="148">
        <f>SUM(P268:P269)</f>
        <v>0</v>
      </c>
      <c r="Q272" s="43">
        <f>SUM(R272)</f>
        <v>0</v>
      </c>
      <c r="R272" s="148">
        <f>SUM(R268:R269)</f>
        <v>0</v>
      </c>
      <c r="S272" s="43">
        <f>SUM(T272)</f>
        <v>0</v>
      </c>
      <c r="T272" s="148">
        <f>SUM(T268:T269)</f>
        <v>0</v>
      </c>
      <c r="U272" s="43">
        <f>SUM(V272)</f>
        <v>0</v>
      </c>
      <c r="V272" s="148">
        <f>SUM(V268:V269)</f>
        <v>0</v>
      </c>
      <c r="W272" s="43">
        <f>SUM(X272)</f>
        <v>0</v>
      </c>
      <c r="X272" s="148">
        <f>SUM(X268:X269)</f>
        <v>0</v>
      </c>
      <c r="Y272" s="43">
        <f>SUM(Z272)</f>
        <v>0</v>
      </c>
      <c r="Z272" s="148">
        <f>SUM(Z268:Z269)</f>
        <v>0</v>
      </c>
      <c r="AA272" s="43">
        <f>SUM(AB272)</f>
        <v>0</v>
      </c>
      <c r="AB272" s="148">
        <f>SUM(AB268:AB269)</f>
        <v>0</v>
      </c>
      <c r="AC272" s="43">
        <f>SUM(AD272)</f>
        <v>0</v>
      </c>
      <c r="AD272" s="148">
        <f>SUM(AD268:AD269)</f>
        <v>0</v>
      </c>
      <c r="AE272" s="43">
        <f>SUM(AF272)</f>
        <v>0</v>
      </c>
      <c r="AF272" s="148">
        <f>SUM(AF268:AF269)</f>
        <v>0</v>
      </c>
      <c r="AG272" s="43">
        <f>SUM(AH272)</f>
        <v>0</v>
      </c>
      <c r="AH272" s="148">
        <f>SUM(AH268:AH269)</f>
        <v>0</v>
      </c>
      <c r="AI272" s="43">
        <f>SUM(AJ272)</f>
        <v>0</v>
      </c>
      <c r="AJ272" s="148">
        <f>SUM(AJ268:AJ269)</f>
        <v>0</v>
      </c>
      <c r="AK272" s="43">
        <f>SUM(AL272)</f>
        <v>0</v>
      </c>
      <c r="AL272" s="148">
        <f>SUM(AL268:AL269)</f>
        <v>0</v>
      </c>
      <c r="AM272" s="43">
        <f>SUM(AN272)</f>
        <v>0</v>
      </c>
      <c r="AN272" s="148">
        <f>SUM(AN268:AN269)</f>
        <v>0</v>
      </c>
      <c r="AO272" s="43">
        <f>SUM(AP272)</f>
        <v>0</v>
      </c>
      <c r="AP272" s="148">
        <f>SUM(AP268:AP269)</f>
        <v>0</v>
      </c>
      <c r="AQ272" s="43">
        <f>SUM(AR272)</f>
        <v>0</v>
      </c>
      <c r="AR272" s="148">
        <f>SUM(AR268:AR269)</f>
        <v>0</v>
      </c>
      <c r="AS272" s="43">
        <f>SUM(AT272)</f>
        <v>0</v>
      </c>
      <c r="AT272" s="148">
        <f>SUM(AT268:AT269)</f>
        <v>0</v>
      </c>
      <c r="AU272" s="43">
        <f>SUM(AV272)</f>
        <v>0</v>
      </c>
      <c r="AV272" s="148">
        <f>SUM(AV268:AV269)</f>
        <v>0</v>
      </c>
      <c r="AW272" s="43">
        <f>SUM(AX272)</f>
        <v>0</v>
      </c>
      <c r="AX272" s="148">
        <f>SUM(AX268:AX269)</f>
        <v>0</v>
      </c>
      <c r="AY272" s="43">
        <f>SUM(AZ272)</f>
        <v>0</v>
      </c>
      <c r="AZ272" s="148">
        <f>SUM(AZ268:AZ269)</f>
        <v>0</v>
      </c>
      <c r="BA272" s="43">
        <f>SUM(BB272)</f>
        <v>0</v>
      </c>
      <c r="BB272" s="148">
        <f>SUM(BB268:BB269)</f>
        <v>0</v>
      </c>
      <c r="BC272" s="43">
        <f>SUM(BD272)</f>
        <v>0</v>
      </c>
      <c r="BD272" s="148">
        <f>SUM(BD268:BD269)</f>
        <v>0</v>
      </c>
      <c r="BE272" s="43">
        <f>SUM(BF272)</f>
        <v>0</v>
      </c>
      <c r="BF272" s="148">
        <f>SUM(BF268:BF269)</f>
        <v>0</v>
      </c>
      <c r="BG272" s="43">
        <f>SUM(BH272)</f>
        <v>0</v>
      </c>
      <c r="BH272" s="148">
        <f>SUM(BH268:BH269)</f>
        <v>0</v>
      </c>
      <c r="BI272" s="43">
        <f>SUM(BJ272)</f>
        <v>0</v>
      </c>
      <c r="BJ272" s="148">
        <f>SUM(BJ268:BJ269)</f>
        <v>0</v>
      </c>
      <c r="BK272" s="43">
        <f>SUM(BL272)</f>
        <v>0</v>
      </c>
      <c r="BL272" s="148">
        <f>SUM(BL268:BL269)</f>
        <v>0</v>
      </c>
      <c r="BM272" s="43">
        <f>SUM(BN272)</f>
        <v>0</v>
      </c>
      <c r="BN272" s="148">
        <f>SUM(BN268:BN269)</f>
        <v>0</v>
      </c>
      <c r="BO272" s="43">
        <f>SUM(BP272)</f>
        <v>0</v>
      </c>
      <c r="BP272" s="148">
        <f>SUM(BP268:BP269)</f>
        <v>0</v>
      </c>
      <c r="BQ272" s="43">
        <f>SUM(BR272)</f>
        <v>0</v>
      </c>
      <c r="BR272" s="148">
        <f>SUM(BR268:BR269)</f>
        <v>0</v>
      </c>
      <c r="BS272" s="43">
        <f>SUM(BT272)</f>
        <v>0</v>
      </c>
      <c r="BT272" s="148">
        <f>SUM(BT268:BT269)</f>
        <v>0</v>
      </c>
      <c r="BU272" s="43">
        <f>SUM(BV272)</f>
        <v>0</v>
      </c>
      <c r="BV272" s="148">
        <f>SUM(BV268:BV269)</f>
        <v>0</v>
      </c>
      <c r="BW272" s="43">
        <f>SUM(BX272)</f>
        <v>0</v>
      </c>
      <c r="BX272" s="148">
        <f>SUM(BX268:BX269)</f>
        <v>0</v>
      </c>
      <c r="BY272" s="43">
        <f>SUM(BZ272)</f>
        <v>0</v>
      </c>
      <c r="BZ272" s="148">
        <f>SUM(BZ268:BZ269)</f>
        <v>0</v>
      </c>
      <c r="CA272" s="43">
        <f>SUM(CB272)</f>
        <v>0</v>
      </c>
      <c r="CB272" s="148">
        <f>SUM(CB268:CB269)</f>
        <v>0</v>
      </c>
      <c r="CC272" s="43">
        <f>SUM(CD272)</f>
        <v>0</v>
      </c>
      <c r="CD272" s="148">
        <f>SUM(CD268:CD269)</f>
        <v>0</v>
      </c>
      <c r="CE272" s="43">
        <f>SUM(CF272)</f>
        <v>0</v>
      </c>
      <c r="CF272" s="148">
        <f>SUM(CF268:CF269)</f>
        <v>0</v>
      </c>
      <c r="CG272" s="43">
        <f>SUM(CH272)</f>
        <v>0</v>
      </c>
      <c r="CH272" s="148">
        <f>SUM(CH268:CH269)</f>
        <v>0</v>
      </c>
      <c r="CI272" s="43">
        <f>SUM(CJ272)</f>
        <v>0</v>
      </c>
      <c r="CJ272" s="148">
        <f>SUM(CJ268:CJ269)</f>
        <v>0</v>
      </c>
      <c r="CK272" s="43">
        <f>SUM(CL272)</f>
        <v>0</v>
      </c>
      <c r="CL272" s="148">
        <f>SUM(CL268:CL269)</f>
        <v>0</v>
      </c>
      <c r="CM272" s="43">
        <f>SUM(CN272)</f>
        <v>0</v>
      </c>
      <c r="CN272" s="148">
        <f>SUM(CN268:CN269)</f>
        <v>0</v>
      </c>
      <c r="CO272" s="43">
        <f>SUM(CP272)</f>
        <v>0</v>
      </c>
      <c r="CP272" s="148">
        <f>SUM(CP268:CP269)</f>
        <v>0</v>
      </c>
      <c r="CQ272" s="43">
        <f>SUM(CR272)</f>
        <v>0</v>
      </c>
      <c r="CR272" s="148">
        <f>SUM(CR268:CR269)</f>
        <v>0</v>
      </c>
      <c r="CS272" s="43">
        <f>SUM(CT272)</f>
        <v>0</v>
      </c>
      <c r="CT272" s="148">
        <f>SUM(CT268:CT269)</f>
        <v>0</v>
      </c>
      <c r="CU272" s="43">
        <f>SUM(CV272)</f>
        <v>0</v>
      </c>
      <c r="CV272" s="148">
        <f>SUM(CV268:CV269)</f>
        <v>0</v>
      </c>
    </row>
    <row r="273" spans="1:100" ht="12" customHeight="1" x14ac:dyDescent="0.25">
      <c r="A273" s="10" t="s">
        <v>67</v>
      </c>
      <c r="B273" s="46">
        <f>SUM(B271:B271)</f>
        <v>1</v>
      </c>
      <c r="C273" s="46">
        <f>SUM(C271:C271)</f>
        <v>1</v>
      </c>
      <c r="D273" s="46">
        <f>SUM(D271:D271)</f>
        <v>0</v>
      </c>
      <c r="E273" s="53"/>
      <c r="F273" s="53"/>
      <c r="G273" s="43">
        <f>SUM(H273)</f>
        <v>0</v>
      </c>
      <c r="H273" s="148">
        <f>SUM(H271)</f>
        <v>0</v>
      </c>
      <c r="I273" s="43">
        <f>SUM(J273)</f>
        <v>0</v>
      </c>
      <c r="J273" s="148">
        <f>SUM(J271)</f>
        <v>0</v>
      </c>
      <c r="K273" s="43">
        <f>SUM(L273)</f>
        <v>0</v>
      </c>
      <c r="L273" s="148">
        <f>SUM(L271)</f>
        <v>0</v>
      </c>
      <c r="M273" s="43">
        <f>SUM(N273)</f>
        <v>0</v>
      </c>
      <c r="N273" s="148">
        <f>SUM(N271)</f>
        <v>0</v>
      </c>
      <c r="O273" s="43">
        <f>SUM(P273)</f>
        <v>0</v>
      </c>
      <c r="P273" s="148">
        <f>SUM(P271)</f>
        <v>0</v>
      </c>
      <c r="Q273" s="43">
        <f>SUM(R273)</f>
        <v>0</v>
      </c>
      <c r="R273" s="148">
        <f>SUM(R271)</f>
        <v>0</v>
      </c>
      <c r="S273" s="43">
        <f>SUM(T273)</f>
        <v>0</v>
      </c>
      <c r="T273" s="148">
        <f>SUM(T271)</f>
        <v>0</v>
      </c>
      <c r="U273" s="43">
        <f>SUM(V273)</f>
        <v>0</v>
      </c>
      <c r="V273" s="148">
        <f>SUM(V271)</f>
        <v>0</v>
      </c>
      <c r="W273" s="43">
        <f>SUM(X273)</f>
        <v>0</v>
      </c>
      <c r="X273" s="148">
        <f>SUM(X271)</f>
        <v>0</v>
      </c>
      <c r="Y273" s="43">
        <f>SUM(Z273)</f>
        <v>0</v>
      </c>
      <c r="Z273" s="148">
        <f>SUM(Z271)</f>
        <v>0</v>
      </c>
      <c r="AA273" s="43">
        <f>SUM(AB273)</f>
        <v>0</v>
      </c>
      <c r="AB273" s="148">
        <f>SUM(AB271)</f>
        <v>0</v>
      </c>
      <c r="AC273" s="43">
        <f>SUM(AD273)</f>
        <v>0</v>
      </c>
      <c r="AD273" s="148">
        <f>SUM(AD271)</f>
        <v>0</v>
      </c>
      <c r="AE273" s="43">
        <f>SUM(AF273)</f>
        <v>0</v>
      </c>
      <c r="AF273" s="148">
        <f>SUM(AF271)</f>
        <v>0</v>
      </c>
      <c r="AG273" s="43">
        <f>SUM(AH273)</f>
        <v>0</v>
      </c>
      <c r="AH273" s="148">
        <f>SUM(AH271)</f>
        <v>0</v>
      </c>
      <c r="AI273" s="43">
        <f>SUM(AJ273)</f>
        <v>0</v>
      </c>
      <c r="AJ273" s="148">
        <f>SUM(AJ271)</f>
        <v>0</v>
      </c>
      <c r="AK273" s="43">
        <f>SUM(AL273)</f>
        <v>0</v>
      </c>
      <c r="AL273" s="148">
        <f>SUM(AL271)</f>
        <v>0</v>
      </c>
      <c r="AM273" s="43">
        <f>SUM(AN273)</f>
        <v>0</v>
      </c>
      <c r="AN273" s="148">
        <f>SUM(AN271)</f>
        <v>0</v>
      </c>
      <c r="AO273" s="43">
        <f>SUM(AP273)</f>
        <v>0</v>
      </c>
      <c r="AP273" s="148">
        <f>SUM(AP271)</f>
        <v>0</v>
      </c>
      <c r="AQ273" s="43">
        <f>SUM(AR273)</f>
        <v>0</v>
      </c>
      <c r="AR273" s="148">
        <f>SUM(AR271)</f>
        <v>0</v>
      </c>
      <c r="AS273" s="43">
        <f>SUM(AT273)</f>
        <v>0</v>
      </c>
      <c r="AT273" s="148">
        <f>SUM(AT271)</f>
        <v>0</v>
      </c>
      <c r="AU273" s="43">
        <f>SUM(AV273)</f>
        <v>0</v>
      </c>
      <c r="AV273" s="148">
        <f>SUM(AV271)</f>
        <v>0</v>
      </c>
      <c r="AW273" s="43">
        <f>SUM(AX273)</f>
        <v>0</v>
      </c>
      <c r="AX273" s="148">
        <f>SUM(AX271)</f>
        <v>0</v>
      </c>
      <c r="AY273" s="43">
        <f>SUM(AZ273)</f>
        <v>0</v>
      </c>
      <c r="AZ273" s="148">
        <f>SUM(AZ271)</f>
        <v>0</v>
      </c>
      <c r="BA273" s="43">
        <f>SUM(BB273)</f>
        <v>0</v>
      </c>
      <c r="BB273" s="148">
        <f>SUM(BB271)</f>
        <v>0</v>
      </c>
      <c r="BC273" s="43">
        <f>SUM(BD273)</f>
        <v>0</v>
      </c>
      <c r="BD273" s="148">
        <f>SUM(BD271)</f>
        <v>0</v>
      </c>
      <c r="BE273" s="43">
        <f>SUM(BF273)</f>
        <v>0</v>
      </c>
      <c r="BF273" s="148">
        <f>SUM(BF271)</f>
        <v>0</v>
      </c>
      <c r="BG273" s="43">
        <f>SUM(BH273)</f>
        <v>0</v>
      </c>
      <c r="BH273" s="148">
        <f>SUM(BH271)</f>
        <v>0</v>
      </c>
      <c r="BI273" s="43">
        <f>SUM(BJ273)</f>
        <v>0</v>
      </c>
      <c r="BJ273" s="148">
        <f>SUM(BJ271)</f>
        <v>0</v>
      </c>
      <c r="BK273" s="43">
        <f>SUM(BL273)</f>
        <v>0</v>
      </c>
      <c r="BL273" s="148">
        <f>SUM(BL271)</f>
        <v>0</v>
      </c>
      <c r="BM273" s="43">
        <f>SUM(BN273)</f>
        <v>0</v>
      </c>
      <c r="BN273" s="148">
        <f>SUM(BN271)</f>
        <v>0</v>
      </c>
      <c r="BO273" s="43">
        <f>SUM(BP273)</f>
        <v>0</v>
      </c>
      <c r="BP273" s="148">
        <f>SUM(BP271)</f>
        <v>0</v>
      </c>
      <c r="BQ273" s="43">
        <f>SUM(BR273)</f>
        <v>0</v>
      </c>
      <c r="BR273" s="148">
        <f>SUM(BR271)</f>
        <v>0</v>
      </c>
      <c r="BS273" s="43">
        <f>SUM(BT273)</f>
        <v>0</v>
      </c>
      <c r="BT273" s="148">
        <f>SUM(BT271)</f>
        <v>0</v>
      </c>
      <c r="BU273" s="43">
        <f>SUM(BV273)</f>
        <v>0</v>
      </c>
      <c r="BV273" s="148">
        <f>SUM(BV271)</f>
        <v>0</v>
      </c>
      <c r="BW273" s="43">
        <f>SUM(BX273)</f>
        <v>0</v>
      </c>
      <c r="BX273" s="148">
        <f>SUM(BX271)</f>
        <v>0</v>
      </c>
      <c r="BY273" s="43">
        <f>SUM(BZ273)</f>
        <v>0</v>
      </c>
      <c r="BZ273" s="148">
        <f>SUM(BZ271)</f>
        <v>0</v>
      </c>
      <c r="CA273" s="43">
        <f>SUM(CB273)</f>
        <v>0</v>
      </c>
      <c r="CB273" s="148">
        <f>SUM(CB271)</f>
        <v>0</v>
      </c>
      <c r="CC273" s="43">
        <f>SUM(CD273)</f>
        <v>0</v>
      </c>
      <c r="CD273" s="148">
        <f>SUM(CD271)</f>
        <v>0</v>
      </c>
      <c r="CE273" s="43">
        <f>SUM(CF273)</f>
        <v>0</v>
      </c>
      <c r="CF273" s="148">
        <f>SUM(CF271)</f>
        <v>0</v>
      </c>
      <c r="CG273" s="43">
        <f>SUM(CH273)</f>
        <v>0</v>
      </c>
      <c r="CH273" s="148">
        <f>SUM(CH271)</f>
        <v>0</v>
      </c>
      <c r="CI273" s="43">
        <f>SUM(CJ273)</f>
        <v>0</v>
      </c>
      <c r="CJ273" s="148">
        <f>SUM(CJ271)</f>
        <v>0</v>
      </c>
      <c r="CK273" s="43">
        <f>SUM(CL273)</f>
        <v>0</v>
      </c>
      <c r="CL273" s="148">
        <f>SUM(CL271)</f>
        <v>0</v>
      </c>
      <c r="CM273" s="43">
        <f>SUM(CN273)</f>
        <v>0</v>
      </c>
      <c r="CN273" s="148">
        <f>SUM(CN271)</f>
        <v>0</v>
      </c>
      <c r="CO273" s="43">
        <f>SUM(CP273)</f>
        <v>0</v>
      </c>
      <c r="CP273" s="148">
        <f>SUM(CP271)</f>
        <v>0</v>
      </c>
      <c r="CQ273" s="43">
        <f>SUM(CR273)</f>
        <v>0</v>
      </c>
      <c r="CR273" s="148">
        <f>SUM(CR271)</f>
        <v>0</v>
      </c>
      <c r="CS273" s="43">
        <f>SUM(CT273)</f>
        <v>0</v>
      </c>
      <c r="CT273" s="148">
        <f>SUM(CT271)</f>
        <v>0</v>
      </c>
      <c r="CU273" s="43">
        <f>SUM(CV273)</f>
        <v>0</v>
      </c>
      <c r="CV273" s="148">
        <f>SUM(CV271)</f>
        <v>0</v>
      </c>
    </row>
    <row r="274" spans="1:100" ht="12" customHeight="1" x14ac:dyDescent="0.25">
      <c r="A274" s="33" t="s">
        <v>105</v>
      </c>
      <c r="B274" s="49"/>
      <c r="C274" s="49"/>
      <c r="D274" s="49"/>
      <c r="E274" s="49"/>
      <c r="F274" s="49"/>
      <c r="G274" s="49"/>
      <c r="H274" s="143"/>
      <c r="I274" s="49"/>
      <c r="J274" s="143"/>
      <c r="K274" s="49"/>
      <c r="L274" s="143"/>
      <c r="M274" s="49"/>
      <c r="N274" s="143"/>
      <c r="O274" s="49"/>
      <c r="P274" s="143"/>
      <c r="Q274" s="49"/>
      <c r="R274" s="143"/>
      <c r="S274" s="49"/>
      <c r="T274" s="143"/>
      <c r="U274" s="49"/>
      <c r="V274" s="143"/>
      <c r="W274" s="49"/>
      <c r="X274" s="143"/>
      <c r="Y274" s="49"/>
      <c r="Z274" s="143"/>
      <c r="AA274" s="49"/>
      <c r="AB274" s="143"/>
      <c r="AC274" s="49"/>
      <c r="AD274" s="143"/>
      <c r="AE274" s="49"/>
      <c r="AF274" s="143"/>
      <c r="AG274" s="49"/>
      <c r="AH274" s="143"/>
      <c r="AI274" s="49"/>
      <c r="AJ274" s="143"/>
      <c r="AK274" s="49"/>
      <c r="AL274" s="143"/>
      <c r="AM274" s="49"/>
      <c r="AN274" s="143"/>
      <c r="AO274" s="49"/>
      <c r="AP274" s="143"/>
      <c r="AQ274" s="49"/>
      <c r="AR274" s="143"/>
      <c r="AS274" s="49"/>
      <c r="AT274" s="143"/>
      <c r="AU274" s="49"/>
      <c r="AV274" s="143"/>
      <c r="AW274" s="49"/>
      <c r="AX274" s="143"/>
      <c r="AY274" s="49"/>
      <c r="AZ274" s="143"/>
      <c r="BA274" s="49"/>
      <c r="BB274" s="143"/>
      <c r="BC274" s="49"/>
      <c r="BD274" s="143"/>
      <c r="BE274" s="49"/>
      <c r="BF274" s="143"/>
      <c r="BG274" s="49"/>
      <c r="BH274" s="143"/>
      <c r="BI274" s="49"/>
      <c r="BJ274" s="143"/>
      <c r="BK274" s="49"/>
      <c r="BL274" s="143"/>
      <c r="BM274" s="49"/>
      <c r="BN274" s="143"/>
      <c r="BO274" s="49"/>
      <c r="BP274" s="143"/>
      <c r="BQ274" s="49"/>
      <c r="BR274" s="143"/>
      <c r="BS274" s="49"/>
      <c r="BT274" s="143"/>
      <c r="BU274" s="49"/>
      <c r="BV274" s="143"/>
      <c r="BW274" s="49"/>
      <c r="BX274" s="143"/>
      <c r="BY274" s="49"/>
      <c r="BZ274" s="143"/>
      <c r="CA274" s="49"/>
      <c r="CB274" s="143"/>
      <c r="CC274" s="49"/>
      <c r="CD274" s="143"/>
      <c r="CE274" s="49"/>
      <c r="CF274" s="143"/>
      <c r="CG274" s="49"/>
      <c r="CH274" s="143"/>
      <c r="CI274" s="49"/>
      <c r="CJ274" s="143"/>
      <c r="CK274" s="49"/>
      <c r="CL274" s="143"/>
      <c r="CM274" s="49"/>
      <c r="CN274" s="143"/>
      <c r="CO274" s="49"/>
      <c r="CP274" s="143"/>
      <c r="CQ274" s="49"/>
      <c r="CR274" s="143"/>
      <c r="CS274" s="49"/>
      <c r="CT274" s="143"/>
      <c r="CU274" s="49"/>
      <c r="CV274" s="149"/>
    </row>
    <row r="275" spans="1:100" ht="16.5" customHeight="1" x14ac:dyDescent="0.25">
      <c r="A275" s="11" t="s">
        <v>15</v>
      </c>
      <c r="B275" s="58"/>
      <c r="C275" s="69"/>
      <c r="D275" s="69"/>
      <c r="E275" s="60"/>
      <c r="F275" s="60"/>
      <c r="G275" s="69"/>
      <c r="H275" s="144"/>
      <c r="I275" s="79"/>
      <c r="J275" s="144"/>
      <c r="K275" s="79"/>
      <c r="L275" s="144"/>
      <c r="M275" s="49"/>
      <c r="N275" s="144"/>
      <c r="O275" s="79"/>
      <c r="P275" s="144"/>
      <c r="Q275" s="79"/>
      <c r="R275" s="144"/>
      <c r="S275" s="79"/>
      <c r="T275" s="144"/>
      <c r="U275" s="69"/>
      <c r="V275" s="144"/>
      <c r="W275" s="69"/>
      <c r="X275" s="144"/>
      <c r="Y275" s="79"/>
      <c r="Z275" s="144"/>
      <c r="AA275" s="79"/>
      <c r="AB275" s="144"/>
      <c r="AC275" s="79"/>
      <c r="AD275" s="144"/>
      <c r="AE275" s="69"/>
      <c r="AF275" s="144"/>
      <c r="AG275" s="69"/>
      <c r="AH275" s="144"/>
      <c r="AI275" s="79"/>
      <c r="AJ275" s="144"/>
      <c r="AK275" s="79"/>
      <c r="AL275" s="144"/>
      <c r="AM275" s="79"/>
      <c r="AN275" s="144"/>
      <c r="AO275" s="79"/>
      <c r="AP275" s="144"/>
      <c r="AQ275" s="79"/>
      <c r="AR275" s="144"/>
      <c r="AS275" s="79"/>
      <c r="AT275" s="144"/>
      <c r="AU275" s="79"/>
      <c r="AV275" s="144"/>
      <c r="AW275" s="79"/>
      <c r="AX275" s="144"/>
      <c r="AY275" s="79"/>
      <c r="AZ275" s="144"/>
      <c r="BA275" s="79"/>
      <c r="BB275" s="144"/>
      <c r="BC275" s="79"/>
      <c r="BD275" s="144"/>
      <c r="BE275" s="79"/>
      <c r="BF275" s="144"/>
      <c r="BG275" s="79"/>
      <c r="BH275" s="144"/>
      <c r="BI275" s="79"/>
      <c r="BJ275" s="144"/>
      <c r="BK275" s="79"/>
      <c r="BL275" s="144"/>
      <c r="BM275" s="79"/>
      <c r="BN275" s="144"/>
      <c r="BO275" s="79"/>
      <c r="BP275" s="144"/>
      <c r="BQ275" s="79"/>
      <c r="BR275" s="144"/>
      <c r="BS275" s="79"/>
      <c r="BT275" s="144"/>
      <c r="BU275" s="79"/>
      <c r="BV275" s="144"/>
      <c r="BW275" s="79"/>
      <c r="BX275" s="144"/>
      <c r="BY275" s="79"/>
      <c r="BZ275" s="144"/>
      <c r="CA275" s="79"/>
      <c r="CB275" s="144"/>
      <c r="CC275" s="79"/>
      <c r="CD275" s="144"/>
      <c r="CE275" s="79"/>
      <c r="CF275" s="144"/>
      <c r="CG275" s="79"/>
      <c r="CH275" s="144"/>
      <c r="CI275" s="79"/>
      <c r="CJ275" s="144"/>
      <c r="CK275" s="69"/>
      <c r="CL275" s="144"/>
      <c r="CM275" s="69"/>
      <c r="CN275" s="144"/>
      <c r="CO275" s="69"/>
      <c r="CP275" s="144"/>
      <c r="CQ275" s="69"/>
      <c r="CR275" s="144"/>
      <c r="CS275" s="69"/>
      <c r="CT275" s="144"/>
      <c r="CU275" s="69"/>
      <c r="CV275" s="143"/>
    </row>
    <row r="276" spans="1:100" ht="12" customHeight="1" x14ac:dyDescent="0.25">
      <c r="A276" s="11" t="s">
        <v>15</v>
      </c>
      <c r="B276" s="58"/>
      <c r="C276" s="69"/>
      <c r="D276" s="69"/>
      <c r="E276" s="60"/>
      <c r="F276" s="60"/>
      <c r="G276" s="69"/>
      <c r="H276" s="144"/>
      <c r="I276" s="79"/>
      <c r="J276" s="144"/>
      <c r="K276" s="79"/>
      <c r="L276" s="144"/>
      <c r="M276" s="49"/>
      <c r="N276" s="144"/>
      <c r="O276" s="79"/>
      <c r="P276" s="144"/>
      <c r="Q276" s="79"/>
      <c r="R276" s="144"/>
      <c r="S276" s="79"/>
      <c r="T276" s="144"/>
      <c r="U276" s="69"/>
      <c r="V276" s="144"/>
      <c r="W276" s="69"/>
      <c r="X276" s="144"/>
      <c r="Y276" s="79"/>
      <c r="Z276" s="144"/>
      <c r="AA276" s="79"/>
      <c r="AB276" s="144"/>
      <c r="AC276" s="79"/>
      <c r="AD276" s="144"/>
      <c r="AE276" s="69"/>
      <c r="AF276" s="144"/>
      <c r="AG276" s="69"/>
      <c r="AH276" s="144"/>
      <c r="AI276" s="79"/>
      <c r="AJ276" s="144"/>
      <c r="AK276" s="79"/>
      <c r="AL276" s="144"/>
      <c r="AM276" s="79"/>
      <c r="AN276" s="144"/>
      <c r="AO276" s="79"/>
      <c r="AP276" s="144"/>
      <c r="AQ276" s="79"/>
      <c r="AR276" s="144"/>
      <c r="AS276" s="79"/>
      <c r="AT276" s="144"/>
      <c r="AU276" s="79"/>
      <c r="AV276" s="144"/>
      <c r="AW276" s="79"/>
      <c r="AX276" s="144"/>
      <c r="AY276" s="79"/>
      <c r="AZ276" s="144"/>
      <c r="BA276" s="79"/>
      <c r="BB276" s="144"/>
      <c r="BC276" s="79"/>
      <c r="BD276" s="144"/>
      <c r="BE276" s="79"/>
      <c r="BF276" s="144"/>
      <c r="BG276" s="79"/>
      <c r="BH276" s="144"/>
      <c r="BI276" s="79"/>
      <c r="BJ276" s="144"/>
      <c r="BK276" s="79"/>
      <c r="BL276" s="144"/>
      <c r="BM276" s="79"/>
      <c r="BN276" s="144"/>
      <c r="BO276" s="79"/>
      <c r="BP276" s="144"/>
      <c r="BQ276" s="79"/>
      <c r="BR276" s="144"/>
      <c r="BS276" s="79"/>
      <c r="BT276" s="144"/>
      <c r="BU276" s="79"/>
      <c r="BV276" s="144"/>
      <c r="BW276" s="79"/>
      <c r="BX276" s="144"/>
      <c r="BY276" s="79"/>
      <c r="BZ276" s="144"/>
      <c r="CA276" s="79"/>
      <c r="CB276" s="144"/>
      <c r="CC276" s="79"/>
      <c r="CD276" s="144"/>
      <c r="CE276" s="79"/>
      <c r="CF276" s="144"/>
      <c r="CG276" s="79"/>
      <c r="CH276" s="144"/>
      <c r="CI276" s="79"/>
      <c r="CJ276" s="144"/>
      <c r="CK276" s="69"/>
      <c r="CL276" s="144"/>
      <c r="CM276" s="69"/>
      <c r="CN276" s="144"/>
      <c r="CO276" s="69"/>
      <c r="CP276" s="144"/>
      <c r="CQ276" s="69"/>
      <c r="CR276" s="144"/>
      <c r="CS276" s="69"/>
      <c r="CT276" s="144"/>
      <c r="CU276" s="69"/>
      <c r="CV276" s="144" t="str">
        <f>IF(OR(CU236 = "nerasta", ISNUMBER(CU236)), 1, "")</f>
        <v/>
      </c>
    </row>
    <row r="277" spans="1:100" ht="12" customHeight="1" x14ac:dyDescent="0.25">
      <c r="A277" s="8" t="s">
        <v>16</v>
      </c>
      <c r="B277" s="68"/>
      <c r="C277" s="69"/>
      <c r="D277" s="69"/>
      <c r="E277" s="60"/>
      <c r="F277" s="60"/>
      <c r="G277" s="69"/>
      <c r="H277" s="144"/>
      <c r="I277" s="69"/>
      <c r="J277" s="144"/>
      <c r="K277" s="69"/>
      <c r="L277" s="144"/>
      <c r="M277" s="49"/>
      <c r="N277" s="144"/>
      <c r="O277" s="69"/>
      <c r="P277" s="144"/>
      <c r="Q277" s="69"/>
      <c r="R277" s="144"/>
      <c r="S277" s="49"/>
      <c r="T277" s="144"/>
      <c r="U277" s="69"/>
      <c r="V277" s="144"/>
      <c r="W277" s="69"/>
      <c r="X277" s="144"/>
      <c r="Y277" s="69"/>
      <c r="Z277" s="144"/>
      <c r="AA277" s="69"/>
      <c r="AB277" s="144"/>
      <c r="AC277" s="69"/>
      <c r="AD277" s="144"/>
      <c r="AE277" s="69"/>
      <c r="AF277" s="144"/>
      <c r="AG277" s="69"/>
      <c r="AH277" s="144"/>
      <c r="AI277" s="69"/>
      <c r="AJ277" s="144"/>
      <c r="AK277" s="69"/>
      <c r="AL277" s="144"/>
      <c r="AM277" s="69"/>
      <c r="AN277" s="144"/>
      <c r="AO277" s="69"/>
      <c r="AP277" s="144"/>
      <c r="AQ277" s="69"/>
      <c r="AR277" s="144"/>
      <c r="AS277" s="69"/>
      <c r="AT277" s="144"/>
      <c r="AU277" s="69"/>
      <c r="AV277" s="144"/>
      <c r="AW277" s="69"/>
      <c r="AX277" s="144"/>
      <c r="AY277" s="69"/>
      <c r="AZ277" s="144"/>
      <c r="BA277" s="69"/>
      <c r="BB277" s="144"/>
      <c r="BC277" s="69"/>
      <c r="BD277" s="144"/>
      <c r="BE277" s="69"/>
      <c r="BF277" s="144"/>
      <c r="BG277" s="69"/>
      <c r="BH277" s="144"/>
      <c r="BI277" s="69"/>
      <c r="BJ277" s="144"/>
      <c r="BK277" s="69"/>
      <c r="BL277" s="144"/>
      <c r="BM277" s="69"/>
      <c r="BN277" s="144"/>
      <c r="BO277" s="69"/>
      <c r="BP277" s="144"/>
      <c r="BQ277" s="69"/>
      <c r="BR277" s="144"/>
      <c r="BS277" s="69"/>
      <c r="BT277" s="144"/>
      <c r="BU277" s="69"/>
      <c r="BV277" s="144"/>
      <c r="BW277" s="69"/>
      <c r="BX277" s="144"/>
      <c r="BY277" s="69"/>
      <c r="BZ277" s="144"/>
      <c r="CA277" s="69"/>
      <c r="CB277" s="144"/>
      <c r="CC277" s="69"/>
      <c r="CD277" s="144"/>
      <c r="CE277" s="69"/>
      <c r="CF277" s="144"/>
      <c r="CG277" s="69"/>
      <c r="CH277" s="144"/>
      <c r="CI277" s="69"/>
      <c r="CJ277" s="144"/>
      <c r="CK277" s="69"/>
      <c r="CL277" s="144"/>
      <c r="CM277" s="69"/>
      <c r="CN277" s="144"/>
      <c r="CO277" s="69"/>
      <c r="CP277" s="144"/>
      <c r="CQ277" s="69"/>
      <c r="CR277" s="144"/>
      <c r="CS277" s="69"/>
      <c r="CT277" s="144"/>
      <c r="CU277" s="69"/>
      <c r="CV277" s="144" t="str">
        <f>IF(OR(CU237 = "nerasta", ISNUMBER(CU237)), 1, "")</f>
        <v/>
      </c>
    </row>
    <row r="278" spans="1:100" ht="12" customHeight="1" x14ac:dyDescent="0.25">
      <c r="A278" s="11"/>
      <c r="B278" s="68">
        <v>1</v>
      </c>
      <c r="C278" s="69">
        <v>1</v>
      </c>
      <c r="D278" s="69"/>
      <c r="E278" s="60" t="s">
        <v>60</v>
      </c>
      <c r="F278" s="60">
        <v>46120</v>
      </c>
      <c r="G278" s="69">
        <v>0</v>
      </c>
      <c r="H278" s="4">
        <f>IF(OR(G278 = "neaptikta", ISNUMBER(G278)), 1, "")</f>
        <v>1</v>
      </c>
      <c r="I278" s="69">
        <v>0</v>
      </c>
      <c r="J278" s="4">
        <f>IF(OR(I278 = "neaptikta", ISNUMBER(I278)), 1, "")</f>
        <v>1</v>
      </c>
      <c r="K278" s="69">
        <v>0</v>
      </c>
      <c r="L278" s="4">
        <f>IF(OR(K278 = "neaptikta", ISNUMBER(K278)), 1, "")</f>
        <v>1</v>
      </c>
      <c r="M278" s="49">
        <v>0</v>
      </c>
      <c r="N278" s="4">
        <f>IF(OR(M278 = "neaptikta", ISNUMBER(M278)), 1, "")</f>
        <v>1</v>
      </c>
      <c r="O278" s="69">
        <v>6.6</v>
      </c>
      <c r="P278" s="4">
        <f>IF(OR(O278 = "neaptikta", ISNUMBER(O278)), 1, "")</f>
        <v>1</v>
      </c>
      <c r="Q278" s="69"/>
      <c r="R278" s="4" t="str">
        <f>IF(OR(Q278 = "neaptikta", ISNUMBER(Q278)), 1, "")</f>
        <v/>
      </c>
      <c r="S278" s="69"/>
      <c r="T278" s="4" t="str">
        <f>IF(OR(S278 = "neaptikta", ISNUMBER(S278)), 1, "")</f>
        <v/>
      </c>
      <c r="U278" s="69">
        <v>555</v>
      </c>
      <c r="V278" s="4">
        <f>IF(OR(U278 = "neaptikta", ISNUMBER(U278)), 1, "")</f>
        <v>1</v>
      </c>
      <c r="W278" s="69">
        <v>7.1</v>
      </c>
      <c r="X278" s="4">
        <f>IF(OR(W278 = "neaptikta", ISNUMBER(W278)), 1, "")</f>
        <v>1</v>
      </c>
      <c r="Y278" s="69"/>
      <c r="Z278" s="4" t="str">
        <f>IF(OR(Y278 = "neaptikta", ISNUMBER(Y278)), 1, "")</f>
        <v/>
      </c>
      <c r="AA278" s="69" t="s">
        <v>116</v>
      </c>
      <c r="AB278" s="4">
        <f>IF(OR(AA278 = "priimtinas", ISNUMBER(AA278)), 1, "")</f>
        <v>1</v>
      </c>
      <c r="AC278" s="69" t="s">
        <v>116</v>
      </c>
      <c r="AD278" s="4">
        <f>IF(OR(AC278 = "priimtinas", ISNUMBER(AC278)), 1, "")</f>
        <v>1</v>
      </c>
      <c r="AE278" s="69">
        <v>0.25</v>
      </c>
      <c r="AF278" s="4">
        <f t="shared" ref="AF278:CV279" si="311">IF(OR(AE278 = "nerasta", ISNUMBER(AE278)), 1, "")</f>
        <v>1</v>
      </c>
      <c r="AG278" s="69"/>
      <c r="AH278" s="4" t="str">
        <f t="shared" si="311"/>
        <v/>
      </c>
      <c r="AI278" s="69"/>
      <c r="AJ278" s="4" t="str">
        <f t="shared" si="311"/>
        <v/>
      </c>
      <c r="AK278" s="69"/>
      <c r="AL278" s="4" t="str">
        <f t="shared" si="311"/>
        <v/>
      </c>
      <c r="AM278" s="69"/>
      <c r="AN278" s="4" t="str">
        <f t="shared" si="311"/>
        <v/>
      </c>
      <c r="AO278" s="69"/>
      <c r="AP278" s="4" t="str">
        <f t="shared" si="311"/>
        <v/>
      </c>
      <c r="AQ278" s="69"/>
      <c r="AR278" s="4" t="str">
        <f t="shared" si="311"/>
        <v/>
      </c>
      <c r="AS278" s="69"/>
      <c r="AT278" s="4" t="str">
        <f t="shared" si="311"/>
        <v/>
      </c>
      <c r="AU278" s="69"/>
      <c r="AV278" s="4" t="str">
        <f t="shared" si="311"/>
        <v/>
      </c>
      <c r="AW278" s="69"/>
      <c r="AX278" s="4" t="str">
        <f t="shared" si="311"/>
        <v/>
      </c>
      <c r="AY278" s="69"/>
      <c r="AZ278" s="4" t="str">
        <f t="shared" si="311"/>
        <v/>
      </c>
      <c r="BA278" s="69"/>
      <c r="BB278" s="4" t="str">
        <f t="shared" si="311"/>
        <v/>
      </c>
      <c r="BC278" s="69"/>
      <c r="BD278" s="4" t="str">
        <f t="shared" si="311"/>
        <v/>
      </c>
      <c r="BE278" s="69"/>
      <c r="BF278" s="4" t="str">
        <f t="shared" si="311"/>
        <v/>
      </c>
      <c r="BG278" s="69"/>
      <c r="BH278" s="4" t="str">
        <f t="shared" si="311"/>
        <v/>
      </c>
      <c r="BI278" s="69"/>
      <c r="BJ278" s="4" t="str">
        <f t="shared" si="311"/>
        <v/>
      </c>
      <c r="BK278" s="69"/>
      <c r="BL278" s="4" t="str">
        <f t="shared" si="311"/>
        <v/>
      </c>
      <c r="BM278" s="69"/>
      <c r="BN278" s="4" t="str">
        <f t="shared" si="311"/>
        <v/>
      </c>
      <c r="BO278" s="69"/>
      <c r="BP278" s="4" t="str">
        <f t="shared" si="311"/>
        <v/>
      </c>
      <c r="BQ278" s="69"/>
      <c r="BR278" s="4" t="str">
        <f t="shared" si="311"/>
        <v/>
      </c>
      <c r="BS278" s="69"/>
      <c r="BT278" s="4" t="str">
        <f t="shared" si="311"/>
        <v/>
      </c>
      <c r="BU278" s="69"/>
      <c r="BV278" s="4" t="str">
        <f t="shared" si="311"/>
        <v/>
      </c>
      <c r="BW278" s="69"/>
      <c r="BX278" s="4" t="str">
        <f t="shared" si="311"/>
        <v/>
      </c>
      <c r="BY278" s="69"/>
      <c r="BZ278" s="4" t="str">
        <f t="shared" si="311"/>
        <v/>
      </c>
      <c r="CA278" s="69"/>
      <c r="CB278" s="4" t="str">
        <f t="shared" si="311"/>
        <v/>
      </c>
      <c r="CC278" s="69"/>
      <c r="CD278" s="4" t="str">
        <f t="shared" si="311"/>
        <v/>
      </c>
      <c r="CE278" s="69"/>
      <c r="CF278" s="4" t="str">
        <f t="shared" si="311"/>
        <v/>
      </c>
      <c r="CG278" s="69"/>
      <c r="CH278" s="4" t="str">
        <f t="shared" si="311"/>
        <v/>
      </c>
      <c r="CI278" s="69"/>
      <c r="CJ278" s="4" t="str">
        <f t="shared" si="311"/>
        <v/>
      </c>
      <c r="CK278" s="69"/>
      <c r="CL278" s="4" t="str">
        <f t="shared" si="311"/>
        <v/>
      </c>
      <c r="CM278" s="69"/>
      <c r="CN278" s="4" t="str">
        <f t="shared" si="311"/>
        <v/>
      </c>
      <c r="CO278" s="69"/>
      <c r="CP278" s="4" t="str">
        <f t="shared" si="311"/>
        <v/>
      </c>
      <c r="CQ278" s="69"/>
      <c r="CR278" s="144" t="str">
        <f t="shared" si="311"/>
        <v/>
      </c>
      <c r="CS278" s="69"/>
      <c r="CT278" s="144" t="str">
        <f t="shared" si="311"/>
        <v/>
      </c>
      <c r="CU278" s="69"/>
      <c r="CV278" s="144" t="str">
        <f t="shared" si="311"/>
        <v/>
      </c>
    </row>
    <row r="279" spans="1:100" ht="12" customHeight="1" x14ac:dyDescent="0.25">
      <c r="A279" s="11"/>
      <c r="B279" s="58">
        <v>1</v>
      </c>
      <c r="C279" s="59">
        <v>1</v>
      </c>
      <c r="D279" s="59"/>
      <c r="E279" s="60" t="s">
        <v>62</v>
      </c>
      <c r="F279" s="60"/>
      <c r="G279" s="59"/>
      <c r="H279" s="4" t="str">
        <f>IF(OR(G279 = "neaptikta", ISNUMBER(G279)), 1, "")</f>
        <v/>
      </c>
      <c r="I279" s="63"/>
      <c r="J279" s="4" t="str">
        <f>IF(OR(I279 = "neaptikta", ISNUMBER(I279)), 1, "")</f>
        <v/>
      </c>
      <c r="K279" s="63"/>
      <c r="L279" s="4" t="str">
        <f>IF(OR(K279 = "neaptikta", ISNUMBER(K279)), 1, "")</f>
        <v/>
      </c>
      <c r="M279" s="49"/>
      <c r="N279" s="4" t="str">
        <f>IF(OR(M279 = "neaptikta", ISNUMBER(M279)), 1, "")</f>
        <v/>
      </c>
      <c r="O279" s="63"/>
      <c r="P279" s="4" t="str">
        <f>IF(OR(O279 = "neaptikta", ISNUMBER(O279)), 1, "")</f>
        <v/>
      </c>
      <c r="Q279" s="63"/>
      <c r="R279" s="4" t="str">
        <f>IF(OR(Q279 = "neaptikta", ISNUMBER(Q279)), 1, "")</f>
        <v/>
      </c>
      <c r="S279" s="63"/>
      <c r="T279" s="4" t="str">
        <f>IF(OR(S279 = "neaptikta", ISNUMBER(S279)), 1, "")</f>
        <v/>
      </c>
      <c r="U279" s="69"/>
      <c r="V279" s="4" t="str">
        <f>IF(OR(U279 = "neaptikta", ISNUMBER(U279)), 1, "")</f>
        <v/>
      </c>
      <c r="W279" s="69"/>
      <c r="X279" s="4" t="str">
        <f>IF(OR(W279 = "neaptikta", ISNUMBER(W279)), 1, "")</f>
        <v/>
      </c>
      <c r="Y279" s="79"/>
      <c r="Z279" s="4" t="str">
        <f>IF(OR(Y279 = "neaptikta", ISNUMBER(Y279)), 1, "")</f>
        <v/>
      </c>
      <c r="AA279" s="63"/>
      <c r="AB279" s="4" t="str">
        <f>IF(OR(AA279 = "priimtinas", ISNUMBER(AA279)), 1, "")</f>
        <v/>
      </c>
      <c r="AC279" s="63"/>
      <c r="AD279" s="4" t="str">
        <f>IF(OR(AC279 = "priimtinas", ISNUMBER(AC279)), 1, "")</f>
        <v/>
      </c>
      <c r="AE279" s="63"/>
      <c r="AF279" s="4" t="str">
        <f t="shared" si="311"/>
        <v/>
      </c>
      <c r="AG279" s="63"/>
      <c r="AH279" s="4" t="str">
        <f t="shared" si="311"/>
        <v/>
      </c>
      <c r="AI279" s="59"/>
      <c r="AJ279" s="4" t="str">
        <f t="shared" si="311"/>
        <v/>
      </c>
      <c r="AK279" s="59"/>
      <c r="AL279" s="4" t="str">
        <f t="shared" si="311"/>
        <v/>
      </c>
      <c r="AM279" s="59"/>
      <c r="AN279" s="4" t="str">
        <f t="shared" si="311"/>
        <v/>
      </c>
      <c r="AO279" s="132"/>
      <c r="AP279" s="4" t="str">
        <f t="shared" si="311"/>
        <v/>
      </c>
      <c r="AQ279" s="59"/>
      <c r="AR279" s="4" t="str">
        <f t="shared" si="311"/>
        <v/>
      </c>
      <c r="AS279" s="59"/>
      <c r="AT279" s="4" t="str">
        <f t="shared" si="311"/>
        <v/>
      </c>
      <c r="AU279" s="59"/>
      <c r="AV279" s="4" t="str">
        <f t="shared" si="311"/>
        <v/>
      </c>
      <c r="AW279" s="59"/>
      <c r="AX279" s="4" t="str">
        <f t="shared" si="311"/>
        <v/>
      </c>
      <c r="AY279" s="59"/>
      <c r="AZ279" s="4" t="str">
        <f t="shared" si="311"/>
        <v/>
      </c>
      <c r="BA279" s="59"/>
      <c r="BB279" s="4" t="str">
        <f t="shared" si="311"/>
        <v/>
      </c>
      <c r="BC279" s="59"/>
      <c r="BD279" s="4" t="str">
        <f t="shared" si="311"/>
        <v/>
      </c>
      <c r="BE279" s="59"/>
      <c r="BF279" s="4" t="str">
        <f t="shared" si="311"/>
        <v/>
      </c>
      <c r="BG279" s="59"/>
      <c r="BH279" s="4" t="str">
        <f t="shared" si="311"/>
        <v/>
      </c>
      <c r="BI279" s="59"/>
      <c r="BJ279" s="4" t="str">
        <f t="shared" si="311"/>
        <v/>
      </c>
      <c r="BK279" s="59"/>
      <c r="BL279" s="4" t="str">
        <f t="shared" si="311"/>
        <v/>
      </c>
      <c r="BM279" s="59"/>
      <c r="BN279" s="4" t="str">
        <f t="shared" si="311"/>
        <v/>
      </c>
      <c r="BO279" s="59"/>
      <c r="BP279" s="4" t="str">
        <f t="shared" si="311"/>
        <v/>
      </c>
      <c r="BQ279" s="59"/>
      <c r="BR279" s="4" t="str">
        <f t="shared" si="311"/>
        <v/>
      </c>
      <c r="BS279" s="59"/>
      <c r="BT279" s="4" t="str">
        <f t="shared" si="311"/>
        <v/>
      </c>
      <c r="BU279" s="59"/>
      <c r="BV279" s="4" t="str">
        <f t="shared" si="311"/>
        <v/>
      </c>
      <c r="BW279" s="59"/>
      <c r="BX279" s="4" t="str">
        <f t="shared" si="311"/>
        <v/>
      </c>
      <c r="BY279" s="59"/>
      <c r="BZ279" s="4" t="str">
        <f t="shared" si="311"/>
        <v/>
      </c>
      <c r="CA279" s="59"/>
      <c r="CB279" s="4" t="str">
        <f t="shared" si="311"/>
        <v/>
      </c>
      <c r="CC279" s="59"/>
      <c r="CD279" s="4" t="str">
        <f t="shared" si="311"/>
        <v/>
      </c>
      <c r="CE279" s="59"/>
      <c r="CF279" s="4" t="str">
        <f t="shared" si="311"/>
        <v/>
      </c>
      <c r="CG279" s="59"/>
      <c r="CH279" s="4" t="str">
        <f t="shared" si="311"/>
        <v/>
      </c>
      <c r="CI279" s="59"/>
      <c r="CJ279" s="4" t="str">
        <f t="shared" si="311"/>
        <v/>
      </c>
      <c r="CK279" s="63"/>
      <c r="CL279" s="4" t="str">
        <f t="shared" si="311"/>
        <v/>
      </c>
      <c r="CM279" s="63"/>
      <c r="CN279" s="4" t="str">
        <f t="shared" si="311"/>
        <v/>
      </c>
      <c r="CO279" s="63"/>
      <c r="CP279" s="4" t="str">
        <f t="shared" si="311"/>
        <v/>
      </c>
      <c r="CQ279" s="63"/>
      <c r="CR279" s="144" t="str">
        <f t="shared" si="311"/>
        <v/>
      </c>
      <c r="CS279" s="63"/>
      <c r="CT279" s="144" t="str">
        <f t="shared" si="311"/>
        <v/>
      </c>
      <c r="CU279" s="63"/>
      <c r="CV279" s="144" t="str">
        <f t="shared" si="311"/>
        <v/>
      </c>
    </row>
    <row r="280" spans="1:100" ht="12" customHeight="1" x14ac:dyDescent="0.25">
      <c r="A280" s="8" t="s">
        <v>66</v>
      </c>
      <c r="B280" s="47">
        <f>SUM(B275:B276)</f>
        <v>0</v>
      </c>
      <c r="C280" s="47">
        <f>SUM(C275:C276)</f>
        <v>0</v>
      </c>
      <c r="D280" s="47">
        <f>SUM(D275:D276)</f>
        <v>0</v>
      </c>
      <c r="E280" s="60"/>
      <c r="F280" s="60"/>
      <c r="G280" s="47">
        <f>SUM(H280)</f>
        <v>0</v>
      </c>
      <c r="H280" s="148">
        <f>SUM(H275:H276)</f>
        <v>0</v>
      </c>
      <c r="I280" s="47">
        <f>SUM(J280)</f>
        <v>0</v>
      </c>
      <c r="J280" s="148">
        <f>SUM(J275:J276)</f>
        <v>0</v>
      </c>
      <c r="K280" s="47">
        <f>SUM(L280)</f>
        <v>0</v>
      </c>
      <c r="L280" s="148">
        <f>SUM(L275:L276)</f>
        <v>0</v>
      </c>
      <c r="M280" s="47">
        <f>SUM(N280)</f>
        <v>0</v>
      </c>
      <c r="N280" s="148">
        <f>SUM(N275:N276)</f>
        <v>0</v>
      </c>
      <c r="O280" s="47">
        <f>SUM(P280)</f>
        <v>0</v>
      </c>
      <c r="P280" s="148">
        <f>SUM(P275:P276)</f>
        <v>0</v>
      </c>
      <c r="Q280" s="47">
        <f>SUM(R280)</f>
        <v>0</v>
      </c>
      <c r="R280" s="148">
        <f>SUM(R275:R276)</f>
        <v>0</v>
      </c>
      <c r="S280" s="47">
        <f>SUM(T280)</f>
        <v>0</v>
      </c>
      <c r="T280" s="148">
        <f>SUM(T275:T276)</f>
        <v>0</v>
      </c>
      <c r="U280" s="47">
        <f>SUM(V280)</f>
        <v>0</v>
      </c>
      <c r="V280" s="148">
        <f>SUM(V275:V276)</f>
        <v>0</v>
      </c>
      <c r="W280" s="47">
        <f>SUM(X280)</f>
        <v>0</v>
      </c>
      <c r="X280" s="148">
        <f>SUM(X275:X276)</f>
        <v>0</v>
      </c>
      <c r="Y280" s="47">
        <f>SUM(Z280)</f>
        <v>0</v>
      </c>
      <c r="Z280" s="148">
        <f>SUM(Z275:Z276)</f>
        <v>0</v>
      </c>
      <c r="AA280" s="47">
        <f>SUM(AB280)</f>
        <v>0</v>
      </c>
      <c r="AB280" s="148">
        <f>SUM(AB275:AB276)</f>
        <v>0</v>
      </c>
      <c r="AC280" s="47">
        <f>SUM(AD280)</f>
        <v>0</v>
      </c>
      <c r="AD280" s="148">
        <f>SUM(AD275:AD276)</f>
        <v>0</v>
      </c>
      <c r="AE280" s="47">
        <f>SUM(AF280)</f>
        <v>0</v>
      </c>
      <c r="AF280" s="148">
        <f>SUM(AF275:AF276)</f>
        <v>0</v>
      </c>
      <c r="AG280" s="47">
        <f>SUM(AH280)</f>
        <v>0</v>
      </c>
      <c r="AH280" s="148">
        <f>SUM(AH275:AH276)</f>
        <v>0</v>
      </c>
      <c r="AI280" s="47">
        <f>SUM(AJ280)</f>
        <v>0</v>
      </c>
      <c r="AJ280" s="148">
        <f>SUM(AJ275:AJ276)</f>
        <v>0</v>
      </c>
      <c r="AK280" s="47">
        <f>SUM(AL280)</f>
        <v>0</v>
      </c>
      <c r="AL280" s="148">
        <f>SUM(AL275:AL276)</f>
        <v>0</v>
      </c>
      <c r="AM280" s="47">
        <f>SUM(AN280)</f>
        <v>0</v>
      </c>
      <c r="AN280" s="148">
        <f>SUM(AN275:AN276)</f>
        <v>0</v>
      </c>
      <c r="AO280" s="47">
        <f>SUM(AP280)</f>
        <v>0</v>
      </c>
      <c r="AP280" s="148">
        <f>SUM(AP275:AP276)</f>
        <v>0</v>
      </c>
      <c r="AQ280" s="47">
        <f>SUM(AR280)</f>
        <v>0</v>
      </c>
      <c r="AR280" s="148">
        <f>SUM(AR275:AR276)</f>
        <v>0</v>
      </c>
      <c r="AS280" s="47">
        <f>SUM(AT280)</f>
        <v>0</v>
      </c>
      <c r="AT280" s="148">
        <f>SUM(AT275:AT276)</f>
        <v>0</v>
      </c>
      <c r="AU280" s="47">
        <f>SUM(AV280)</f>
        <v>0</v>
      </c>
      <c r="AV280" s="148">
        <f>SUM(AV275:AV276)</f>
        <v>0</v>
      </c>
      <c r="AW280" s="47">
        <f>SUM(AX280)</f>
        <v>0</v>
      </c>
      <c r="AX280" s="148">
        <f>SUM(AX275:AX276)</f>
        <v>0</v>
      </c>
      <c r="AY280" s="47">
        <f>SUM(AZ280)</f>
        <v>0</v>
      </c>
      <c r="AZ280" s="148">
        <f>SUM(AZ275:AZ276)</f>
        <v>0</v>
      </c>
      <c r="BA280" s="47">
        <f>SUM(BB280)</f>
        <v>0</v>
      </c>
      <c r="BB280" s="148">
        <f>SUM(BB275:BB276)</f>
        <v>0</v>
      </c>
      <c r="BC280" s="47">
        <f>SUM(BD280)</f>
        <v>0</v>
      </c>
      <c r="BD280" s="148">
        <f>SUM(BD275:BD276)</f>
        <v>0</v>
      </c>
      <c r="BE280" s="47">
        <f>SUM(BF280)</f>
        <v>0</v>
      </c>
      <c r="BF280" s="148">
        <f>SUM(BF275:BF276)</f>
        <v>0</v>
      </c>
      <c r="BG280" s="47">
        <f>SUM(BH280)</f>
        <v>0</v>
      </c>
      <c r="BH280" s="148">
        <f>SUM(BH275:BH276)</f>
        <v>0</v>
      </c>
      <c r="BI280" s="47">
        <f>SUM(BJ280)</f>
        <v>0</v>
      </c>
      <c r="BJ280" s="148">
        <f>SUM(BJ275:BJ276)</f>
        <v>0</v>
      </c>
      <c r="BK280" s="47">
        <f>SUM(BL280)</f>
        <v>0</v>
      </c>
      <c r="BL280" s="148">
        <f>SUM(BL275:BL276)</f>
        <v>0</v>
      </c>
      <c r="BM280" s="47">
        <f>SUM(BN280)</f>
        <v>0</v>
      </c>
      <c r="BN280" s="148">
        <f>SUM(BN275:BN276)</f>
        <v>0</v>
      </c>
      <c r="BO280" s="47">
        <f>SUM(BP280)</f>
        <v>0</v>
      </c>
      <c r="BP280" s="148">
        <f>SUM(BP275:BP276)</f>
        <v>0</v>
      </c>
      <c r="BQ280" s="47">
        <f>SUM(BR280)</f>
        <v>0</v>
      </c>
      <c r="BR280" s="148">
        <f>SUM(BR275:BR276)</f>
        <v>0</v>
      </c>
      <c r="BS280" s="47">
        <f>SUM(BT280)</f>
        <v>0</v>
      </c>
      <c r="BT280" s="148">
        <f>SUM(BT275:BT276)</f>
        <v>0</v>
      </c>
      <c r="BU280" s="47">
        <f>SUM(BV280)</f>
        <v>0</v>
      </c>
      <c r="BV280" s="148">
        <f>SUM(BV275:BV276)</f>
        <v>0</v>
      </c>
      <c r="BW280" s="47">
        <f>SUM(BX280)</f>
        <v>0</v>
      </c>
      <c r="BX280" s="148">
        <f>SUM(BX275:BX276)</f>
        <v>0</v>
      </c>
      <c r="BY280" s="47">
        <f>SUM(BZ280)</f>
        <v>0</v>
      </c>
      <c r="BZ280" s="148">
        <f>SUM(BZ275:BZ276)</f>
        <v>0</v>
      </c>
      <c r="CA280" s="47">
        <f>SUM(CB280)</f>
        <v>0</v>
      </c>
      <c r="CB280" s="148">
        <f>SUM(CB275:CB276)</f>
        <v>0</v>
      </c>
      <c r="CC280" s="47">
        <f>SUM(CD280)</f>
        <v>0</v>
      </c>
      <c r="CD280" s="148">
        <f>SUM(CD275:CD276)</f>
        <v>0</v>
      </c>
      <c r="CE280" s="47">
        <f>SUM(CF280)</f>
        <v>0</v>
      </c>
      <c r="CF280" s="148">
        <f>SUM(CF275:CF276)</f>
        <v>0</v>
      </c>
      <c r="CG280" s="47">
        <f>SUM(CH280)</f>
        <v>0</v>
      </c>
      <c r="CH280" s="148">
        <f>SUM(CH275:CH276)</f>
        <v>0</v>
      </c>
      <c r="CI280" s="47">
        <f>SUM(CJ280)</f>
        <v>0</v>
      </c>
      <c r="CJ280" s="148">
        <f>SUM(CJ275:CJ276)</f>
        <v>0</v>
      </c>
      <c r="CK280" s="47">
        <f>SUM(CL280)</f>
        <v>0</v>
      </c>
      <c r="CL280" s="148">
        <f>SUM(CL275:CL276)</f>
        <v>0</v>
      </c>
      <c r="CM280" s="47">
        <f>SUM(CN280)</f>
        <v>0</v>
      </c>
      <c r="CN280" s="148">
        <f>SUM(CN275:CN276)</f>
        <v>0</v>
      </c>
      <c r="CO280" s="47">
        <f>SUM(CP280)</f>
        <v>0</v>
      </c>
      <c r="CP280" s="148">
        <f>SUM(CP275:CP276)</f>
        <v>0</v>
      </c>
      <c r="CQ280" s="47">
        <f>SUM(CR280)</f>
        <v>0</v>
      </c>
      <c r="CR280" s="148">
        <f>SUM(CR275:CR276)</f>
        <v>0</v>
      </c>
      <c r="CS280" s="47">
        <f>SUM(CT280)</f>
        <v>0</v>
      </c>
      <c r="CT280" s="148">
        <f>SUM(CT275:CT276)</f>
        <v>0</v>
      </c>
      <c r="CU280" s="47">
        <f>SUM(CV280)</f>
        <v>0</v>
      </c>
      <c r="CV280" s="148">
        <f>SUM(CV275:CV276)</f>
        <v>0</v>
      </c>
    </row>
    <row r="281" spans="1:100" ht="12" customHeight="1" x14ac:dyDescent="0.25">
      <c r="A281" s="8" t="s">
        <v>67</v>
      </c>
      <c r="B281" s="47">
        <f>SUM(B278:B279)</f>
        <v>2</v>
      </c>
      <c r="C281" s="47">
        <f>SUM(C278:C279)</f>
        <v>2</v>
      </c>
      <c r="D281" s="47">
        <f>SUM(D278:D279)</f>
        <v>0</v>
      </c>
      <c r="E281" s="60"/>
      <c r="F281" s="60"/>
      <c r="G281" s="47">
        <f>SUM(H281)</f>
        <v>1</v>
      </c>
      <c r="H281" s="148">
        <f>SUM(H278:H279)</f>
        <v>1</v>
      </c>
      <c r="I281" s="47">
        <f>SUM(J281)</f>
        <v>1</v>
      </c>
      <c r="J281" s="148">
        <f>SUM(J278:J279)</f>
        <v>1</v>
      </c>
      <c r="K281" s="47">
        <f>SUM(L281)</f>
        <v>1</v>
      </c>
      <c r="L281" s="148">
        <f>SUM(L278:L279)</f>
        <v>1</v>
      </c>
      <c r="M281" s="47">
        <f>SUM(N281)</f>
        <v>1</v>
      </c>
      <c r="N281" s="148">
        <f>SUM(N278:N279)</f>
        <v>1</v>
      </c>
      <c r="O281" s="47">
        <f>SUM(P281)</f>
        <v>1</v>
      </c>
      <c r="P281" s="148">
        <f>SUM(P278:P279)</f>
        <v>1</v>
      </c>
      <c r="Q281" s="47">
        <f>SUM(R281)</f>
        <v>0</v>
      </c>
      <c r="R281" s="148">
        <f>SUM(R278:R279)</f>
        <v>0</v>
      </c>
      <c r="S281" s="47">
        <f>SUM(T281)</f>
        <v>0</v>
      </c>
      <c r="T281" s="148">
        <f>SUM(T278:T279)</f>
        <v>0</v>
      </c>
      <c r="U281" s="47">
        <f>SUM(V281)</f>
        <v>1</v>
      </c>
      <c r="V281" s="148">
        <f>SUM(V278:V279)</f>
        <v>1</v>
      </c>
      <c r="W281" s="47">
        <f>SUM(X281)</f>
        <v>1</v>
      </c>
      <c r="X281" s="148">
        <f>SUM(X278:X279)</f>
        <v>1</v>
      </c>
      <c r="Y281" s="47">
        <f>SUM(Z281)</f>
        <v>0</v>
      </c>
      <c r="Z281" s="148">
        <f>SUM(Z278:Z279)</f>
        <v>0</v>
      </c>
      <c r="AA281" s="47">
        <f>SUM(AB281)</f>
        <v>1</v>
      </c>
      <c r="AB281" s="148">
        <f>SUM(AB278:AB279)</f>
        <v>1</v>
      </c>
      <c r="AC281" s="47">
        <f>SUM(AD281)</f>
        <v>1</v>
      </c>
      <c r="AD281" s="148">
        <f>SUM(AD278:AD279)</f>
        <v>1</v>
      </c>
      <c r="AE281" s="47">
        <f>SUM(AF281)</f>
        <v>1</v>
      </c>
      <c r="AF281" s="148">
        <f>SUM(AF278:AF279)</f>
        <v>1</v>
      </c>
      <c r="AG281" s="47">
        <f>SUM(AH281)</f>
        <v>0</v>
      </c>
      <c r="AH281" s="148">
        <f>SUM(AH278:AH279)</f>
        <v>0</v>
      </c>
      <c r="AI281" s="47">
        <f>SUM(AJ281)</f>
        <v>0</v>
      </c>
      <c r="AJ281" s="148">
        <f>SUM(AJ278:AJ279)</f>
        <v>0</v>
      </c>
      <c r="AK281" s="47">
        <f>SUM(AL281)</f>
        <v>0</v>
      </c>
      <c r="AL281" s="148">
        <f>SUM(AL278:AL279)</f>
        <v>0</v>
      </c>
      <c r="AM281" s="47">
        <f>SUM(AN281)</f>
        <v>0</v>
      </c>
      <c r="AN281" s="148">
        <f>SUM(AN278:AN279)</f>
        <v>0</v>
      </c>
      <c r="AO281" s="47">
        <f>SUM(AP281)</f>
        <v>0</v>
      </c>
      <c r="AP281" s="148">
        <f>SUM(AP278:AP279)</f>
        <v>0</v>
      </c>
      <c r="AQ281" s="47">
        <f>SUM(AR281)</f>
        <v>0</v>
      </c>
      <c r="AR281" s="148">
        <f>SUM(AR278:AR279)</f>
        <v>0</v>
      </c>
      <c r="AS281" s="47">
        <f>SUM(AT281)</f>
        <v>0</v>
      </c>
      <c r="AT281" s="148">
        <f>SUM(AT278:AT279)</f>
        <v>0</v>
      </c>
      <c r="AU281" s="47">
        <f>SUM(AV281)</f>
        <v>0</v>
      </c>
      <c r="AV281" s="148">
        <f>SUM(AV278:AV279)</f>
        <v>0</v>
      </c>
      <c r="AW281" s="47">
        <f>SUM(AX281)</f>
        <v>0</v>
      </c>
      <c r="AX281" s="148">
        <f>SUM(AX278:AX279)</f>
        <v>0</v>
      </c>
      <c r="AY281" s="47">
        <f>SUM(AZ281)</f>
        <v>0</v>
      </c>
      <c r="AZ281" s="148">
        <f>SUM(AZ278:AZ279)</f>
        <v>0</v>
      </c>
      <c r="BA281" s="47">
        <f>SUM(BB281)</f>
        <v>0</v>
      </c>
      <c r="BB281" s="148">
        <f>SUM(BB278:BB279)</f>
        <v>0</v>
      </c>
      <c r="BC281" s="47">
        <f>SUM(BD281)</f>
        <v>0</v>
      </c>
      <c r="BD281" s="148">
        <f>SUM(BD278:BD279)</f>
        <v>0</v>
      </c>
      <c r="BE281" s="47">
        <f>SUM(BF281)</f>
        <v>0</v>
      </c>
      <c r="BF281" s="148">
        <f>SUM(BF278:BF279)</f>
        <v>0</v>
      </c>
      <c r="BG281" s="47">
        <f>SUM(BH281)</f>
        <v>0</v>
      </c>
      <c r="BH281" s="148">
        <f>SUM(BH278:BH279)</f>
        <v>0</v>
      </c>
      <c r="BI281" s="47">
        <f>SUM(BJ281)</f>
        <v>0</v>
      </c>
      <c r="BJ281" s="148">
        <f>SUM(BJ278:BJ279)</f>
        <v>0</v>
      </c>
      <c r="BK281" s="47">
        <f>SUM(BL281)</f>
        <v>0</v>
      </c>
      <c r="BL281" s="148">
        <f>SUM(BL278:BL279)</f>
        <v>0</v>
      </c>
      <c r="BM281" s="47">
        <f>SUM(BN281)</f>
        <v>0</v>
      </c>
      <c r="BN281" s="148">
        <f>SUM(BN278:BN279)</f>
        <v>0</v>
      </c>
      <c r="BO281" s="47">
        <f>SUM(BP281)</f>
        <v>0</v>
      </c>
      <c r="BP281" s="148">
        <f>SUM(BP278:BP279)</f>
        <v>0</v>
      </c>
      <c r="BQ281" s="47">
        <f>SUM(BR281)</f>
        <v>0</v>
      </c>
      <c r="BR281" s="148">
        <f>SUM(BR278:BR279)</f>
        <v>0</v>
      </c>
      <c r="BS281" s="47">
        <f>SUM(BT281)</f>
        <v>0</v>
      </c>
      <c r="BT281" s="148">
        <f>SUM(BT278:BT279)</f>
        <v>0</v>
      </c>
      <c r="BU281" s="47">
        <f>SUM(BV281)</f>
        <v>0</v>
      </c>
      <c r="BV281" s="148">
        <f>SUM(BV278:BV279)</f>
        <v>0</v>
      </c>
      <c r="BW281" s="47">
        <f>SUM(BX281)</f>
        <v>0</v>
      </c>
      <c r="BX281" s="148">
        <f>SUM(BX278:BX279)</f>
        <v>0</v>
      </c>
      <c r="BY281" s="47">
        <f>SUM(BZ281)</f>
        <v>0</v>
      </c>
      <c r="BZ281" s="148">
        <f>SUM(BZ278:BZ279)</f>
        <v>0</v>
      </c>
      <c r="CA281" s="47">
        <f>SUM(CB281)</f>
        <v>0</v>
      </c>
      <c r="CB281" s="148">
        <f>SUM(CB278:CB279)</f>
        <v>0</v>
      </c>
      <c r="CC281" s="47">
        <f>SUM(CD281)</f>
        <v>0</v>
      </c>
      <c r="CD281" s="148">
        <f>SUM(CD278:CD279)</f>
        <v>0</v>
      </c>
      <c r="CE281" s="47">
        <f>SUM(CF281)</f>
        <v>0</v>
      </c>
      <c r="CF281" s="148">
        <f>SUM(CF278:CF279)</f>
        <v>0</v>
      </c>
      <c r="CG281" s="47">
        <f>SUM(CH281)</f>
        <v>0</v>
      </c>
      <c r="CH281" s="148">
        <f>SUM(CH278:CH279)</f>
        <v>0</v>
      </c>
      <c r="CI281" s="47">
        <f>SUM(CJ281)</f>
        <v>0</v>
      </c>
      <c r="CJ281" s="148">
        <f>SUM(CJ278:CJ279)</f>
        <v>0</v>
      </c>
      <c r="CK281" s="47">
        <f>SUM(CL281)</f>
        <v>0</v>
      </c>
      <c r="CL281" s="148">
        <f>SUM(CL278:CL279)</f>
        <v>0</v>
      </c>
      <c r="CM281" s="47">
        <f>SUM(CN281)</f>
        <v>0</v>
      </c>
      <c r="CN281" s="148">
        <f>SUM(CN278:CN279)</f>
        <v>0</v>
      </c>
      <c r="CO281" s="47">
        <f>SUM(CP281)</f>
        <v>0</v>
      </c>
      <c r="CP281" s="148">
        <f>SUM(CP278:CP279)</f>
        <v>0</v>
      </c>
      <c r="CQ281" s="47">
        <f>SUM(CR281)</f>
        <v>0</v>
      </c>
      <c r="CR281" s="148">
        <f>SUM(CR278:CR279)</f>
        <v>0</v>
      </c>
      <c r="CS281" s="47">
        <f>SUM(CT281)</f>
        <v>0</v>
      </c>
      <c r="CT281" s="148">
        <f>SUM(CT278:CT279)</f>
        <v>0</v>
      </c>
      <c r="CU281" s="47">
        <f>SUM(CV281)</f>
        <v>0</v>
      </c>
      <c r="CV281" s="148">
        <f>SUM(CV278:CV279)</f>
        <v>0</v>
      </c>
    </row>
    <row r="282" spans="1:100" ht="12" customHeight="1" x14ac:dyDescent="0.25">
      <c r="A282" s="33" t="s">
        <v>106</v>
      </c>
      <c r="B282" s="55"/>
      <c r="C282" s="55"/>
      <c r="D282" s="55"/>
      <c r="E282" s="55"/>
      <c r="F282" s="55"/>
      <c r="G282" s="55"/>
      <c r="H282" s="143"/>
      <c r="I282" s="55"/>
      <c r="J282" s="143"/>
      <c r="K282" s="55"/>
      <c r="L282" s="143"/>
      <c r="M282" s="55"/>
      <c r="N282" s="143"/>
      <c r="O282" s="55"/>
      <c r="P282" s="143"/>
      <c r="Q282" s="55"/>
      <c r="R282" s="143"/>
      <c r="S282" s="55"/>
      <c r="T282" s="143"/>
      <c r="U282" s="55"/>
      <c r="V282" s="143"/>
      <c r="W282" s="55"/>
      <c r="X282" s="143"/>
      <c r="Y282" s="55"/>
      <c r="Z282" s="143"/>
      <c r="AA282" s="55"/>
      <c r="AB282" s="143"/>
      <c r="AC282" s="55"/>
      <c r="AD282" s="143"/>
      <c r="AE282" s="55"/>
      <c r="AF282" s="143"/>
      <c r="AG282" s="55"/>
      <c r="AH282" s="143"/>
      <c r="AI282" s="55"/>
      <c r="AJ282" s="143"/>
      <c r="AK282" s="55"/>
      <c r="AL282" s="143"/>
      <c r="AM282" s="55"/>
      <c r="AN282" s="143"/>
      <c r="AO282" s="55"/>
      <c r="AP282" s="143"/>
      <c r="AQ282" s="55"/>
      <c r="AR282" s="143"/>
      <c r="AS282" s="55"/>
      <c r="AT282" s="143"/>
      <c r="AU282" s="55"/>
      <c r="AV282" s="143"/>
      <c r="AW282" s="55"/>
      <c r="AX282" s="143"/>
      <c r="AY282" s="55"/>
      <c r="AZ282" s="143"/>
      <c r="BA282" s="55"/>
      <c r="BB282" s="143"/>
      <c r="BC282" s="55"/>
      <c r="BD282" s="143"/>
      <c r="BE282" s="55"/>
      <c r="BF282" s="143"/>
      <c r="BG282" s="55"/>
      <c r="BH282" s="143"/>
      <c r="BI282" s="55"/>
      <c r="BJ282" s="143"/>
      <c r="BK282" s="55"/>
      <c r="BL282" s="143"/>
      <c r="BM282" s="55"/>
      <c r="BN282" s="143"/>
      <c r="BO282" s="55"/>
      <c r="BP282" s="143"/>
      <c r="BQ282" s="55"/>
      <c r="BR282" s="143"/>
      <c r="BS282" s="55"/>
      <c r="BT282" s="143"/>
      <c r="BU282" s="55"/>
      <c r="BV282" s="143"/>
      <c r="BW282" s="55"/>
      <c r="BX282" s="143"/>
      <c r="BY282" s="55"/>
      <c r="BZ282" s="143"/>
      <c r="CA282" s="55"/>
      <c r="CB282" s="143"/>
      <c r="CC282" s="55"/>
      <c r="CD282" s="143"/>
      <c r="CE282" s="55"/>
      <c r="CF282" s="143"/>
      <c r="CG282" s="55"/>
      <c r="CH282" s="143"/>
      <c r="CI282" s="55"/>
      <c r="CJ282" s="143"/>
      <c r="CK282" s="55"/>
      <c r="CL282" s="143"/>
      <c r="CM282" s="55"/>
      <c r="CN282" s="143"/>
      <c r="CO282" s="55"/>
      <c r="CP282" s="143"/>
      <c r="CQ282" s="55"/>
      <c r="CR282" s="143"/>
      <c r="CS282" s="55"/>
      <c r="CT282" s="143"/>
      <c r="CU282" s="55"/>
      <c r="CV282" s="148"/>
    </row>
    <row r="283" spans="1:100" ht="12" customHeight="1" x14ac:dyDescent="0.25">
      <c r="A283" s="9" t="s">
        <v>63</v>
      </c>
      <c r="B283" s="3"/>
      <c r="C283" s="71"/>
      <c r="D283" s="71"/>
      <c r="E283" s="53"/>
      <c r="F283" s="53"/>
      <c r="G283" s="71"/>
      <c r="H283" s="144"/>
      <c r="I283" s="73"/>
      <c r="J283" s="144"/>
      <c r="K283" s="73"/>
      <c r="L283" s="144"/>
      <c r="M283" s="55"/>
      <c r="N283" s="144"/>
      <c r="O283" s="73"/>
      <c r="P283" s="144"/>
      <c r="Q283" s="73"/>
      <c r="R283" s="144"/>
      <c r="S283" s="73"/>
      <c r="T283" s="144"/>
      <c r="U283" s="71"/>
      <c r="V283" s="144"/>
      <c r="W283" s="71"/>
      <c r="X283" s="144"/>
      <c r="Y283" s="73"/>
      <c r="Z283" s="144"/>
      <c r="AA283" s="73"/>
      <c r="AB283" s="144"/>
      <c r="AC283" s="73"/>
      <c r="AD283" s="144"/>
      <c r="AE283" s="71"/>
      <c r="AF283" s="144"/>
      <c r="AG283" s="71"/>
      <c r="AH283" s="144"/>
      <c r="AI283" s="73"/>
      <c r="AJ283" s="144"/>
      <c r="AK283" s="73"/>
      <c r="AL283" s="144"/>
      <c r="AM283" s="73"/>
      <c r="AN283" s="144"/>
      <c r="AO283" s="73"/>
      <c r="AP283" s="144"/>
      <c r="AQ283" s="73"/>
      <c r="AR283" s="144"/>
      <c r="AS283" s="73"/>
      <c r="AT283" s="144"/>
      <c r="AU283" s="73"/>
      <c r="AV283" s="144"/>
      <c r="AW283" s="73"/>
      <c r="AX283" s="144"/>
      <c r="AY283" s="73"/>
      <c r="AZ283" s="144"/>
      <c r="BA283" s="73"/>
      <c r="BB283" s="144"/>
      <c r="BC283" s="73"/>
      <c r="BD283" s="144"/>
      <c r="BE283" s="73"/>
      <c r="BF283" s="144"/>
      <c r="BG283" s="73"/>
      <c r="BH283" s="144"/>
      <c r="BI283" s="73"/>
      <c r="BJ283" s="144"/>
      <c r="BK283" s="73"/>
      <c r="BL283" s="144"/>
      <c r="BM283" s="73"/>
      <c r="BN283" s="144"/>
      <c r="BO283" s="73"/>
      <c r="BP283" s="144"/>
      <c r="BQ283" s="73"/>
      <c r="BR283" s="144"/>
      <c r="BS283" s="73"/>
      <c r="BT283" s="144"/>
      <c r="BU283" s="73"/>
      <c r="BV283" s="144"/>
      <c r="BW283" s="73"/>
      <c r="BX283" s="144"/>
      <c r="BY283" s="73"/>
      <c r="BZ283" s="144"/>
      <c r="CA283" s="73"/>
      <c r="CB283" s="144"/>
      <c r="CC283" s="73"/>
      <c r="CD283" s="144"/>
      <c r="CE283" s="73"/>
      <c r="CF283" s="144"/>
      <c r="CG283" s="73"/>
      <c r="CH283" s="144"/>
      <c r="CI283" s="73"/>
      <c r="CJ283" s="144"/>
      <c r="CK283" s="71"/>
      <c r="CL283" s="144"/>
      <c r="CM283" s="71"/>
      <c r="CN283" s="144"/>
      <c r="CO283" s="71"/>
      <c r="CP283" s="144"/>
      <c r="CQ283" s="71"/>
      <c r="CR283" s="144"/>
      <c r="CS283" s="71"/>
      <c r="CT283" s="144"/>
      <c r="CU283" s="71"/>
      <c r="CV283" s="149"/>
    </row>
    <row r="284" spans="1:100" ht="17.25" customHeight="1" x14ac:dyDescent="0.25">
      <c r="A284" s="9" t="s">
        <v>63</v>
      </c>
      <c r="B284" s="3"/>
      <c r="C284" s="71"/>
      <c r="D284" s="71"/>
      <c r="E284" s="53"/>
      <c r="F284" s="53"/>
      <c r="G284" s="71"/>
      <c r="H284" s="144"/>
      <c r="I284" s="73"/>
      <c r="J284" s="144"/>
      <c r="K284" s="73"/>
      <c r="L284" s="144"/>
      <c r="M284" s="55"/>
      <c r="N284" s="144"/>
      <c r="O284" s="73"/>
      <c r="P284" s="144"/>
      <c r="Q284" s="73"/>
      <c r="R284" s="144"/>
      <c r="S284" s="73"/>
      <c r="T284" s="144"/>
      <c r="U284" s="71"/>
      <c r="V284" s="144"/>
      <c r="W284" s="71"/>
      <c r="X284" s="144"/>
      <c r="Y284" s="73"/>
      <c r="Z284" s="144"/>
      <c r="AA284" s="73"/>
      <c r="AB284" s="144"/>
      <c r="AC284" s="73"/>
      <c r="AD284" s="144"/>
      <c r="AE284" s="71"/>
      <c r="AF284" s="144"/>
      <c r="AG284" s="71"/>
      <c r="AH284" s="144"/>
      <c r="AI284" s="73"/>
      <c r="AJ284" s="144"/>
      <c r="AK284" s="73"/>
      <c r="AL284" s="144"/>
      <c r="AM284" s="73"/>
      <c r="AN284" s="144"/>
      <c r="AO284" s="73"/>
      <c r="AP284" s="144"/>
      <c r="AQ284" s="73"/>
      <c r="AR284" s="144"/>
      <c r="AS284" s="73"/>
      <c r="AT284" s="144"/>
      <c r="AU284" s="73"/>
      <c r="AV284" s="144"/>
      <c r="AW284" s="73"/>
      <c r="AX284" s="144"/>
      <c r="AY284" s="73"/>
      <c r="AZ284" s="144"/>
      <c r="BA284" s="73"/>
      <c r="BB284" s="144"/>
      <c r="BC284" s="73"/>
      <c r="BD284" s="144"/>
      <c r="BE284" s="73"/>
      <c r="BF284" s="144"/>
      <c r="BG284" s="73"/>
      <c r="BH284" s="144"/>
      <c r="BI284" s="73"/>
      <c r="BJ284" s="144"/>
      <c r="BK284" s="73"/>
      <c r="BL284" s="144"/>
      <c r="BM284" s="73"/>
      <c r="BN284" s="144"/>
      <c r="BO284" s="73"/>
      <c r="BP284" s="144"/>
      <c r="BQ284" s="73"/>
      <c r="BR284" s="144"/>
      <c r="BS284" s="73"/>
      <c r="BT284" s="144"/>
      <c r="BU284" s="73"/>
      <c r="BV284" s="144"/>
      <c r="BW284" s="73"/>
      <c r="BX284" s="144"/>
      <c r="BY284" s="73"/>
      <c r="BZ284" s="144"/>
      <c r="CA284" s="73"/>
      <c r="CB284" s="144"/>
      <c r="CC284" s="73"/>
      <c r="CD284" s="144"/>
      <c r="CE284" s="73"/>
      <c r="CF284" s="144"/>
      <c r="CG284" s="73"/>
      <c r="CH284" s="144"/>
      <c r="CI284" s="73"/>
      <c r="CJ284" s="144"/>
      <c r="CK284" s="71"/>
      <c r="CL284" s="144"/>
      <c r="CM284" s="71"/>
      <c r="CN284" s="144"/>
      <c r="CO284" s="71"/>
      <c r="CP284" s="144"/>
      <c r="CQ284" s="71"/>
      <c r="CR284" s="144"/>
      <c r="CS284" s="71"/>
      <c r="CT284" s="144"/>
      <c r="CU284" s="71"/>
      <c r="CV284" s="143"/>
    </row>
    <row r="285" spans="1:100" ht="12" customHeight="1" x14ac:dyDescent="0.25">
      <c r="A285" s="10" t="s">
        <v>16</v>
      </c>
      <c r="B285" s="77"/>
      <c r="C285" s="71"/>
      <c r="D285" s="71"/>
      <c r="E285" s="53"/>
      <c r="F285" s="53"/>
      <c r="G285" s="71"/>
      <c r="H285" s="144"/>
      <c r="I285" s="71"/>
      <c r="J285" s="144"/>
      <c r="K285" s="71"/>
      <c r="L285" s="144"/>
      <c r="M285" s="55"/>
      <c r="N285" s="144"/>
      <c r="O285" s="71"/>
      <c r="P285" s="144"/>
      <c r="Q285" s="71"/>
      <c r="R285" s="144"/>
      <c r="S285" s="55"/>
      <c r="T285" s="144"/>
      <c r="U285" s="71"/>
      <c r="V285" s="144"/>
      <c r="W285" s="71"/>
      <c r="X285" s="144"/>
      <c r="Y285" s="71"/>
      <c r="Z285" s="144"/>
      <c r="AA285" s="71"/>
      <c r="AB285" s="144"/>
      <c r="AC285" s="71"/>
      <c r="AD285" s="144"/>
      <c r="AE285" s="71"/>
      <c r="AF285" s="144"/>
      <c r="AG285" s="71"/>
      <c r="AH285" s="144"/>
      <c r="AI285" s="71"/>
      <c r="AJ285" s="144"/>
      <c r="AK285" s="71"/>
      <c r="AL285" s="144"/>
      <c r="AM285" s="71"/>
      <c r="AN285" s="144"/>
      <c r="AO285" s="71"/>
      <c r="AP285" s="144"/>
      <c r="AQ285" s="71"/>
      <c r="AR285" s="144"/>
      <c r="AS285" s="71"/>
      <c r="AT285" s="144"/>
      <c r="AU285" s="71"/>
      <c r="AV285" s="144"/>
      <c r="AW285" s="71"/>
      <c r="AX285" s="144"/>
      <c r="AY285" s="71"/>
      <c r="AZ285" s="144"/>
      <c r="BA285" s="71"/>
      <c r="BB285" s="144"/>
      <c r="BC285" s="71"/>
      <c r="BD285" s="144"/>
      <c r="BE285" s="71"/>
      <c r="BF285" s="144"/>
      <c r="BG285" s="71"/>
      <c r="BH285" s="144"/>
      <c r="BI285" s="71"/>
      <c r="BJ285" s="144"/>
      <c r="BK285" s="71"/>
      <c r="BL285" s="144"/>
      <c r="BM285" s="71"/>
      <c r="BN285" s="144"/>
      <c r="BO285" s="71"/>
      <c r="BP285" s="144"/>
      <c r="BQ285" s="71"/>
      <c r="BR285" s="144"/>
      <c r="BS285" s="71"/>
      <c r="BT285" s="144"/>
      <c r="BU285" s="71"/>
      <c r="BV285" s="144"/>
      <c r="BW285" s="71"/>
      <c r="BX285" s="144"/>
      <c r="BY285" s="71"/>
      <c r="BZ285" s="144"/>
      <c r="CA285" s="71"/>
      <c r="CB285" s="144"/>
      <c r="CC285" s="71"/>
      <c r="CD285" s="144"/>
      <c r="CE285" s="71"/>
      <c r="CF285" s="144"/>
      <c r="CG285" s="71"/>
      <c r="CH285" s="144"/>
      <c r="CI285" s="71"/>
      <c r="CJ285" s="144"/>
      <c r="CK285" s="71"/>
      <c r="CL285" s="144"/>
      <c r="CM285" s="71"/>
      <c r="CN285" s="144"/>
      <c r="CO285" s="71"/>
      <c r="CP285" s="144"/>
      <c r="CQ285" s="71"/>
      <c r="CR285" s="144"/>
      <c r="CS285" s="71"/>
      <c r="CT285" s="144"/>
      <c r="CU285" s="71"/>
      <c r="CV285" s="144" t="str">
        <f>IF(OR(CU244 = "nerasta", ISNUMBER(CU244)), 1, "")</f>
        <v/>
      </c>
    </row>
    <row r="286" spans="1:100" ht="12" customHeight="1" x14ac:dyDescent="0.25">
      <c r="A286" s="134"/>
      <c r="B286" s="77">
        <v>1</v>
      </c>
      <c r="C286" s="71">
        <v>1</v>
      </c>
      <c r="D286" s="71"/>
      <c r="E286" s="53" t="s">
        <v>61</v>
      </c>
      <c r="F286" s="53"/>
      <c r="G286" s="71"/>
      <c r="H286" s="144" t="str">
        <f>IF(OR(G286 = "neaptikta", ISNUMBER(G286)), 1, "")</f>
        <v/>
      </c>
      <c r="I286" s="71"/>
      <c r="J286" s="144" t="str">
        <f>IF(OR(I286 = "neaptikta", ISNUMBER(I286)), 1, "")</f>
        <v/>
      </c>
      <c r="K286" s="71"/>
      <c r="L286" s="144" t="str">
        <f>IF(OR(K286 = "neaptikta", ISNUMBER(K286)), 1, "")</f>
        <v/>
      </c>
      <c r="M286" s="55"/>
      <c r="N286" s="144" t="str">
        <f>IF(OR(M286 = "neaptikta", ISNUMBER(M286)), 1, "")</f>
        <v/>
      </c>
      <c r="O286" s="71"/>
      <c r="P286" s="144" t="str">
        <f>IF(OR(O286 = "neaptikta", ISNUMBER(O286)), 1, "")</f>
        <v/>
      </c>
      <c r="Q286" s="71"/>
      <c r="R286" s="144" t="str">
        <f>IF(OR(Q286 = "neaptikta", ISNUMBER(Q286)), 1, "")</f>
        <v/>
      </c>
      <c r="S286" s="133"/>
      <c r="T286" s="144" t="str">
        <f>IF(OR(S286 = "neaptikta", ISNUMBER(S286)), 1, "")</f>
        <v/>
      </c>
      <c r="U286" s="73"/>
      <c r="V286" s="144" t="str">
        <f>IF(OR(U286 = "neaptikta", ISNUMBER(U286)), 1, "")</f>
        <v/>
      </c>
      <c r="W286" s="73"/>
      <c r="X286" s="144" t="str">
        <f>IF(OR(W286 = "neaptikta", ISNUMBER(W286)), 1, "")</f>
        <v/>
      </c>
      <c r="Y286" s="71"/>
      <c r="Z286" s="144" t="str">
        <f>IF(OR(Y286 = "neaptikta", ISNUMBER(Y286)), 1, "")</f>
        <v/>
      </c>
      <c r="AA286" s="71"/>
      <c r="AB286" s="144" t="str">
        <f>IF(OR(AA286 = "priimtinas", ISNUMBER(AA286)), 1, "")</f>
        <v/>
      </c>
      <c r="AC286" s="71"/>
      <c r="AD286" s="144" t="str">
        <f>IF(OR(AC286 = "priimtinas", ISNUMBER(AC286)), 1, "")</f>
        <v/>
      </c>
      <c r="AE286" s="71"/>
      <c r="AF286" s="144" t="str">
        <f t="shared" ref="AF286:CV286" si="312">IF(OR(AE286 = "nerasta", ISNUMBER(AE286)), 1, "")</f>
        <v/>
      </c>
      <c r="AG286" s="71"/>
      <c r="AH286" s="144" t="str">
        <f t="shared" si="312"/>
        <v/>
      </c>
      <c r="AI286" s="71"/>
      <c r="AJ286" s="144" t="str">
        <f t="shared" si="312"/>
        <v/>
      </c>
      <c r="AK286" s="71"/>
      <c r="AL286" s="144" t="str">
        <f t="shared" si="312"/>
        <v/>
      </c>
      <c r="AM286" s="71"/>
      <c r="AN286" s="144" t="str">
        <f t="shared" si="312"/>
        <v/>
      </c>
      <c r="AO286" s="71"/>
      <c r="AP286" s="144" t="str">
        <f t="shared" si="312"/>
        <v/>
      </c>
      <c r="AQ286" s="71"/>
      <c r="AR286" s="144" t="str">
        <f t="shared" si="312"/>
        <v/>
      </c>
      <c r="AS286" s="71"/>
      <c r="AT286" s="144" t="str">
        <f t="shared" si="312"/>
        <v/>
      </c>
      <c r="AU286" s="71"/>
      <c r="AV286" s="144" t="str">
        <f t="shared" si="312"/>
        <v/>
      </c>
      <c r="AW286" s="71"/>
      <c r="AX286" s="144" t="str">
        <f t="shared" si="312"/>
        <v/>
      </c>
      <c r="AY286" s="71"/>
      <c r="AZ286" s="144" t="str">
        <f t="shared" si="312"/>
        <v/>
      </c>
      <c r="BA286" s="71"/>
      <c r="BB286" s="144" t="str">
        <f t="shared" si="312"/>
        <v/>
      </c>
      <c r="BC286" s="71"/>
      <c r="BD286" s="144" t="str">
        <f t="shared" si="312"/>
        <v/>
      </c>
      <c r="BE286" s="71"/>
      <c r="BF286" s="144" t="str">
        <f t="shared" si="312"/>
        <v/>
      </c>
      <c r="BG286" s="71"/>
      <c r="BH286" s="144" t="str">
        <f t="shared" si="312"/>
        <v/>
      </c>
      <c r="BI286" s="71"/>
      <c r="BJ286" s="144" t="str">
        <f t="shared" si="312"/>
        <v/>
      </c>
      <c r="BK286" s="71"/>
      <c r="BL286" s="144" t="str">
        <f t="shared" si="312"/>
        <v/>
      </c>
      <c r="BM286" s="71"/>
      <c r="BN286" s="144" t="str">
        <f t="shared" si="312"/>
        <v/>
      </c>
      <c r="BO286" s="71"/>
      <c r="BP286" s="144" t="str">
        <f t="shared" si="312"/>
        <v/>
      </c>
      <c r="BQ286" s="71"/>
      <c r="BR286" s="144" t="str">
        <f t="shared" si="312"/>
        <v/>
      </c>
      <c r="BS286" s="71"/>
      <c r="BT286" s="144" t="str">
        <f t="shared" si="312"/>
        <v/>
      </c>
      <c r="BU286" s="71"/>
      <c r="BV286" s="144" t="str">
        <f t="shared" si="312"/>
        <v/>
      </c>
      <c r="BW286" s="71"/>
      <c r="BX286" s="144" t="str">
        <f t="shared" si="312"/>
        <v/>
      </c>
      <c r="BY286" s="71"/>
      <c r="BZ286" s="144" t="str">
        <f t="shared" si="312"/>
        <v/>
      </c>
      <c r="CA286" s="71"/>
      <c r="CB286" s="144" t="str">
        <f t="shared" si="312"/>
        <v/>
      </c>
      <c r="CC286" s="71"/>
      <c r="CD286" s="144" t="str">
        <f t="shared" si="312"/>
        <v/>
      </c>
      <c r="CE286" s="71"/>
      <c r="CF286" s="144" t="str">
        <f t="shared" si="312"/>
        <v/>
      </c>
      <c r="CG286" s="71"/>
      <c r="CH286" s="144" t="str">
        <f t="shared" si="312"/>
        <v/>
      </c>
      <c r="CI286" s="71"/>
      <c r="CJ286" s="144" t="str">
        <f t="shared" si="312"/>
        <v/>
      </c>
      <c r="CK286" s="71"/>
      <c r="CL286" s="144" t="str">
        <f t="shared" si="312"/>
        <v/>
      </c>
      <c r="CM286" s="71"/>
      <c r="CN286" s="144" t="str">
        <f t="shared" si="312"/>
        <v/>
      </c>
      <c r="CO286" s="71"/>
      <c r="CP286" s="144" t="str">
        <f t="shared" si="312"/>
        <v/>
      </c>
      <c r="CQ286" s="71"/>
      <c r="CR286" s="144" t="str">
        <f t="shared" si="312"/>
        <v/>
      </c>
      <c r="CS286" s="71"/>
      <c r="CT286" s="144" t="str">
        <f t="shared" si="312"/>
        <v/>
      </c>
      <c r="CU286" s="71"/>
      <c r="CV286" s="144" t="str">
        <f t="shared" si="312"/>
        <v/>
      </c>
    </row>
    <row r="287" spans="1:100" ht="12" customHeight="1" x14ac:dyDescent="0.25">
      <c r="A287" s="10" t="s">
        <v>66</v>
      </c>
      <c r="B287" s="46">
        <f>SUM(B283:B284)</f>
        <v>0</v>
      </c>
      <c r="C287" s="46">
        <f>SUM(C283:C284)</f>
        <v>0</v>
      </c>
      <c r="D287" s="46">
        <f>SUM(D283:D284)</f>
        <v>0</v>
      </c>
      <c r="E287" s="53"/>
      <c r="F287" s="53"/>
      <c r="G287" s="43">
        <f>SUM(H287)</f>
        <v>0</v>
      </c>
      <c r="H287" s="148">
        <f>SUM(H283:H284)</f>
        <v>0</v>
      </c>
      <c r="I287" s="43">
        <f>SUM(J287)</f>
        <v>0</v>
      </c>
      <c r="J287" s="148">
        <f>SUM(J283:J284)</f>
        <v>0</v>
      </c>
      <c r="K287" s="43">
        <f>SUM(L287)</f>
        <v>0</v>
      </c>
      <c r="L287" s="148">
        <f>SUM(L283:L284)</f>
        <v>0</v>
      </c>
      <c r="M287" s="43">
        <f>SUM(N287)</f>
        <v>0</v>
      </c>
      <c r="N287" s="148">
        <f>SUM(N283:N284)</f>
        <v>0</v>
      </c>
      <c r="O287" s="43">
        <f>SUM(P287)</f>
        <v>0</v>
      </c>
      <c r="P287" s="148">
        <f>SUM(P283:P284)</f>
        <v>0</v>
      </c>
      <c r="Q287" s="43">
        <f>SUM(R287)</f>
        <v>0</v>
      </c>
      <c r="R287" s="148">
        <f>SUM(R283:R284)</f>
        <v>0</v>
      </c>
      <c r="S287" s="43">
        <f>SUM(T287)</f>
        <v>0</v>
      </c>
      <c r="T287" s="148">
        <f>SUM(T283:T284)</f>
        <v>0</v>
      </c>
      <c r="U287" s="43">
        <f>SUM(V287)</f>
        <v>0</v>
      </c>
      <c r="V287" s="148">
        <f>SUM(V283:V284)</f>
        <v>0</v>
      </c>
      <c r="W287" s="43">
        <f>SUM(X287)</f>
        <v>0</v>
      </c>
      <c r="X287" s="148">
        <f>SUM(X283:X284)</f>
        <v>0</v>
      </c>
      <c r="Y287" s="43">
        <f>SUM(Z287)</f>
        <v>0</v>
      </c>
      <c r="Z287" s="148">
        <f>SUM(Z283:Z284)</f>
        <v>0</v>
      </c>
      <c r="AA287" s="43">
        <f>SUM(AB287)</f>
        <v>0</v>
      </c>
      <c r="AB287" s="148">
        <f>SUM(AB283:AB284)</f>
        <v>0</v>
      </c>
      <c r="AC287" s="43">
        <f>SUM(AD287)</f>
        <v>0</v>
      </c>
      <c r="AD287" s="148">
        <f>SUM(AD283:AD284)</f>
        <v>0</v>
      </c>
      <c r="AE287" s="43">
        <f>SUM(AF287)</f>
        <v>0</v>
      </c>
      <c r="AF287" s="148">
        <f>SUM(AF283:AF284)</f>
        <v>0</v>
      </c>
      <c r="AG287" s="43">
        <f>SUM(AH287)</f>
        <v>0</v>
      </c>
      <c r="AH287" s="148">
        <f>SUM(AH283:AH284)</f>
        <v>0</v>
      </c>
      <c r="AI287" s="43">
        <f>SUM(AJ287)</f>
        <v>0</v>
      </c>
      <c r="AJ287" s="148">
        <f>SUM(AJ283:AJ284)</f>
        <v>0</v>
      </c>
      <c r="AK287" s="43">
        <f>SUM(AL287)</f>
        <v>0</v>
      </c>
      <c r="AL287" s="148">
        <f>SUM(AL283:AL284)</f>
        <v>0</v>
      </c>
      <c r="AM287" s="43">
        <f>SUM(AN287)</f>
        <v>0</v>
      </c>
      <c r="AN287" s="148">
        <f>SUM(AN283:AN284)</f>
        <v>0</v>
      </c>
      <c r="AO287" s="43">
        <f>SUM(AP287)</f>
        <v>0</v>
      </c>
      <c r="AP287" s="148">
        <f>SUM(AP283:AP284)</f>
        <v>0</v>
      </c>
      <c r="AQ287" s="43">
        <f>SUM(AR287)</f>
        <v>0</v>
      </c>
      <c r="AR287" s="148">
        <f>SUM(AR283:AR284)</f>
        <v>0</v>
      </c>
      <c r="AS287" s="43">
        <f>SUM(AT287)</f>
        <v>0</v>
      </c>
      <c r="AT287" s="148">
        <f>SUM(AT283:AT284)</f>
        <v>0</v>
      </c>
      <c r="AU287" s="43">
        <f>SUM(AV287)</f>
        <v>0</v>
      </c>
      <c r="AV287" s="148">
        <f>SUM(AV283:AV284)</f>
        <v>0</v>
      </c>
      <c r="AW287" s="43">
        <f>SUM(AX287)</f>
        <v>0</v>
      </c>
      <c r="AX287" s="148">
        <f>SUM(AX283:AX284)</f>
        <v>0</v>
      </c>
      <c r="AY287" s="43">
        <f>SUM(AZ287)</f>
        <v>0</v>
      </c>
      <c r="AZ287" s="148">
        <f>SUM(AZ283:AZ284)</f>
        <v>0</v>
      </c>
      <c r="BA287" s="43">
        <f>SUM(BB287)</f>
        <v>0</v>
      </c>
      <c r="BB287" s="148">
        <f>SUM(BB283:BB284)</f>
        <v>0</v>
      </c>
      <c r="BC287" s="43">
        <f>SUM(BD287)</f>
        <v>0</v>
      </c>
      <c r="BD287" s="148">
        <f>SUM(BD283:BD284)</f>
        <v>0</v>
      </c>
      <c r="BE287" s="43">
        <f>SUM(BF287)</f>
        <v>0</v>
      </c>
      <c r="BF287" s="148">
        <f>SUM(BF283:BF284)</f>
        <v>0</v>
      </c>
      <c r="BG287" s="43">
        <f>SUM(BH287)</f>
        <v>0</v>
      </c>
      <c r="BH287" s="148">
        <f>SUM(BH283:BH284)</f>
        <v>0</v>
      </c>
      <c r="BI287" s="43">
        <f>SUM(BJ287)</f>
        <v>0</v>
      </c>
      <c r="BJ287" s="148">
        <f>SUM(BJ283:BJ284)</f>
        <v>0</v>
      </c>
      <c r="BK287" s="43">
        <f>SUM(BL287)</f>
        <v>0</v>
      </c>
      <c r="BL287" s="148">
        <f>SUM(BL283:BL284)</f>
        <v>0</v>
      </c>
      <c r="BM287" s="43">
        <f>SUM(BN287)</f>
        <v>0</v>
      </c>
      <c r="BN287" s="148">
        <f>SUM(BN283:BN284)</f>
        <v>0</v>
      </c>
      <c r="BO287" s="43">
        <f>SUM(BP287)</f>
        <v>0</v>
      </c>
      <c r="BP287" s="148">
        <f>SUM(BP283:BP284)</f>
        <v>0</v>
      </c>
      <c r="BQ287" s="43">
        <f>SUM(BR287)</f>
        <v>0</v>
      </c>
      <c r="BR287" s="148">
        <f>SUM(BR283:BR284)</f>
        <v>0</v>
      </c>
      <c r="BS287" s="43">
        <f>SUM(BT287)</f>
        <v>0</v>
      </c>
      <c r="BT287" s="148">
        <f>SUM(BT283:BT284)</f>
        <v>0</v>
      </c>
      <c r="BU287" s="43">
        <f>SUM(BV287)</f>
        <v>0</v>
      </c>
      <c r="BV287" s="148">
        <f>SUM(BV283:BV284)</f>
        <v>0</v>
      </c>
      <c r="BW287" s="43">
        <f>SUM(BX287)</f>
        <v>0</v>
      </c>
      <c r="BX287" s="148">
        <f>SUM(BX283:BX284)</f>
        <v>0</v>
      </c>
      <c r="BY287" s="43">
        <f>SUM(BZ287)</f>
        <v>0</v>
      </c>
      <c r="BZ287" s="148">
        <f>SUM(BZ283:BZ284)</f>
        <v>0</v>
      </c>
      <c r="CA287" s="43">
        <f>SUM(CB287)</f>
        <v>0</v>
      </c>
      <c r="CB287" s="148">
        <f>SUM(CB283:CB284)</f>
        <v>0</v>
      </c>
      <c r="CC287" s="43">
        <f>SUM(CD287)</f>
        <v>0</v>
      </c>
      <c r="CD287" s="148">
        <f>SUM(CD283:CD284)</f>
        <v>0</v>
      </c>
      <c r="CE287" s="43">
        <f>SUM(CF287)</f>
        <v>0</v>
      </c>
      <c r="CF287" s="148">
        <f>SUM(CF283:CF284)</f>
        <v>0</v>
      </c>
      <c r="CG287" s="43">
        <f>SUM(CH287)</f>
        <v>0</v>
      </c>
      <c r="CH287" s="148">
        <f>SUM(CH283:CH284)</f>
        <v>0</v>
      </c>
      <c r="CI287" s="43">
        <f>SUM(CJ287)</f>
        <v>0</v>
      </c>
      <c r="CJ287" s="148">
        <f>SUM(CJ283:CJ284)</f>
        <v>0</v>
      </c>
      <c r="CK287" s="43">
        <f>SUM(CL287)</f>
        <v>0</v>
      </c>
      <c r="CL287" s="148">
        <f>SUM(CL283:CL284)</f>
        <v>0</v>
      </c>
      <c r="CM287" s="43">
        <f>SUM(CN287)</f>
        <v>0</v>
      </c>
      <c r="CN287" s="148">
        <f>SUM(CN283:CN284)</f>
        <v>0</v>
      </c>
      <c r="CO287" s="43">
        <f>SUM(CP287)</f>
        <v>0</v>
      </c>
      <c r="CP287" s="148">
        <f>SUM(CP283:CP284)</f>
        <v>0</v>
      </c>
      <c r="CQ287" s="43">
        <f>SUM(CR287)</f>
        <v>0</v>
      </c>
      <c r="CR287" s="148">
        <f>SUM(CR283:CR284)</f>
        <v>0</v>
      </c>
      <c r="CS287" s="43">
        <f>SUM(CT287)</f>
        <v>0</v>
      </c>
      <c r="CT287" s="148">
        <f>SUM(CT283:CT284)</f>
        <v>0</v>
      </c>
      <c r="CU287" s="43">
        <f>SUM(CV287)</f>
        <v>0</v>
      </c>
      <c r="CV287" s="148">
        <f>SUM(CV283:CV284)</f>
        <v>0</v>
      </c>
    </row>
    <row r="288" spans="1:100" ht="12" customHeight="1" x14ac:dyDescent="0.25">
      <c r="A288" s="10" t="s">
        <v>67</v>
      </c>
      <c r="B288" s="46">
        <f>SUM(B286:B286)</f>
        <v>1</v>
      </c>
      <c r="C288" s="46">
        <f>SUM(C286:C286)</f>
        <v>1</v>
      </c>
      <c r="D288" s="46">
        <f>SUM(D286:D286)</f>
        <v>0</v>
      </c>
      <c r="E288" s="53"/>
      <c r="F288" s="53"/>
      <c r="G288" s="43">
        <f>SUM(H288)</f>
        <v>0</v>
      </c>
      <c r="H288" s="148">
        <f>SUM(H286)</f>
        <v>0</v>
      </c>
      <c r="I288" s="43">
        <f>SUM(J288)</f>
        <v>0</v>
      </c>
      <c r="J288" s="148">
        <f>SUM(J286)</f>
        <v>0</v>
      </c>
      <c r="K288" s="43">
        <f>SUM(L288)</f>
        <v>0</v>
      </c>
      <c r="L288" s="148">
        <f>SUM(L286)</f>
        <v>0</v>
      </c>
      <c r="M288" s="43">
        <f>SUM(N288)</f>
        <v>0</v>
      </c>
      <c r="N288" s="148">
        <f>SUM(N286)</f>
        <v>0</v>
      </c>
      <c r="O288" s="43">
        <f>SUM(P288)</f>
        <v>0</v>
      </c>
      <c r="P288" s="148">
        <f>SUM(P286)</f>
        <v>0</v>
      </c>
      <c r="Q288" s="43">
        <f>SUM(R288)</f>
        <v>0</v>
      </c>
      <c r="R288" s="148">
        <f>SUM(R286)</f>
        <v>0</v>
      </c>
      <c r="S288" s="43">
        <f>SUM(T288)</f>
        <v>0</v>
      </c>
      <c r="T288" s="148">
        <f>SUM(T286)</f>
        <v>0</v>
      </c>
      <c r="U288" s="43">
        <f>SUM(V288)</f>
        <v>0</v>
      </c>
      <c r="V288" s="148">
        <f>SUM(V286)</f>
        <v>0</v>
      </c>
      <c r="W288" s="43">
        <f>SUM(X288)</f>
        <v>0</v>
      </c>
      <c r="X288" s="148">
        <f>SUM(X286)</f>
        <v>0</v>
      </c>
      <c r="Y288" s="43">
        <f>SUM(Z288)</f>
        <v>0</v>
      </c>
      <c r="Z288" s="148">
        <f>SUM(Z286)</f>
        <v>0</v>
      </c>
      <c r="AA288" s="43">
        <f>SUM(AB288)</f>
        <v>0</v>
      </c>
      <c r="AB288" s="148">
        <f>SUM(AB286)</f>
        <v>0</v>
      </c>
      <c r="AC288" s="43">
        <f>SUM(AD288)</f>
        <v>0</v>
      </c>
      <c r="AD288" s="148">
        <f>SUM(AD286)</f>
        <v>0</v>
      </c>
      <c r="AE288" s="43">
        <f>SUM(AF288)</f>
        <v>0</v>
      </c>
      <c r="AF288" s="148">
        <f>SUM(AF286)</f>
        <v>0</v>
      </c>
      <c r="AG288" s="43">
        <f>SUM(AH288)</f>
        <v>0</v>
      </c>
      <c r="AH288" s="148">
        <f>SUM(AH286)</f>
        <v>0</v>
      </c>
      <c r="AI288" s="43">
        <f>SUM(AJ288)</f>
        <v>0</v>
      </c>
      <c r="AJ288" s="148">
        <f>SUM(AJ286)</f>
        <v>0</v>
      </c>
      <c r="AK288" s="43">
        <f>SUM(AL288)</f>
        <v>0</v>
      </c>
      <c r="AL288" s="148">
        <f>SUM(AL286)</f>
        <v>0</v>
      </c>
      <c r="AM288" s="43">
        <f>SUM(AN288)</f>
        <v>0</v>
      </c>
      <c r="AN288" s="148">
        <f>SUM(AN286)</f>
        <v>0</v>
      </c>
      <c r="AO288" s="43">
        <f>SUM(AP288)</f>
        <v>0</v>
      </c>
      <c r="AP288" s="148">
        <f>SUM(AP286)</f>
        <v>0</v>
      </c>
      <c r="AQ288" s="43">
        <f>SUM(AR288)</f>
        <v>0</v>
      </c>
      <c r="AR288" s="148">
        <f>SUM(AR286)</f>
        <v>0</v>
      </c>
      <c r="AS288" s="43">
        <f>SUM(AT288)</f>
        <v>0</v>
      </c>
      <c r="AT288" s="148">
        <f>SUM(AT286)</f>
        <v>0</v>
      </c>
      <c r="AU288" s="43">
        <f>SUM(AV288)</f>
        <v>0</v>
      </c>
      <c r="AV288" s="148">
        <f>SUM(AV286)</f>
        <v>0</v>
      </c>
      <c r="AW288" s="43">
        <f>SUM(AX288)</f>
        <v>0</v>
      </c>
      <c r="AX288" s="148">
        <f>SUM(AX286)</f>
        <v>0</v>
      </c>
      <c r="AY288" s="43">
        <f>SUM(AZ288)</f>
        <v>0</v>
      </c>
      <c r="AZ288" s="148">
        <f>SUM(AZ286)</f>
        <v>0</v>
      </c>
      <c r="BA288" s="43">
        <f>SUM(BB288)</f>
        <v>0</v>
      </c>
      <c r="BB288" s="148">
        <f>SUM(BB286)</f>
        <v>0</v>
      </c>
      <c r="BC288" s="43">
        <f>SUM(BD288)</f>
        <v>0</v>
      </c>
      <c r="BD288" s="148">
        <f>SUM(BD286)</f>
        <v>0</v>
      </c>
      <c r="BE288" s="43">
        <f>SUM(BF288)</f>
        <v>0</v>
      </c>
      <c r="BF288" s="148">
        <f>SUM(BF286)</f>
        <v>0</v>
      </c>
      <c r="BG288" s="43">
        <f>SUM(BH288)</f>
        <v>0</v>
      </c>
      <c r="BH288" s="148">
        <f>SUM(BH286)</f>
        <v>0</v>
      </c>
      <c r="BI288" s="43">
        <f>SUM(BJ288)</f>
        <v>0</v>
      </c>
      <c r="BJ288" s="148">
        <f>SUM(BJ286)</f>
        <v>0</v>
      </c>
      <c r="BK288" s="43">
        <f>SUM(BL288)</f>
        <v>0</v>
      </c>
      <c r="BL288" s="148">
        <f>SUM(BL286)</f>
        <v>0</v>
      </c>
      <c r="BM288" s="43">
        <f>SUM(BN288)</f>
        <v>0</v>
      </c>
      <c r="BN288" s="148">
        <f>SUM(BN286)</f>
        <v>0</v>
      </c>
      <c r="BO288" s="43">
        <f>SUM(BP288)</f>
        <v>0</v>
      </c>
      <c r="BP288" s="148">
        <f>SUM(BP286)</f>
        <v>0</v>
      </c>
      <c r="BQ288" s="43">
        <f>SUM(BR288)</f>
        <v>0</v>
      </c>
      <c r="BR288" s="148">
        <f>SUM(BR286)</f>
        <v>0</v>
      </c>
      <c r="BS288" s="43">
        <f>SUM(BT288)</f>
        <v>0</v>
      </c>
      <c r="BT288" s="148">
        <f>SUM(BT286)</f>
        <v>0</v>
      </c>
      <c r="BU288" s="43">
        <f>SUM(BV288)</f>
        <v>0</v>
      </c>
      <c r="BV288" s="148">
        <f>SUM(BV286)</f>
        <v>0</v>
      </c>
      <c r="BW288" s="43">
        <f>SUM(BX288)</f>
        <v>0</v>
      </c>
      <c r="BX288" s="148">
        <f>SUM(BX286)</f>
        <v>0</v>
      </c>
      <c r="BY288" s="43">
        <f>SUM(BZ288)</f>
        <v>0</v>
      </c>
      <c r="BZ288" s="148">
        <f>SUM(BZ286)</f>
        <v>0</v>
      </c>
      <c r="CA288" s="43">
        <f>SUM(CB288)</f>
        <v>0</v>
      </c>
      <c r="CB288" s="148">
        <f>SUM(CB286)</f>
        <v>0</v>
      </c>
      <c r="CC288" s="43">
        <f>SUM(CD288)</f>
        <v>0</v>
      </c>
      <c r="CD288" s="148">
        <f>SUM(CD286)</f>
        <v>0</v>
      </c>
      <c r="CE288" s="43">
        <f>SUM(CF288)</f>
        <v>0</v>
      </c>
      <c r="CF288" s="148">
        <f>SUM(CF286)</f>
        <v>0</v>
      </c>
      <c r="CG288" s="43">
        <f>SUM(CH288)</f>
        <v>0</v>
      </c>
      <c r="CH288" s="148">
        <f>SUM(CH286)</f>
        <v>0</v>
      </c>
      <c r="CI288" s="43">
        <f>SUM(CJ288)</f>
        <v>0</v>
      </c>
      <c r="CJ288" s="148">
        <f>SUM(CJ286)</f>
        <v>0</v>
      </c>
      <c r="CK288" s="43">
        <f>SUM(CL288)</f>
        <v>0</v>
      </c>
      <c r="CL288" s="148">
        <f>SUM(CL286)</f>
        <v>0</v>
      </c>
      <c r="CM288" s="43">
        <f>SUM(CN288)</f>
        <v>0</v>
      </c>
      <c r="CN288" s="148">
        <f>SUM(CN286)</f>
        <v>0</v>
      </c>
      <c r="CO288" s="43">
        <f>SUM(CP288)</f>
        <v>0</v>
      </c>
      <c r="CP288" s="148">
        <f>SUM(CP286)</f>
        <v>0</v>
      </c>
      <c r="CQ288" s="43">
        <f>SUM(CR288)</f>
        <v>0</v>
      </c>
      <c r="CR288" s="148">
        <f>SUM(CR286)</f>
        <v>0</v>
      </c>
      <c r="CS288" s="43">
        <f>SUM(CT288)</f>
        <v>0</v>
      </c>
      <c r="CT288" s="148">
        <f>SUM(CT286)</f>
        <v>0</v>
      </c>
      <c r="CU288" s="43">
        <f>SUM(CV288)</f>
        <v>0</v>
      </c>
      <c r="CV288" s="148">
        <f>SUM(CV286)</f>
        <v>0</v>
      </c>
    </row>
    <row r="289" spans="1:100" ht="12" customHeight="1" x14ac:dyDescent="0.25">
      <c r="A289" s="33" t="s">
        <v>107</v>
      </c>
      <c r="B289" s="49"/>
      <c r="C289" s="49"/>
      <c r="D289" s="49"/>
      <c r="E289" s="49"/>
      <c r="F289" s="49"/>
      <c r="G289" s="49"/>
      <c r="H289" s="143"/>
      <c r="I289" s="49"/>
      <c r="J289" s="143"/>
      <c r="K289" s="49"/>
      <c r="L289" s="143"/>
      <c r="M289" s="49"/>
      <c r="N289" s="143"/>
      <c r="O289" s="49"/>
      <c r="P289" s="143"/>
      <c r="Q289" s="49"/>
      <c r="R289" s="143"/>
      <c r="S289" s="49"/>
      <c r="T289" s="143"/>
      <c r="U289" s="49"/>
      <c r="V289" s="143"/>
      <c r="W289" s="49"/>
      <c r="X289" s="143"/>
      <c r="Y289" s="49"/>
      <c r="Z289" s="143"/>
      <c r="AA289" s="49"/>
      <c r="AB289" s="143"/>
      <c r="AC289" s="49"/>
      <c r="AD289" s="143"/>
      <c r="AE289" s="49"/>
      <c r="AF289" s="143"/>
      <c r="AG289" s="49"/>
      <c r="AH289" s="143"/>
      <c r="AI289" s="49"/>
      <c r="AJ289" s="143"/>
      <c r="AK289" s="49"/>
      <c r="AL289" s="143"/>
      <c r="AM289" s="49"/>
      <c r="AN289" s="143"/>
      <c r="AO289" s="49"/>
      <c r="AP289" s="143"/>
      <c r="AQ289" s="49"/>
      <c r="AR289" s="143"/>
      <c r="AS289" s="49"/>
      <c r="AT289" s="143"/>
      <c r="AU289" s="49"/>
      <c r="AV289" s="143"/>
      <c r="AW289" s="49"/>
      <c r="AX289" s="143"/>
      <c r="AY289" s="49"/>
      <c r="AZ289" s="143"/>
      <c r="BA289" s="49"/>
      <c r="BB289" s="143"/>
      <c r="BC289" s="49"/>
      <c r="BD289" s="143"/>
      <c r="BE289" s="49"/>
      <c r="BF289" s="143"/>
      <c r="BG289" s="49"/>
      <c r="BH289" s="143"/>
      <c r="BI289" s="49"/>
      <c r="BJ289" s="143"/>
      <c r="BK289" s="49"/>
      <c r="BL289" s="143"/>
      <c r="BM289" s="49"/>
      <c r="BN289" s="143"/>
      <c r="BO289" s="49"/>
      <c r="BP289" s="143"/>
      <c r="BQ289" s="49"/>
      <c r="BR289" s="143"/>
      <c r="BS289" s="49"/>
      <c r="BT289" s="143"/>
      <c r="BU289" s="49"/>
      <c r="BV289" s="143"/>
      <c r="BW289" s="49"/>
      <c r="BX289" s="143"/>
      <c r="BY289" s="49"/>
      <c r="BZ289" s="143"/>
      <c r="CA289" s="49"/>
      <c r="CB289" s="143"/>
      <c r="CC289" s="49"/>
      <c r="CD289" s="143"/>
      <c r="CE289" s="49"/>
      <c r="CF289" s="143"/>
      <c r="CG289" s="49"/>
      <c r="CH289" s="143"/>
      <c r="CI289" s="49"/>
      <c r="CJ289" s="143"/>
      <c r="CK289" s="49"/>
      <c r="CL289" s="143"/>
      <c r="CM289" s="49"/>
      <c r="CN289" s="143"/>
      <c r="CO289" s="49"/>
      <c r="CP289" s="143"/>
      <c r="CQ289" s="49"/>
      <c r="CR289" s="143"/>
      <c r="CS289" s="49"/>
      <c r="CT289" s="143"/>
      <c r="CU289" s="49"/>
      <c r="CV289" s="144" t="str">
        <f t="shared" ref="CV289" si="313">IF(OR(CU248 = "nerasta", ISNUMBER(CU248)), 1, "")</f>
        <v/>
      </c>
    </row>
    <row r="290" spans="1:100" ht="12" customHeight="1" x14ac:dyDescent="0.25">
      <c r="A290" s="11" t="s">
        <v>63</v>
      </c>
      <c r="B290" s="58"/>
      <c r="C290" s="69"/>
      <c r="D290" s="69"/>
      <c r="E290" s="60"/>
      <c r="F290" s="60"/>
      <c r="G290" s="69"/>
      <c r="H290" s="144"/>
      <c r="I290" s="79"/>
      <c r="J290" s="144"/>
      <c r="K290" s="79"/>
      <c r="L290" s="144"/>
      <c r="M290" s="49"/>
      <c r="N290" s="144"/>
      <c r="O290" s="79"/>
      <c r="P290" s="144"/>
      <c r="Q290" s="79"/>
      <c r="R290" s="144"/>
      <c r="S290" s="79"/>
      <c r="T290" s="144"/>
      <c r="U290" s="79"/>
      <c r="V290" s="144"/>
      <c r="W290" s="79"/>
      <c r="X290" s="144"/>
      <c r="Y290" s="79"/>
      <c r="Z290" s="144"/>
      <c r="AA290" s="79"/>
      <c r="AB290" s="144"/>
      <c r="AC290" s="79"/>
      <c r="AD290" s="144"/>
      <c r="AE290" s="79"/>
      <c r="AF290" s="144"/>
      <c r="AG290" s="79"/>
      <c r="AH290" s="144"/>
      <c r="AI290" s="79"/>
      <c r="AJ290" s="144"/>
      <c r="AK290" s="79"/>
      <c r="AL290" s="144"/>
      <c r="AM290" s="79"/>
      <c r="AN290" s="144"/>
      <c r="AO290" s="79"/>
      <c r="AP290" s="144"/>
      <c r="AQ290" s="79"/>
      <c r="AR290" s="144"/>
      <c r="AS290" s="79"/>
      <c r="AT290" s="144"/>
      <c r="AU290" s="79"/>
      <c r="AV290" s="144"/>
      <c r="AW290" s="79"/>
      <c r="AX290" s="144"/>
      <c r="AY290" s="79"/>
      <c r="AZ290" s="144"/>
      <c r="BA290" s="79"/>
      <c r="BB290" s="144"/>
      <c r="BC290" s="79"/>
      <c r="BD290" s="144"/>
      <c r="BE290" s="79"/>
      <c r="BF290" s="144"/>
      <c r="BG290" s="79"/>
      <c r="BH290" s="144"/>
      <c r="BI290" s="79"/>
      <c r="BJ290" s="144"/>
      <c r="BK290" s="79"/>
      <c r="BL290" s="144"/>
      <c r="BM290" s="79"/>
      <c r="BN290" s="144"/>
      <c r="BO290" s="79"/>
      <c r="BP290" s="144"/>
      <c r="BQ290" s="79"/>
      <c r="BR290" s="144"/>
      <c r="BS290" s="79"/>
      <c r="BT290" s="144"/>
      <c r="BU290" s="79"/>
      <c r="BV290" s="144"/>
      <c r="BW290" s="79"/>
      <c r="BX290" s="144"/>
      <c r="BY290" s="79"/>
      <c r="BZ290" s="144"/>
      <c r="CA290" s="79"/>
      <c r="CB290" s="144"/>
      <c r="CC290" s="79"/>
      <c r="CD290" s="144"/>
      <c r="CE290" s="79"/>
      <c r="CF290" s="144"/>
      <c r="CG290" s="79"/>
      <c r="CH290" s="144"/>
      <c r="CI290" s="79"/>
      <c r="CJ290" s="144"/>
      <c r="CK290" s="69"/>
      <c r="CL290" s="144"/>
      <c r="CM290" s="69"/>
      <c r="CN290" s="144"/>
      <c r="CO290" s="69"/>
      <c r="CP290" s="144"/>
      <c r="CQ290" s="69"/>
      <c r="CR290" s="144"/>
      <c r="CS290" s="69"/>
      <c r="CT290" s="144"/>
      <c r="CU290" s="69"/>
      <c r="CV290" s="144"/>
    </row>
    <row r="291" spans="1:100" ht="12" customHeight="1" x14ac:dyDescent="0.25">
      <c r="A291" s="11" t="s">
        <v>63</v>
      </c>
      <c r="B291" s="58"/>
      <c r="C291" s="69"/>
      <c r="D291" s="69"/>
      <c r="E291" s="60"/>
      <c r="F291" s="60"/>
      <c r="G291" s="69"/>
      <c r="H291" s="144"/>
      <c r="I291" s="79"/>
      <c r="J291" s="144"/>
      <c r="K291" s="79"/>
      <c r="L291" s="144"/>
      <c r="M291" s="49"/>
      <c r="N291" s="144"/>
      <c r="O291" s="79"/>
      <c r="P291" s="144"/>
      <c r="Q291" s="79"/>
      <c r="R291" s="144"/>
      <c r="S291" s="79"/>
      <c r="T291" s="144"/>
      <c r="U291" s="79"/>
      <c r="V291" s="144"/>
      <c r="W291" s="79"/>
      <c r="X291" s="144"/>
      <c r="Y291" s="79"/>
      <c r="Z291" s="144"/>
      <c r="AA291" s="79"/>
      <c r="AB291" s="144"/>
      <c r="AC291" s="79"/>
      <c r="AD291" s="144"/>
      <c r="AE291" s="79"/>
      <c r="AF291" s="144"/>
      <c r="AG291" s="79"/>
      <c r="AH291" s="144"/>
      <c r="AI291" s="79"/>
      <c r="AJ291" s="144"/>
      <c r="AK291" s="79"/>
      <c r="AL291" s="144"/>
      <c r="AM291" s="79"/>
      <c r="AN291" s="144"/>
      <c r="AO291" s="79"/>
      <c r="AP291" s="144"/>
      <c r="AQ291" s="79"/>
      <c r="AR291" s="144"/>
      <c r="AS291" s="79"/>
      <c r="AT291" s="144"/>
      <c r="AU291" s="79"/>
      <c r="AV291" s="144"/>
      <c r="AW291" s="79"/>
      <c r="AX291" s="144"/>
      <c r="AY291" s="79"/>
      <c r="AZ291" s="144"/>
      <c r="BA291" s="79"/>
      <c r="BB291" s="144"/>
      <c r="BC291" s="79"/>
      <c r="BD291" s="144"/>
      <c r="BE291" s="79"/>
      <c r="BF291" s="144"/>
      <c r="BG291" s="79"/>
      <c r="BH291" s="144"/>
      <c r="BI291" s="79"/>
      <c r="BJ291" s="144"/>
      <c r="BK291" s="79"/>
      <c r="BL291" s="144"/>
      <c r="BM291" s="79"/>
      <c r="BN291" s="144"/>
      <c r="BO291" s="79"/>
      <c r="BP291" s="144"/>
      <c r="BQ291" s="79"/>
      <c r="BR291" s="144"/>
      <c r="BS291" s="79"/>
      <c r="BT291" s="144"/>
      <c r="BU291" s="79"/>
      <c r="BV291" s="144"/>
      <c r="BW291" s="79"/>
      <c r="BX291" s="144"/>
      <c r="BY291" s="79"/>
      <c r="BZ291" s="144"/>
      <c r="CA291" s="79"/>
      <c r="CB291" s="144"/>
      <c r="CC291" s="79"/>
      <c r="CD291" s="144"/>
      <c r="CE291" s="79"/>
      <c r="CF291" s="144"/>
      <c r="CG291" s="79"/>
      <c r="CH291" s="144"/>
      <c r="CI291" s="79"/>
      <c r="CJ291" s="144"/>
      <c r="CK291" s="69"/>
      <c r="CL291" s="144"/>
      <c r="CM291" s="69"/>
      <c r="CN291" s="144"/>
      <c r="CO291" s="69"/>
      <c r="CP291" s="144"/>
      <c r="CQ291" s="69"/>
      <c r="CR291" s="144"/>
      <c r="CS291" s="69"/>
      <c r="CT291" s="144"/>
      <c r="CU291" s="69"/>
      <c r="CV291" s="148"/>
    </row>
    <row r="292" spans="1:100" ht="12" customHeight="1" x14ac:dyDescent="0.25">
      <c r="A292" s="8" t="s">
        <v>16</v>
      </c>
      <c r="B292" s="68"/>
      <c r="C292" s="69"/>
      <c r="D292" s="69"/>
      <c r="E292" s="60"/>
      <c r="F292" s="60"/>
      <c r="G292" s="69"/>
      <c r="H292" s="144"/>
      <c r="I292" s="69"/>
      <c r="J292" s="144"/>
      <c r="K292" s="69"/>
      <c r="L292" s="144"/>
      <c r="M292" s="49"/>
      <c r="N292" s="144"/>
      <c r="O292" s="69"/>
      <c r="P292" s="144"/>
      <c r="Q292" s="69"/>
      <c r="R292" s="144"/>
      <c r="S292" s="49"/>
      <c r="T292" s="144"/>
      <c r="U292" s="69"/>
      <c r="V292" s="144"/>
      <c r="W292" s="69"/>
      <c r="X292" s="144"/>
      <c r="Y292" s="69"/>
      <c r="Z292" s="144"/>
      <c r="AA292" s="69"/>
      <c r="AB292" s="144"/>
      <c r="AC292" s="69"/>
      <c r="AD292" s="144"/>
      <c r="AE292" s="69"/>
      <c r="AF292" s="144"/>
      <c r="AG292" s="69"/>
      <c r="AH292" s="144"/>
      <c r="AI292" s="69"/>
      <c r="AJ292" s="144"/>
      <c r="AK292" s="69"/>
      <c r="AL292" s="144"/>
      <c r="AM292" s="69"/>
      <c r="AN292" s="144"/>
      <c r="AO292" s="69"/>
      <c r="AP292" s="144"/>
      <c r="AQ292" s="69"/>
      <c r="AR292" s="144"/>
      <c r="AS292" s="69"/>
      <c r="AT292" s="144"/>
      <c r="AU292" s="69"/>
      <c r="AV292" s="144"/>
      <c r="AW292" s="69"/>
      <c r="AX292" s="144"/>
      <c r="AY292" s="69"/>
      <c r="AZ292" s="144"/>
      <c r="BA292" s="69"/>
      <c r="BB292" s="144"/>
      <c r="BC292" s="69"/>
      <c r="BD292" s="144"/>
      <c r="BE292" s="69"/>
      <c r="BF292" s="144"/>
      <c r="BG292" s="69"/>
      <c r="BH292" s="144"/>
      <c r="BI292" s="69"/>
      <c r="BJ292" s="144"/>
      <c r="BK292" s="69"/>
      <c r="BL292" s="144"/>
      <c r="BM292" s="69"/>
      <c r="BN292" s="144"/>
      <c r="BO292" s="69"/>
      <c r="BP292" s="144"/>
      <c r="BQ292" s="69"/>
      <c r="BR292" s="144"/>
      <c r="BS292" s="69"/>
      <c r="BT292" s="144"/>
      <c r="BU292" s="69"/>
      <c r="BV292" s="144"/>
      <c r="BW292" s="69"/>
      <c r="BX292" s="144"/>
      <c r="BY292" s="69"/>
      <c r="BZ292" s="144"/>
      <c r="CA292" s="69"/>
      <c r="CB292" s="144"/>
      <c r="CC292" s="69"/>
      <c r="CD292" s="144"/>
      <c r="CE292" s="69"/>
      <c r="CF292" s="144"/>
      <c r="CG292" s="69"/>
      <c r="CH292" s="144"/>
      <c r="CI292" s="69"/>
      <c r="CJ292" s="144"/>
      <c r="CK292" s="69"/>
      <c r="CL292" s="144"/>
      <c r="CM292" s="69"/>
      <c r="CN292" s="144"/>
      <c r="CO292" s="69"/>
      <c r="CP292" s="144"/>
      <c r="CQ292" s="69"/>
      <c r="CR292" s="144"/>
      <c r="CS292" s="69"/>
      <c r="CT292" s="144"/>
      <c r="CU292" s="69"/>
      <c r="CV292" s="149"/>
    </row>
    <row r="293" spans="1:100" ht="14.25" customHeight="1" x14ac:dyDescent="0.25">
      <c r="A293" s="21"/>
      <c r="B293" s="4">
        <v>1</v>
      </c>
      <c r="C293" s="49">
        <v>1</v>
      </c>
      <c r="D293" s="49"/>
      <c r="E293" s="60" t="s">
        <v>61</v>
      </c>
      <c r="F293" s="60"/>
      <c r="G293" s="59"/>
      <c r="H293" s="144" t="str">
        <f>IF(OR(G293 = "neaptikta", ISNUMBER(G293)), 1, "")</f>
        <v/>
      </c>
      <c r="I293" s="69"/>
      <c r="J293" s="144" t="str">
        <f>IF(OR(I293 = "neaptikta", ISNUMBER(I293)), 1, "")</f>
        <v/>
      </c>
      <c r="K293" s="69"/>
      <c r="L293" s="144" t="str">
        <f>IF(OR(K293 = "neaptikta", ISNUMBER(K293)), 1, "")</f>
        <v/>
      </c>
      <c r="M293" s="49"/>
      <c r="N293" s="144" t="str">
        <f>IF(OR(M293 = "neaptikta", ISNUMBER(M293)), 1, "")</f>
        <v/>
      </c>
      <c r="O293" s="69"/>
      <c r="P293" s="144" t="str">
        <f>IF(OR(O293 = "neaptikta", ISNUMBER(O293)), 1, "")</f>
        <v/>
      </c>
      <c r="Q293" s="69"/>
      <c r="R293" s="144" t="str">
        <f>IF(OR(Q293 = "neaptikta", ISNUMBER(Q293)), 1, "")</f>
        <v/>
      </c>
      <c r="S293" s="69"/>
      <c r="T293" s="144" t="str">
        <f>IF(OR(S293 = "neaptikta", ISNUMBER(S293)), 1, "")</f>
        <v/>
      </c>
      <c r="U293" s="79"/>
      <c r="V293" s="144" t="str">
        <f>IF(OR(U293 = "neaptikta", ISNUMBER(U293)), 1, "")</f>
        <v/>
      </c>
      <c r="W293" s="79"/>
      <c r="X293" s="144" t="str">
        <f>IF(OR(W293 = "neaptikta", ISNUMBER(W293)), 1, "")</f>
        <v/>
      </c>
      <c r="Y293" s="69"/>
      <c r="Z293" s="144" t="str">
        <f>IF(OR(Y293 = "neaptikta", ISNUMBER(Y293)), 1, "")</f>
        <v/>
      </c>
      <c r="AA293" s="69"/>
      <c r="AB293" s="144" t="str">
        <f>IF(OR(AA293 = "priimtinas", ISNUMBER(AA293)), 1, "")</f>
        <v/>
      </c>
      <c r="AC293" s="69"/>
      <c r="AD293" s="144" t="str">
        <f>IF(OR(AC293 = "priimtinas", ISNUMBER(AC293)), 1, "")</f>
        <v/>
      </c>
      <c r="AE293" s="69"/>
      <c r="AF293" s="144" t="str">
        <f t="shared" ref="AF293" si="314">IF(OR(AE293 = "nerasta", ISNUMBER(AE293)), 1, "")</f>
        <v/>
      </c>
      <c r="AG293" s="69"/>
      <c r="AH293" s="144" t="str">
        <f t="shared" ref="AH293" si="315">IF(OR(AG293 = "nerasta", ISNUMBER(AG293)), 1, "")</f>
        <v/>
      </c>
      <c r="AI293" s="69"/>
      <c r="AJ293" s="144" t="str">
        <f t="shared" ref="AJ293" si="316">IF(OR(AI293 = "nerasta", ISNUMBER(AI293)), 1, "")</f>
        <v/>
      </c>
      <c r="AK293" s="69"/>
      <c r="AL293" s="144" t="str">
        <f t="shared" ref="AL293" si="317">IF(OR(AK293 = "nerasta", ISNUMBER(AK293)), 1, "")</f>
        <v/>
      </c>
      <c r="AM293" s="69"/>
      <c r="AN293" s="144" t="str">
        <f t="shared" ref="AN293" si="318">IF(OR(AM293 = "nerasta", ISNUMBER(AM293)), 1, "")</f>
        <v/>
      </c>
      <c r="AO293" s="69"/>
      <c r="AP293" s="144" t="str">
        <f t="shared" ref="AP293" si="319">IF(OR(AO293 = "nerasta", ISNUMBER(AO293)), 1, "")</f>
        <v/>
      </c>
      <c r="AQ293" s="69"/>
      <c r="AR293" s="144" t="str">
        <f t="shared" ref="AR293" si="320">IF(OR(AQ293 = "nerasta", ISNUMBER(AQ293)), 1, "")</f>
        <v/>
      </c>
      <c r="AS293" s="69"/>
      <c r="AT293" s="144" t="str">
        <f t="shared" ref="AT293" si="321">IF(OR(AS293 = "nerasta", ISNUMBER(AS293)), 1, "")</f>
        <v/>
      </c>
      <c r="AU293" s="69"/>
      <c r="AV293" s="144" t="str">
        <f t="shared" ref="AV293" si="322">IF(OR(AU293 = "nerasta", ISNUMBER(AU293)), 1, "")</f>
        <v/>
      </c>
      <c r="AW293" s="69"/>
      <c r="AX293" s="144" t="str">
        <f t="shared" ref="AX293" si="323">IF(OR(AW293 = "nerasta", ISNUMBER(AW293)), 1, "")</f>
        <v/>
      </c>
      <c r="AY293" s="69"/>
      <c r="AZ293" s="144" t="str">
        <f t="shared" ref="AZ293" si="324">IF(OR(AY293 = "nerasta", ISNUMBER(AY293)), 1, "")</f>
        <v/>
      </c>
      <c r="BA293" s="69"/>
      <c r="BB293" s="144" t="str">
        <f t="shared" ref="BB293" si="325">IF(OR(BA293 = "nerasta", ISNUMBER(BA293)), 1, "")</f>
        <v/>
      </c>
      <c r="BC293" s="69"/>
      <c r="BD293" s="144" t="str">
        <f t="shared" ref="BD293" si="326">IF(OR(BC293 = "nerasta", ISNUMBER(BC293)), 1, "")</f>
        <v/>
      </c>
      <c r="BE293" s="69"/>
      <c r="BF293" s="144" t="str">
        <f t="shared" ref="BF293" si="327">IF(OR(BE293 = "nerasta", ISNUMBER(BE293)), 1, "")</f>
        <v/>
      </c>
      <c r="BG293" s="69"/>
      <c r="BH293" s="144" t="str">
        <f t="shared" ref="BH293" si="328">IF(OR(BG293 = "nerasta", ISNUMBER(BG293)), 1, "")</f>
        <v/>
      </c>
      <c r="BI293" s="69"/>
      <c r="BJ293" s="144" t="str">
        <f t="shared" ref="BJ293" si="329">IF(OR(BI293 = "nerasta", ISNUMBER(BI293)), 1, "")</f>
        <v/>
      </c>
      <c r="BK293" s="69"/>
      <c r="BL293" s="144" t="str">
        <f t="shared" ref="BL293" si="330">IF(OR(BK293 = "nerasta", ISNUMBER(BK293)), 1, "")</f>
        <v/>
      </c>
      <c r="BM293" s="69"/>
      <c r="BN293" s="144" t="str">
        <f t="shared" ref="BN293" si="331">IF(OR(BM293 = "nerasta", ISNUMBER(BM293)), 1, "")</f>
        <v/>
      </c>
      <c r="BO293" s="69"/>
      <c r="BP293" s="144" t="str">
        <f t="shared" ref="BP293" si="332">IF(OR(BO293 = "nerasta", ISNUMBER(BO293)), 1, "")</f>
        <v/>
      </c>
      <c r="BQ293" s="69"/>
      <c r="BR293" s="144" t="str">
        <f t="shared" ref="BR293" si="333">IF(OR(BQ293 = "nerasta", ISNUMBER(BQ293)), 1, "")</f>
        <v/>
      </c>
      <c r="BS293" s="69"/>
      <c r="BT293" s="144" t="str">
        <f t="shared" ref="BT293" si="334">IF(OR(BS293 = "nerasta", ISNUMBER(BS293)), 1, "")</f>
        <v/>
      </c>
      <c r="BU293" s="69"/>
      <c r="BV293" s="144" t="str">
        <f t="shared" ref="BV293" si="335">IF(OR(BU293 = "nerasta", ISNUMBER(BU293)), 1, "")</f>
        <v/>
      </c>
      <c r="BW293" s="69"/>
      <c r="BX293" s="144" t="str">
        <f t="shared" ref="BX293" si="336">IF(OR(BW293 = "nerasta", ISNUMBER(BW293)), 1, "")</f>
        <v/>
      </c>
      <c r="BY293" s="69"/>
      <c r="BZ293" s="144" t="str">
        <f t="shared" ref="BZ293" si="337">IF(OR(BY293 = "nerasta", ISNUMBER(BY293)), 1, "")</f>
        <v/>
      </c>
      <c r="CA293" s="69"/>
      <c r="CB293" s="144" t="str">
        <f t="shared" ref="CB293" si="338">IF(OR(CA293 = "nerasta", ISNUMBER(CA293)), 1, "")</f>
        <v/>
      </c>
      <c r="CC293" s="69"/>
      <c r="CD293" s="144" t="str">
        <f t="shared" ref="CD293" si="339">IF(OR(CC293 = "nerasta", ISNUMBER(CC293)), 1, "")</f>
        <v/>
      </c>
      <c r="CE293" s="69"/>
      <c r="CF293" s="144" t="str">
        <f t="shared" ref="CF293" si="340">IF(OR(CE293 = "nerasta", ISNUMBER(CE293)), 1, "")</f>
        <v/>
      </c>
      <c r="CG293" s="69"/>
      <c r="CH293" s="144" t="str">
        <f t="shared" ref="CH293" si="341">IF(OR(CG293 = "nerasta", ISNUMBER(CG293)), 1, "")</f>
        <v/>
      </c>
      <c r="CI293" s="69"/>
      <c r="CJ293" s="144" t="str">
        <f t="shared" ref="CJ293" si="342">IF(OR(CI293 = "nerasta", ISNUMBER(CI293)), 1, "")</f>
        <v/>
      </c>
      <c r="CK293" s="69"/>
      <c r="CL293" s="144" t="str">
        <f t="shared" ref="CL293" si="343">IF(OR(CK293 = "nerasta", ISNUMBER(CK293)), 1, "")</f>
        <v/>
      </c>
      <c r="CM293" s="69"/>
      <c r="CN293" s="144" t="str">
        <f t="shared" ref="CN293" si="344">IF(OR(CM293 = "nerasta", ISNUMBER(CM293)), 1, "")</f>
        <v/>
      </c>
      <c r="CO293" s="69"/>
      <c r="CP293" s="144" t="str">
        <f t="shared" ref="CP293" si="345">IF(OR(CO293 = "nerasta", ISNUMBER(CO293)), 1, "")</f>
        <v/>
      </c>
      <c r="CQ293" s="69"/>
      <c r="CR293" s="144" t="str">
        <f t="shared" ref="CR293" si="346">IF(OR(CQ293 = "nerasta", ISNUMBER(CQ293)), 1, "")</f>
        <v/>
      </c>
      <c r="CS293" s="69"/>
      <c r="CT293" s="144" t="str">
        <f t="shared" ref="CT293" si="347">IF(OR(CS293 = "nerasta", ISNUMBER(CS293)), 1, "")</f>
        <v/>
      </c>
      <c r="CU293" s="69"/>
      <c r="CV293" s="144" t="str">
        <f t="shared" ref="CV293" si="348">IF(OR(CU293 = "nerasta", ISNUMBER(CU293)), 1, "")</f>
        <v/>
      </c>
    </row>
    <row r="294" spans="1:100" ht="12" customHeight="1" x14ac:dyDescent="0.25">
      <c r="A294" s="8" t="s">
        <v>66</v>
      </c>
      <c r="B294" s="44">
        <f>SUM(B290:B291)</f>
        <v>0</v>
      </c>
      <c r="C294" s="44">
        <f>SUM(C290:C291)</f>
        <v>0</v>
      </c>
      <c r="D294" s="44">
        <f>SUM(D290:D291)</f>
        <v>0</v>
      </c>
      <c r="E294" s="60"/>
      <c r="F294" s="60"/>
      <c r="G294" s="47">
        <f>SUM(H294)</f>
        <v>0</v>
      </c>
      <c r="H294" s="148">
        <f>SUM(H290:H291)</f>
        <v>0</v>
      </c>
      <c r="I294" s="47">
        <f>SUM(J294)</f>
        <v>0</v>
      </c>
      <c r="J294" s="148">
        <f>SUM(J290:J291)</f>
        <v>0</v>
      </c>
      <c r="K294" s="47">
        <f>SUM(L294)</f>
        <v>0</v>
      </c>
      <c r="L294" s="148">
        <f>SUM(L290:L291)</f>
        <v>0</v>
      </c>
      <c r="M294" s="47">
        <f>SUM(N294)</f>
        <v>0</v>
      </c>
      <c r="N294" s="148">
        <f>SUM(N290:N291)</f>
        <v>0</v>
      </c>
      <c r="O294" s="47">
        <f>SUM(P294)</f>
        <v>0</v>
      </c>
      <c r="P294" s="148">
        <f>SUM(P290:P291)</f>
        <v>0</v>
      </c>
      <c r="Q294" s="47">
        <f>SUM(R294)</f>
        <v>0</v>
      </c>
      <c r="R294" s="148">
        <f>SUM(R290:R291)</f>
        <v>0</v>
      </c>
      <c r="S294" s="47">
        <f>SUM(T294)</f>
        <v>0</v>
      </c>
      <c r="T294" s="148">
        <f>SUM(T290:T291)</f>
        <v>0</v>
      </c>
      <c r="U294" s="47">
        <f>SUM(V294)</f>
        <v>0</v>
      </c>
      <c r="V294" s="148">
        <f>SUM(V290:V291)</f>
        <v>0</v>
      </c>
      <c r="W294" s="47">
        <f>SUM(X294)</f>
        <v>0</v>
      </c>
      <c r="X294" s="148">
        <f>SUM(X290:X291)</f>
        <v>0</v>
      </c>
      <c r="Y294" s="47">
        <f>SUM(Z294)</f>
        <v>0</v>
      </c>
      <c r="Z294" s="148">
        <f>SUM(Z290:Z291)</f>
        <v>0</v>
      </c>
      <c r="AA294" s="47">
        <f>SUM(AB294)</f>
        <v>0</v>
      </c>
      <c r="AB294" s="148">
        <f>SUM(AB290:AB291)</f>
        <v>0</v>
      </c>
      <c r="AC294" s="47">
        <f>SUM(AD294)</f>
        <v>0</v>
      </c>
      <c r="AD294" s="148">
        <f>SUM(AD290:AD291)</f>
        <v>0</v>
      </c>
      <c r="AE294" s="47">
        <f>SUM(AF294)</f>
        <v>0</v>
      </c>
      <c r="AF294" s="148">
        <f>SUM(AF290:AF291)</f>
        <v>0</v>
      </c>
      <c r="AG294" s="47">
        <f>SUM(AH294)</f>
        <v>0</v>
      </c>
      <c r="AH294" s="148">
        <f>SUM(AH290:AH291)</f>
        <v>0</v>
      </c>
      <c r="AI294" s="47">
        <f>SUM(AJ294)</f>
        <v>0</v>
      </c>
      <c r="AJ294" s="148">
        <f>SUM(AJ290:AJ291)</f>
        <v>0</v>
      </c>
      <c r="AK294" s="47">
        <f>SUM(AL294)</f>
        <v>0</v>
      </c>
      <c r="AL294" s="148">
        <f>SUM(AL290:AL291)</f>
        <v>0</v>
      </c>
      <c r="AM294" s="47">
        <f>SUM(AN294)</f>
        <v>0</v>
      </c>
      <c r="AN294" s="148">
        <f>SUM(AN290:AN291)</f>
        <v>0</v>
      </c>
      <c r="AO294" s="47">
        <f>SUM(AP294)</f>
        <v>0</v>
      </c>
      <c r="AP294" s="148">
        <f>SUM(AP290:AP291)</f>
        <v>0</v>
      </c>
      <c r="AQ294" s="47">
        <f>SUM(AR294)</f>
        <v>0</v>
      </c>
      <c r="AR294" s="148">
        <f>SUM(AR290:AR291)</f>
        <v>0</v>
      </c>
      <c r="AS294" s="47">
        <f>SUM(AT294)</f>
        <v>0</v>
      </c>
      <c r="AT294" s="148">
        <f>SUM(AT290:AT291)</f>
        <v>0</v>
      </c>
      <c r="AU294" s="47">
        <f>SUM(AV294)</f>
        <v>0</v>
      </c>
      <c r="AV294" s="148">
        <f>SUM(AV290:AV291)</f>
        <v>0</v>
      </c>
      <c r="AW294" s="47">
        <f>SUM(AX294)</f>
        <v>0</v>
      </c>
      <c r="AX294" s="148">
        <f>SUM(AX290:AX291)</f>
        <v>0</v>
      </c>
      <c r="AY294" s="47">
        <f>SUM(AZ294)</f>
        <v>0</v>
      </c>
      <c r="AZ294" s="148">
        <f>SUM(AZ290:AZ291)</f>
        <v>0</v>
      </c>
      <c r="BA294" s="47">
        <f>SUM(BB294)</f>
        <v>0</v>
      </c>
      <c r="BB294" s="148">
        <f>SUM(BB290:BB291)</f>
        <v>0</v>
      </c>
      <c r="BC294" s="47">
        <f>SUM(BD294)</f>
        <v>0</v>
      </c>
      <c r="BD294" s="148">
        <f>SUM(BD290:BD291)</f>
        <v>0</v>
      </c>
      <c r="BE294" s="47">
        <f>SUM(BF294)</f>
        <v>0</v>
      </c>
      <c r="BF294" s="148">
        <f>SUM(BF290:BF291)</f>
        <v>0</v>
      </c>
      <c r="BG294" s="47">
        <f>SUM(BH294)</f>
        <v>0</v>
      </c>
      <c r="BH294" s="148">
        <f>SUM(BH290:BH291)</f>
        <v>0</v>
      </c>
      <c r="BI294" s="47">
        <f>SUM(BJ294)</f>
        <v>0</v>
      </c>
      <c r="BJ294" s="148">
        <f>SUM(BJ290:BJ291)</f>
        <v>0</v>
      </c>
      <c r="BK294" s="47">
        <f>SUM(BL294)</f>
        <v>0</v>
      </c>
      <c r="BL294" s="148">
        <f>SUM(BL290:BL291)</f>
        <v>0</v>
      </c>
      <c r="BM294" s="47">
        <f>SUM(BN294)</f>
        <v>0</v>
      </c>
      <c r="BN294" s="148">
        <f>SUM(BN290:BN291)</f>
        <v>0</v>
      </c>
      <c r="BO294" s="47">
        <f>SUM(BP294)</f>
        <v>0</v>
      </c>
      <c r="BP294" s="148">
        <f>SUM(BP290:BP291)</f>
        <v>0</v>
      </c>
      <c r="BQ294" s="47">
        <f>SUM(BR294)</f>
        <v>0</v>
      </c>
      <c r="BR294" s="148">
        <f>SUM(BR290:BR291)</f>
        <v>0</v>
      </c>
      <c r="BS294" s="47">
        <f>SUM(BT294)</f>
        <v>0</v>
      </c>
      <c r="BT294" s="148">
        <f>SUM(BT290:BT291)</f>
        <v>0</v>
      </c>
      <c r="BU294" s="47">
        <f>SUM(BV294)</f>
        <v>0</v>
      </c>
      <c r="BV294" s="148">
        <f>SUM(BV290:BV291)</f>
        <v>0</v>
      </c>
      <c r="BW294" s="47">
        <f>SUM(BX294)</f>
        <v>0</v>
      </c>
      <c r="BX294" s="148">
        <f>SUM(BX290:BX291)</f>
        <v>0</v>
      </c>
      <c r="BY294" s="47">
        <f>SUM(BZ294)</f>
        <v>0</v>
      </c>
      <c r="BZ294" s="148">
        <f>SUM(BZ290:BZ291)</f>
        <v>0</v>
      </c>
      <c r="CA294" s="47">
        <f>SUM(CB294)</f>
        <v>0</v>
      </c>
      <c r="CB294" s="148">
        <f>SUM(CB290:CB291)</f>
        <v>0</v>
      </c>
      <c r="CC294" s="47">
        <f>SUM(CD294)</f>
        <v>0</v>
      </c>
      <c r="CD294" s="148">
        <f>SUM(CD290:CD291)</f>
        <v>0</v>
      </c>
      <c r="CE294" s="47">
        <f>SUM(CF294)</f>
        <v>0</v>
      </c>
      <c r="CF294" s="148">
        <f>SUM(CF290:CF291)</f>
        <v>0</v>
      </c>
      <c r="CG294" s="47">
        <f>SUM(CH294)</f>
        <v>0</v>
      </c>
      <c r="CH294" s="148">
        <f>SUM(CH290:CH291)</f>
        <v>0</v>
      </c>
      <c r="CI294" s="47">
        <f>SUM(CJ294)</f>
        <v>0</v>
      </c>
      <c r="CJ294" s="148">
        <f>SUM(CJ290:CJ291)</f>
        <v>0</v>
      </c>
      <c r="CK294" s="47">
        <f>SUM(CL294)</f>
        <v>0</v>
      </c>
      <c r="CL294" s="148">
        <f>SUM(CL290:CL291)</f>
        <v>0</v>
      </c>
      <c r="CM294" s="47">
        <f>SUM(CN294)</f>
        <v>0</v>
      </c>
      <c r="CN294" s="148">
        <f>SUM(CN290:CN291)</f>
        <v>0</v>
      </c>
      <c r="CO294" s="47">
        <f>SUM(CP294)</f>
        <v>0</v>
      </c>
      <c r="CP294" s="148">
        <f>SUM(CP290:CP291)</f>
        <v>0</v>
      </c>
      <c r="CQ294" s="47">
        <f>SUM(CR294)</f>
        <v>0</v>
      </c>
      <c r="CR294" s="148">
        <f>SUM(CR290:CR291)</f>
        <v>0</v>
      </c>
      <c r="CS294" s="47">
        <f>SUM(CT294)</f>
        <v>0</v>
      </c>
      <c r="CT294" s="148">
        <f>SUM(CT290:CT291)</f>
        <v>0</v>
      </c>
      <c r="CU294" s="47">
        <f>SUM(CV294)</f>
        <v>0</v>
      </c>
      <c r="CV294" s="148">
        <f>SUM(CV290:CV291)</f>
        <v>0</v>
      </c>
    </row>
    <row r="295" spans="1:100" ht="12" customHeight="1" x14ac:dyDescent="0.25">
      <c r="A295" s="8" t="s">
        <v>67</v>
      </c>
      <c r="B295" s="44">
        <f>SUM(B293:B293)</f>
        <v>1</v>
      </c>
      <c r="C295" s="44">
        <f>SUM(C293:C293)</f>
        <v>1</v>
      </c>
      <c r="D295" s="44">
        <f>SUM(D293:D293)</f>
        <v>0</v>
      </c>
      <c r="E295" s="60"/>
      <c r="F295" s="60"/>
      <c r="G295" s="47">
        <f>SUM(H295)</f>
        <v>0</v>
      </c>
      <c r="H295" s="148">
        <f>SUM(H293)</f>
        <v>0</v>
      </c>
      <c r="I295" s="47">
        <f>SUM(J295)</f>
        <v>0</v>
      </c>
      <c r="J295" s="148">
        <f>SUM(J293)</f>
        <v>0</v>
      </c>
      <c r="K295" s="47">
        <f>SUM(L295)</f>
        <v>0</v>
      </c>
      <c r="L295" s="148">
        <f>SUM(L293)</f>
        <v>0</v>
      </c>
      <c r="M295" s="47">
        <f>SUM(N295)</f>
        <v>0</v>
      </c>
      <c r="N295" s="148">
        <f>SUM(N293)</f>
        <v>0</v>
      </c>
      <c r="O295" s="47">
        <f>SUM(P295)</f>
        <v>0</v>
      </c>
      <c r="P295" s="148">
        <f>SUM(P293)</f>
        <v>0</v>
      </c>
      <c r="Q295" s="47">
        <f>SUM(R295)</f>
        <v>0</v>
      </c>
      <c r="R295" s="148">
        <f>SUM(R293)</f>
        <v>0</v>
      </c>
      <c r="S295" s="47">
        <f>SUM(T295)</f>
        <v>0</v>
      </c>
      <c r="T295" s="148">
        <f>SUM(T293)</f>
        <v>0</v>
      </c>
      <c r="U295" s="47">
        <f>SUM(V295)</f>
        <v>0</v>
      </c>
      <c r="V295" s="148">
        <f>SUM(V293)</f>
        <v>0</v>
      </c>
      <c r="W295" s="47">
        <f>SUM(X295)</f>
        <v>0</v>
      </c>
      <c r="X295" s="148">
        <f>SUM(X293)</f>
        <v>0</v>
      </c>
      <c r="Y295" s="47">
        <f>SUM(Z295)</f>
        <v>0</v>
      </c>
      <c r="Z295" s="148">
        <f>SUM(Z293)</f>
        <v>0</v>
      </c>
      <c r="AA295" s="47">
        <f>SUM(AB295)</f>
        <v>0</v>
      </c>
      <c r="AB295" s="148">
        <f>SUM(AB293)</f>
        <v>0</v>
      </c>
      <c r="AC295" s="47">
        <f>SUM(AD295)</f>
        <v>0</v>
      </c>
      <c r="AD295" s="148">
        <f>SUM(AD293)</f>
        <v>0</v>
      </c>
      <c r="AE295" s="47">
        <f>SUM(AF295)</f>
        <v>0</v>
      </c>
      <c r="AF295" s="148">
        <f>SUM(AF293)</f>
        <v>0</v>
      </c>
      <c r="AG295" s="47">
        <f>SUM(AH295)</f>
        <v>0</v>
      </c>
      <c r="AH295" s="148">
        <f>SUM(AH293)</f>
        <v>0</v>
      </c>
      <c r="AI295" s="47">
        <f>SUM(AJ295)</f>
        <v>0</v>
      </c>
      <c r="AJ295" s="148">
        <f>SUM(AJ293)</f>
        <v>0</v>
      </c>
      <c r="AK295" s="47">
        <f>SUM(AL295)</f>
        <v>0</v>
      </c>
      <c r="AL295" s="148">
        <f>SUM(AL293)</f>
        <v>0</v>
      </c>
      <c r="AM295" s="47">
        <f>SUM(AN295)</f>
        <v>0</v>
      </c>
      <c r="AN295" s="148">
        <f>SUM(AN293)</f>
        <v>0</v>
      </c>
      <c r="AO295" s="47">
        <f>SUM(AP295)</f>
        <v>0</v>
      </c>
      <c r="AP295" s="148">
        <f>SUM(AP293)</f>
        <v>0</v>
      </c>
      <c r="AQ295" s="47">
        <f>SUM(AR295)</f>
        <v>0</v>
      </c>
      <c r="AR295" s="148">
        <f>SUM(AR293)</f>
        <v>0</v>
      </c>
      <c r="AS295" s="47">
        <f>SUM(AT295)</f>
        <v>0</v>
      </c>
      <c r="AT295" s="148">
        <f>SUM(AT293)</f>
        <v>0</v>
      </c>
      <c r="AU295" s="47">
        <f>SUM(AV295)</f>
        <v>0</v>
      </c>
      <c r="AV295" s="148">
        <f>SUM(AV293)</f>
        <v>0</v>
      </c>
      <c r="AW295" s="47">
        <f>SUM(AX295)</f>
        <v>0</v>
      </c>
      <c r="AX295" s="148">
        <f>SUM(AX293)</f>
        <v>0</v>
      </c>
      <c r="AY295" s="47">
        <f>SUM(AZ295)</f>
        <v>0</v>
      </c>
      <c r="AZ295" s="148">
        <f>SUM(AZ293)</f>
        <v>0</v>
      </c>
      <c r="BA295" s="47">
        <f>SUM(BB295)</f>
        <v>0</v>
      </c>
      <c r="BB295" s="148">
        <f>SUM(BB293)</f>
        <v>0</v>
      </c>
      <c r="BC295" s="47">
        <f>SUM(BD295)</f>
        <v>0</v>
      </c>
      <c r="BD295" s="148">
        <f>SUM(BD293)</f>
        <v>0</v>
      </c>
      <c r="BE295" s="47">
        <f>SUM(BF295)</f>
        <v>0</v>
      </c>
      <c r="BF295" s="148">
        <f>SUM(BF293)</f>
        <v>0</v>
      </c>
      <c r="BG295" s="47">
        <f>SUM(BH295)</f>
        <v>0</v>
      </c>
      <c r="BH295" s="148">
        <f>SUM(BH293)</f>
        <v>0</v>
      </c>
      <c r="BI295" s="47">
        <f>SUM(BJ295)</f>
        <v>0</v>
      </c>
      <c r="BJ295" s="148">
        <f>SUM(BJ293)</f>
        <v>0</v>
      </c>
      <c r="BK295" s="47">
        <f>SUM(BL295)</f>
        <v>0</v>
      </c>
      <c r="BL295" s="148">
        <f>SUM(BL293)</f>
        <v>0</v>
      </c>
      <c r="BM295" s="47">
        <f>SUM(BN295)</f>
        <v>0</v>
      </c>
      <c r="BN295" s="148">
        <f>SUM(BN293)</f>
        <v>0</v>
      </c>
      <c r="BO295" s="47">
        <f>SUM(BP295)</f>
        <v>0</v>
      </c>
      <c r="BP295" s="148">
        <f>SUM(BP293)</f>
        <v>0</v>
      </c>
      <c r="BQ295" s="47">
        <f>SUM(BR295)</f>
        <v>0</v>
      </c>
      <c r="BR295" s="148">
        <f>SUM(BR293)</f>
        <v>0</v>
      </c>
      <c r="BS295" s="47">
        <f>SUM(BT295)</f>
        <v>0</v>
      </c>
      <c r="BT295" s="148">
        <f>SUM(BT293)</f>
        <v>0</v>
      </c>
      <c r="BU295" s="47">
        <f>SUM(BV295)</f>
        <v>0</v>
      </c>
      <c r="BV295" s="148">
        <f>SUM(BV293)</f>
        <v>0</v>
      </c>
      <c r="BW295" s="47">
        <f>SUM(BX295)</f>
        <v>0</v>
      </c>
      <c r="BX295" s="148">
        <f>SUM(BX293)</f>
        <v>0</v>
      </c>
      <c r="BY295" s="47">
        <f>SUM(BZ295)</f>
        <v>0</v>
      </c>
      <c r="BZ295" s="148">
        <f>SUM(BZ293)</f>
        <v>0</v>
      </c>
      <c r="CA295" s="47">
        <f>SUM(CB295)</f>
        <v>0</v>
      </c>
      <c r="CB295" s="148">
        <f>SUM(CB293)</f>
        <v>0</v>
      </c>
      <c r="CC295" s="47">
        <f>SUM(CD295)</f>
        <v>0</v>
      </c>
      <c r="CD295" s="148">
        <f>SUM(CD293)</f>
        <v>0</v>
      </c>
      <c r="CE295" s="47">
        <f>SUM(CF295)</f>
        <v>0</v>
      </c>
      <c r="CF295" s="148">
        <f>SUM(CF293)</f>
        <v>0</v>
      </c>
      <c r="CG295" s="47">
        <f>SUM(CH295)</f>
        <v>0</v>
      </c>
      <c r="CH295" s="148">
        <f>SUM(CH293)</f>
        <v>0</v>
      </c>
      <c r="CI295" s="47">
        <f>SUM(CJ295)</f>
        <v>0</v>
      </c>
      <c r="CJ295" s="148">
        <f>SUM(CJ293)</f>
        <v>0</v>
      </c>
      <c r="CK295" s="47">
        <f>SUM(CL295)</f>
        <v>0</v>
      </c>
      <c r="CL295" s="148">
        <f>SUM(CL293)</f>
        <v>0</v>
      </c>
      <c r="CM295" s="47">
        <f>SUM(CN295)</f>
        <v>0</v>
      </c>
      <c r="CN295" s="148">
        <f>SUM(CN293)</f>
        <v>0</v>
      </c>
      <c r="CO295" s="47">
        <f>SUM(CP295)</f>
        <v>0</v>
      </c>
      <c r="CP295" s="148">
        <f>SUM(CP293)</f>
        <v>0</v>
      </c>
      <c r="CQ295" s="47">
        <f>SUM(CR295)</f>
        <v>0</v>
      </c>
      <c r="CR295" s="148">
        <f>SUM(CR293)</f>
        <v>0</v>
      </c>
      <c r="CS295" s="47">
        <f>SUM(CT295)</f>
        <v>0</v>
      </c>
      <c r="CT295" s="148">
        <f>SUM(CT293)</f>
        <v>0</v>
      </c>
      <c r="CU295" s="47">
        <f>SUM(CV295)</f>
        <v>0</v>
      </c>
      <c r="CV295" s="148">
        <f>SUM(CV293)</f>
        <v>0</v>
      </c>
    </row>
    <row r="296" spans="1:100" ht="12" customHeight="1" x14ac:dyDescent="0.25">
      <c r="A296" s="33" t="s">
        <v>108</v>
      </c>
      <c r="B296" s="55"/>
      <c r="C296" s="55"/>
      <c r="D296" s="55"/>
      <c r="E296" s="55"/>
      <c r="F296" s="55"/>
      <c r="G296" s="55"/>
      <c r="H296" s="143"/>
      <c r="I296" s="55"/>
      <c r="J296" s="143"/>
      <c r="K296" s="55"/>
      <c r="L296" s="143"/>
      <c r="M296" s="55"/>
      <c r="N296" s="143"/>
      <c r="O296" s="55"/>
      <c r="P296" s="143"/>
      <c r="Q296" s="55"/>
      <c r="R296" s="143"/>
      <c r="S296" s="55"/>
      <c r="T296" s="143"/>
      <c r="U296" s="55"/>
      <c r="V296" s="143"/>
      <c r="W296" s="55"/>
      <c r="X296" s="143"/>
      <c r="Y296" s="55"/>
      <c r="Z296" s="143"/>
      <c r="AA296" s="55"/>
      <c r="AB296" s="143"/>
      <c r="AC296" s="55"/>
      <c r="AD296" s="143"/>
      <c r="AE296" s="55"/>
      <c r="AF296" s="143"/>
      <c r="AG296" s="55"/>
      <c r="AH296" s="143"/>
      <c r="AI296" s="55"/>
      <c r="AJ296" s="143"/>
      <c r="AK296" s="55"/>
      <c r="AL296" s="143"/>
      <c r="AM296" s="55"/>
      <c r="AN296" s="143"/>
      <c r="AO296" s="55"/>
      <c r="AP296" s="143"/>
      <c r="AQ296" s="55"/>
      <c r="AR296" s="143"/>
      <c r="AS296" s="55"/>
      <c r="AT296" s="143"/>
      <c r="AU296" s="55"/>
      <c r="AV296" s="143"/>
      <c r="AW296" s="55"/>
      <c r="AX296" s="143"/>
      <c r="AY296" s="55"/>
      <c r="AZ296" s="143"/>
      <c r="BA296" s="55"/>
      <c r="BB296" s="143"/>
      <c r="BC296" s="55"/>
      <c r="BD296" s="143"/>
      <c r="BE296" s="55"/>
      <c r="BF296" s="143"/>
      <c r="BG296" s="55"/>
      <c r="BH296" s="143"/>
      <c r="BI296" s="55"/>
      <c r="BJ296" s="143"/>
      <c r="BK296" s="55"/>
      <c r="BL296" s="143"/>
      <c r="BM296" s="55"/>
      <c r="BN296" s="143"/>
      <c r="BO296" s="55"/>
      <c r="BP296" s="143"/>
      <c r="BQ296" s="55"/>
      <c r="BR296" s="143"/>
      <c r="BS296" s="55"/>
      <c r="BT296" s="143"/>
      <c r="BU296" s="55"/>
      <c r="BV296" s="143"/>
      <c r="BW296" s="55"/>
      <c r="BX296" s="143"/>
      <c r="BY296" s="55"/>
      <c r="BZ296" s="143"/>
      <c r="CA296" s="55"/>
      <c r="CB296" s="143"/>
      <c r="CC296" s="55"/>
      <c r="CD296" s="143"/>
      <c r="CE296" s="55"/>
      <c r="CF296" s="143"/>
      <c r="CG296" s="55"/>
      <c r="CH296" s="143"/>
      <c r="CI296" s="55"/>
      <c r="CJ296" s="143"/>
      <c r="CK296" s="55"/>
      <c r="CL296" s="143"/>
      <c r="CM296" s="55"/>
      <c r="CN296" s="143"/>
      <c r="CO296" s="55"/>
      <c r="CP296" s="143"/>
      <c r="CQ296" s="55"/>
      <c r="CR296" s="143"/>
      <c r="CS296" s="55"/>
      <c r="CT296" s="143"/>
      <c r="CU296" s="55"/>
      <c r="CV296" s="144" t="str">
        <f t="shared" ref="CV296" si="349">IF(OR(CU254 = "nerasta", ISNUMBER(CU254)), 1, "")</f>
        <v/>
      </c>
    </row>
    <row r="297" spans="1:100" ht="12" customHeight="1" x14ac:dyDescent="0.25">
      <c r="A297" s="9" t="s">
        <v>63</v>
      </c>
      <c r="B297" s="3"/>
      <c r="C297" s="71"/>
      <c r="D297" s="71"/>
      <c r="E297" s="53"/>
      <c r="F297" s="53"/>
      <c r="G297" s="71"/>
      <c r="H297" s="144"/>
      <c r="I297" s="73"/>
      <c r="J297" s="144"/>
      <c r="K297" s="73"/>
      <c r="L297" s="144"/>
      <c r="M297" s="55"/>
      <c r="N297" s="144"/>
      <c r="O297" s="73"/>
      <c r="P297" s="144"/>
      <c r="Q297" s="73"/>
      <c r="R297" s="144"/>
      <c r="S297" s="73"/>
      <c r="T297" s="144"/>
      <c r="U297" s="71"/>
      <c r="V297" s="144"/>
      <c r="W297" s="71"/>
      <c r="X297" s="144"/>
      <c r="Y297" s="73"/>
      <c r="Z297" s="144"/>
      <c r="AA297" s="73"/>
      <c r="AB297" s="144"/>
      <c r="AC297" s="73"/>
      <c r="AD297" s="144"/>
      <c r="AE297" s="71"/>
      <c r="AF297" s="144"/>
      <c r="AG297" s="71"/>
      <c r="AH297" s="144"/>
      <c r="AI297" s="73"/>
      <c r="AJ297" s="144"/>
      <c r="AK297" s="73"/>
      <c r="AL297" s="144"/>
      <c r="AM297" s="73"/>
      <c r="AN297" s="144"/>
      <c r="AO297" s="73"/>
      <c r="AP297" s="144"/>
      <c r="AQ297" s="73"/>
      <c r="AR297" s="144"/>
      <c r="AS297" s="73"/>
      <c r="AT297" s="144"/>
      <c r="AU297" s="73"/>
      <c r="AV297" s="144"/>
      <c r="AW297" s="73"/>
      <c r="AX297" s="144"/>
      <c r="AY297" s="73"/>
      <c r="AZ297" s="144"/>
      <c r="BA297" s="73"/>
      <c r="BB297" s="144"/>
      <c r="BC297" s="73"/>
      <c r="BD297" s="144"/>
      <c r="BE297" s="73"/>
      <c r="BF297" s="144"/>
      <c r="BG297" s="73"/>
      <c r="BH297" s="144"/>
      <c r="BI297" s="73"/>
      <c r="BJ297" s="144"/>
      <c r="BK297" s="73"/>
      <c r="BL297" s="144"/>
      <c r="BM297" s="73"/>
      <c r="BN297" s="144"/>
      <c r="BO297" s="73"/>
      <c r="BP297" s="144"/>
      <c r="BQ297" s="73"/>
      <c r="BR297" s="144"/>
      <c r="BS297" s="73"/>
      <c r="BT297" s="144"/>
      <c r="BU297" s="73"/>
      <c r="BV297" s="144"/>
      <c r="BW297" s="73"/>
      <c r="BX297" s="144"/>
      <c r="BY297" s="73"/>
      <c r="BZ297" s="144"/>
      <c r="CA297" s="73"/>
      <c r="CB297" s="144"/>
      <c r="CC297" s="73"/>
      <c r="CD297" s="144"/>
      <c r="CE297" s="73"/>
      <c r="CF297" s="144"/>
      <c r="CG297" s="73"/>
      <c r="CH297" s="144"/>
      <c r="CI297" s="73"/>
      <c r="CJ297" s="144"/>
      <c r="CK297" s="71"/>
      <c r="CL297" s="144"/>
      <c r="CM297" s="71"/>
      <c r="CN297" s="144"/>
      <c r="CO297" s="71"/>
      <c r="CP297" s="144"/>
      <c r="CQ297" s="71"/>
      <c r="CR297" s="144"/>
      <c r="CS297" s="71"/>
      <c r="CT297" s="144"/>
      <c r="CU297" s="71"/>
      <c r="CV297" s="144"/>
    </row>
    <row r="298" spans="1:100" ht="12" customHeight="1" x14ac:dyDescent="0.25">
      <c r="A298" s="9" t="s">
        <v>63</v>
      </c>
      <c r="B298" s="3"/>
      <c r="C298" s="71"/>
      <c r="D298" s="71"/>
      <c r="E298" s="53"/>
      <c r="F298" s="53"/>
      <c r="G298" s="71"/>
      <c r="H298" s="144"/>
      <c r="I298" s="73"/>
      <c r="J298" s="144"/>
      <c r="K298" s="73"/>
      <c r="L298" s="144"/>
      <c r="M298" s="55"/>
      <c r="N298" s="144"/>
      <c r="O298" s="73"/>
      <c r="P298" s="144"/>
      <c r="Q298" s="73"/>
      <c r="R298" s="144"/>
      <c r="S298" s="73"/>
      <c r="T298" s="144"/>
      <c r="U298" s="71"/>
      <c r="V298" s="144"/>
      <c r="W298" s="71"/>
      <c r="X298" s="144"/>
      <c r="Y298" s="73"/>
      <c r="Z298" s="144"/>
      <c r="AA298" s="73"/>
      <c r="AB298" s="144"/>
      <c r="AC298" s="73"/>
      <c r="AD298" s="144"/>
      <c r="AE298" s="71"/>
      <c r="AF298" s="144"/>
      <c r="AG298" s="71"/>
      <c r="AH298" s="144"/>
      <c r="AI298" s="73"/>
      <c r="AJ298" s="144"/>
      <c r="AK298" s="73"/>
      <c r="AL298" s="144"/>
      <c r="AM298" s="73"/>
      <c r="AN298" s="144"/>
      <c r="AO298" s="73"/>
      <c r="AP298" s="144"/>
      <c r="AQ298" s="73"/>
      <c r="AR298" s="144"/>
      <c r="AS298" s="73"/>
      <c r="AT298" s="144"/>
      <c r="AU298" s="73"/>
      <c r="AV298" s="144"/>
      <c r="AW298" s="73"/>
      <c r="AX298" s="144"/>
      <c r="AY298" s="73"/>
      <c r="AZ298" s="144"/>
      <c r="BA298" s="73"/>
      <c r="BB298" s="144"/>
      <c r="BC298" s="73"/>
      <c r="BD298" s="144"/>
      <c r="BE298" s="73"/>
      <c r="BF298" s="144"/>
      <c r="BG298" s="73"/>
      <c r="BH298" s="144"/>
      <c r="BI298" s="73"/>
      <c r="BJ298" s="144"/>
      <c r="BK298" s="73"/>
      <c r="BL298" s="144"/>
      <c r="BM298" s="73"/>
      <c r="BN298" s="144"/>
      <c r="BO298" s="73"/>
      <c r="BP298" s="144"/>
      <c r="BQ298" s="73"/>
      <c r="BR298" s="144"/>
      <c r="BS298" s="73"/>
      <c r="BT298" s="144"/>
      <c r="BU298" s="73"/>
      <c r="BV298" s="144"/>
      <c r="BW298" s="73"/>
      <c r="BX298" s="144"/>
      <c r="BY298" s="73"/>
      <c r="BZ298" s="144"/>
      <c r="CA298" s="73"/>
      <c r="CB298" s="144"/>
      <c r="CC298" s="73"/>
      <c r="CD298" s="144"/>
      <c r="CE298" s="73"/>
      <c r="CF298" s="144"/>
      <c r="CG298" s="73"/>
      <c r="CH298" s="144"/>
      <c r="CI298" s="73"/>
      <c r="CJ298" s="144"/>
      <c r="CK298" s="71"/>
      <c r="CL298" s="144"/>
      <c r="CM298" s="71"/>
      <c r="CN298" s="144"/>
      <c r="CO298" s="71"/>
      <c r="CP298" s="144"/>
      <c r="CQ298" s="71"/>
      <c r="CR298" s="144"/>
      <c r="CS298" s="71"/>
      <c r="CT298" s="144"/>
      <c r="CU298" s="71"/>
      <c r="CV298" s="144" t="str">
        <f t="shared" ref="CV298" si="350">IF(OR(CU255 = "nerasta", ISNUMBER(CU255)), 1, "")</f>
        <v/>
      </c>
    </row>
    <row r="299" spans="1:100" ht="12" customHeight="1" x14ac:dyDescent="0.25">
      <c r="A299" s="10" t="s">
        <v>16</v>
      </c>
      <c r="B299" s="77"/>
      <c r="C299" s="71"/>
      <c r="D299" s="71"/>
      <c r="E299" s="53"/>
      <c r="F299" s="53"/>
      <c r="G299" s="71"/>
      <c r="H299" s="144"/>
      <c r="I299" s="71"/>
      <c r="J299" s="144"/>
      <c r="K299" s="71"/>
      <c r="L299" s="144"/>
      <c r="M299" s="55"/>
      <c r="N299" s="144"/>
      <c r="O299" s="71"/>
      <c r="P299" s="144"/>
      <c r="Q299" s="71"/>
      <c r="R299" s="144"/>
      <c r="S299" s="55"/>
      <c r="T299" s="144"/>
      <c r="U299" s="71"/>
      <c r="V299" s="144"/>
      <c r="W299" s="71"/>
      <c r="X299" s="144"/>
      <c r="Y299" s="71"/>
      <c r="Z299" s="144"/>
      <c r="AA299" s="71"/>
      <c r="AB299" s="144"/>
      <c r="AC299" s="71"/>
      <c r="AD299" s="144"/>
      <c r="AE299" s="71"/>
      <c r="AF299" s="144"/>
      <c r="AG299" s="71"/>
      <c r="AH299" s="144"/>
      <c r="AI299" s="71"/>
      <c r="AJ299" s="144"/>
      <c r="AK299" s="71"/>
      <c r="AL299" s="144"/>
      <c r="AM299" s="71"/>
      <c r="AN299" s="144"/>
      <c r="AO299" s="71"/>
      <c r="AP299" s="144"/>
      <c r="AQ299" s="71"/>
      <c r="AR299" s="144"/>
      <c r="AS299" s="71"/>
      <c r="AT299" s="144"/>
      <c r="AU299" s="71"/>
      <c r="AV299" s="144"/>
      <c r="AW299" s="71"/>
      <c r="AX299" s="144"/>
      <c r="AY299" s="71"/>
      <c r="AZ299" s="144"/>
      <c r="BA299" s="71"/>
      <c r="BB299" s="144"/>
      <c r="BC299" s="71"/>
      <c r="BD299" s="144"/>
      <c r="BE299" s="71"/>
      <c r="BF299" s="144"/>
      <c r="BG299" s="71"/>
      <c r="BH299" s="144"/>
      <c r="BI299" s="71"/>
      <c r="BJ299" s="144"/>
      <c r="BK299" s="71"/>
      <c r="BL299" s="144"/>
      <c r="BM299" s="71"/>
      <c r="BN299" s="144"/>
      <c r="BO299" s="71"/>
      <c r="BP299" s="144"/>
      <c r="BQ299" s="71"/>
      <c r="BR299" s="144"/>
      <c r="BS299" s="71"/>
      <c r="BT299" s="144"/>
      <c r="BU299" s="71"/>
      <c r="BV299" s="144"/>
      <c r="BW299" s="71"/>
      <c r="BX299" s="144"/>
      <c r="BY299" s="71"/>
      <c r="BZ299" s="144"/>
      <c r="CA299" s="71"/>
      <c r="CB299" s="144"/>
      <c r="CC299" s="71"/>
      <c r="CD299" s="144"/>
      <c r="CE299" s="71"/>
      <c r="CF299" s="144"/>
      <c r="CG299" s="71"/>
      <c r="CH299" s="144"/>
      <c r="CI299" s="71"/>
      <c r="CJ299" s="144"/>
      <c r="CK299" s="71"/>
      <c r="CL299" s="144"/>
      <c r="CM299" s="71"/>
      <c r="CN299" s="144"/>
      <c r="CO299" s="71"/>
      <c r="CP299" s="144"/>
      <c r="CQ299" s="71"/>
      <c r="CR299" s="144"/>
      <c r="CS299" s="71"/>
      <c r="CT299" s="144"/>
      <c r="CU299" s="71"/>
      <c r="CV299" s="144"/>
    </row>
    <row r="300" spans="1:100" ht="12" customHeight="1" x14ac:dyDescent="0.25">
      <c r="A300" s="22"/>
      <c r="B300" s="5">
        <v>1</v>
      </c>
      <c r="C300" s="55">
        <v>1</v>
      </c>
      <c r="D300" s="55"/>
      <c r="E300" s="53" t="s">
        <v>61</v>
      </c>
      <c r="F300" s="53"/>
      <c r="G300" s="52"/>
      <c r="H300" s="144" t="str">
        <f>IF(OR(G300 = "neaptikta", ISNUMBER(G300)), 1, "")</f>
        <v/>
      </c>
      <c r="I300" s="54"/>
      <c r="J300" s="144" t="str">
        <f>IF(OR(I300 = "neaptikta", ISNUMBER(I300)), 1, "")</f>
        <v/>
      </c>
      <c r="K300" s="54"/>
      <c r="L300" s="144" t="str">
        <f>IF(OR(K300 = "neaptikta", ISNUMBER(K300)), 1, "")</f>
        <v/>
      </c>
      <c r="M300" s="55"/>
      <c r="N300" s="144" t="str">
        <f>IF(OR(M300 = "neaptikta", ISNUMBER(M300)), 1, "")</f>
        <v/>
      </c>
      <c r="O300" s="54"/>
      <c r="P300" s="144" t="str">
        <f>IF(OR(O300 = "neaptikta", ISNUMBER(O300)), 1, "")</f>
        <v/>
      </c>
      <c r="Q300" s="54"/>
      <c r="R300" s="144" t="str">
        <f>IF(OR(Q300 = "neaptikta", ISNUMBER(Q300)), 1, "")</f>
        <v/>
      </c>
      <c r="S300" s="54"/>
      <c r="T300" s="144" t="str">
        <f>IF(OR(S300 = "neaptikta", ISNUMBER(S300)), 1, "")</f>
        <v/>
      </c>
      <c r="U300" s="71"/>
      <c r="V300" s="144" t="str">
        <f>IF(OR(U300 = "neaptikta", ISNUMBER(U300)), 1, "")</f>
        <v/>
      </c>
      <c r="W300" s="71"/>
      <c r="X300" s="144" t="str">
        <f>IF(OR(W300 = "neaptikta", ISNUMBER(W300)), 1, "")</f>
        <v/>
      </c>
      <c r="Y300" s="73"/>
      <c r="Z300" s="144" t="str">
        <f>IF(OR(Y300 = "neaptikta", ISNUMBER(Y300)), 1, "")</f>
        <v/>
      </c>
      <c r="AA300" s="54"/>
      <c r="AB300" s="144" t="str">
        <f>IF(OR(AA300 = "priimtinas", ISNUMBER(AA300)), 1, "")</f>
        <v/>
      </c>
      <c r="AC300" s="54"/>
      <c r="AD300" s="144" t="str">
        <f>IF(OR(AC300 = "priimtinas", ISNUMBER(AC300)), 1, "")</f>
        <v/>
      </c>
      <c r="AE300" s="54"/>
      <c r="AF300" s="144" t="str">
        <f t="shared" ref="AF300:CV300" si="351">IF(OR(AE300 = "nerasta", ISNUMBER(AE300)), 1, "")</f>
        <v/>
      </c>
      <c r="AG300" s="54"/>
      <c r="AH300" s="144" t="str">
        <f t="shared" si="351"/>
        <v/>
      </c>
      <c r="AI300" s="52"/>
      <c r="AJ300" s="144" t="str">
        <f t="shared" si="351"/>
        <v/>
      </c>
      <c r="AK300" s="52"/>
      <c r="AL300" s="144" t="str">
        <f t="shared" si="351"/>
        <v/>
      </c>
      <c r="AM300" s="52"/>
      <c r="AN300" s="144" t="str">
        <f t="shared" si="351"/>
        <v/>
      </c>
      <c r="AO300" s="52"/>
      <c r="AP300" s="144" t="str">
        <f t="shared" si="351"/>
        <v/>
      </c>
      <c r="AQ300" s="52"/>
      <c r="AR300" s="144" t="str">
        <f t="shared" si="351"/>
        <v/>
      </c>
      <c r="AS300" s="121"/>
      <c r="AT300" s="144" t="str">
        <f t="shared" si="351"/>
        <v/>
      </c>
      <c r="AU300" s="57"/>
      <c r="AV300" s="144" t="str">
        <f t="shared" si="351"/>
        <v/>
      </c>
      <c r="AW300" s="52"/>
      <c r="AX300" s="144" t="str">
        <f t="shared" si="351"/>
        <v/>
      </c>
      <c r="AY300" s="52"/>
      <c r="AZ300" s="144" t="str">
        <f t="shared" si="351"/>
        <v/>
      </c>
      <c r="BA300" s="52"/>
      <c r="BB300" s="144" t="str">
        <f t="shared" si="351"/>
        <v/>
      </c>
      <c r="BC300" s="52"/>
      <c r="BD300" s="144" t="str">
        <f t="shared" si="351"/>
        <v/>
      </c>
      <c r="BE300" s="52"/>
      <c r="BF300" s="144" t="str">
        <f t="shared" si="351"/>
        <v/>
      </c>
      <c r="BG300" s="57"/>
      <c r="BH300" s="144" t="str">
        <f t="shared" si="351"/>
        <v/>
      </c>
      <c r="BI300" s="52"/>
      <c r="BJ300" s="144" t="str">
        <f t="shared" si="351"/>
        <v/>
      </c>
      <c r="BK300" s="52"/>
      <c r="BL300" s="144" t="str">
        <f t="shared" si="351"/>
        <v/>
      </c>
      <c r="BM300" s="52"/>
      <c r="BN300" s="144" t="str">
        <f t="shared" si="351"/>
        <v/>
      </c>
      <c r="BO300" s="52"/>
      <c r="BP300" s="144" t="str">
        <f t="shared" si="351"/>
        <v/>
      </c>
      <c r="BQ300" s="52"/>
      <c r="BR300" s="144" t="str">
        <f t="shared" si="351"/>
        <v/>
      </c>
      <c r="BS300" s="52"/>
      <c r="BT300" s="144" t="str">
        <f t="shared" si="351"/>
        <v/>
      </c>
      <c r="BU300" s="52"/>
      <c r="BV300" s="144" t="str">
        <f t="shared" si="351"/>
        <v/>
      </c>
      <c r="BW300" s="52"/>
      <c r="BX300" s="144" t="str">
        <f t="shared" si="351"/>
        <v/>
      </c>
      <c r="BY300" s="52"/>
      <c r="BZ300" s="144" t="str">
        <f t="shared" si="351"/>
        <v/>
      </c>
      <c r="CA300" s="52"/>
      <c r="CB300" s="144" t="str">
        <f t="shared" si="351"/>
        <v/>
      </c>
      <c r="CC300" s="52"/>
      <c r="CD300" s="144" t="str">
        <f t="shared" si="351"/>
        <v/>
      </c>
      <c r="CE300" s="52"/>
      <c r="CF300" s="144" t="str">
        <f t="shared" si="351"/>
        <v/>
      </c>
      <c r="CG300" s="52"/>
      <c r="CH300" s="144" t="str">
        <f t="shared" si="351"/>
        <v/>
      </c>
      <c r="CI300" s="52"/>
      <c r="CJ300" s="144" t="str">
        <f t="shared" si="351"/>
        <v/>
      </c>
      <c r="CK300" s="54"/>
      <c r="CL300" s="144" t="str">
        <f t="shared" si="351"/>
        <v/>
      </c>
      <c r="CM300" s="54"/>
      <c r="CN300" s="144" t="str">
        <f t="shared" si="351"/>
        <v/>
      </c>
      <c r="CO300" s="54"/>
      <c r="CP300" s="144" t="str">
        <f t="shared" si="351"/>
        <v/>
      </c>
      <c r="CQ300" s="54"/>
      <c r="CR300" s="144" t="str">
        <f t="shared" si="351"/>
        <v/>
      </c>
      <c r="CS300" s="54"/>
      <c r="CT300" s="144" t="str">
        <f t="shared" si="351"/>
        <v/>
      </c>
      <c r="CU300" s="54"/>
      <c r="CV300" s="144" t="str">
        <f t="shared" si="351"/>
        <v/>
      </c>
    </row>
    <row r="301" spans="1:100" ht="12.75" customHeight="1" x14ac:dyDescent="0.25">
      <c r="A301" s="10" t="s">
        <v>66</v>
      </c>
      <c r="B301" s="46">
        <f>SUM(B297:B298)</f>
        <v>0</v>
      </c>
      <c r="C301" s="46">
        <f>SUM(C297:C298)</f>
        <v>0</v>
      </c>
      <c r="D301" s="46">
        <f>SUM(D297:D298)</f>
        <v>0</v>
      </c>
      <c r="E301" s="53"/>
      <c r="F301" s="53"/>
      <c r="G301" s="43">
        <f>SUM(H301)</f>
        <v>0</v>
      </c>
      <c r="H301" s="148">
        <f>SUM(H297:H298)</f>
        <v>0</v>
      </c>
      <c r="I301" s="43">
        <f>SUM(J301)</f>
        <v>0</v>
      </c>
      <c r="J301" s="148">
        <f>SUM(J297:J298)</f>
        <v>0</v>
      </c>
      <c r="K301" s="43">
        <f>SUM(L301)</f>
        <v>0</v>
      </c>
      <c r="L301" s="148">
        <f>SUM(L297:L298)</f>
        <v>0</v>
      </c>
      <c r="M301" s="43">
        <f>SUM(N301)</f>
        <v>0</v>
      </c>
      <c r="N301" s="148">
        <f>SUM(N297:N298)</f>
        <v>0</v>
      </c>
      <c r="O301" s="43">
        <f>SUM(P301)</f>
        <v>0</v>
      </c>
      <c r="P301" s="148">
        <f>SUM(P297:P298)</f>
        <v>0</v>
      </c>
      <c r="Q301" s="43">
        <f>SUM(R301)</f>
        <v>0</v>
      </c>
      <c r="R301" s="148">
        <f>SUM(R297:R298)</f>
        <v>0</v>
      </c>
      <c r="S301" s="43">
        <f>SUM(T301)</f>
        <v>0</v>
      </c>
      <c r="T301" s="148">
        <f>SUM(T297:T298)</f>
        <v>0</v>
      </c>
      <c r="U301" s="43">
        <f>SUM(V301)</f>
        <v>0</v>
      </c>
      <c r="V301" s="148">
        <f>SUM(V297:V298)</f>
        <v>0</v>
      </c>
      <c r="W301" s="43">
        <f>SUM(X301)</f>
        <v>0</v>
      </c>
      <c r="X301" s="148">
        <f>SUM(X297:X298)</f>
        <v>0</v>
      </c>
      <c r="Y301" s="43">
        <f>SUM(Z301)</f>
        <v>0</v>
      </c>
      <c r="Z301" s="148">
        <f>SUM(Z297:Z298)</f>
        <v>0</v>
      </c>
      <c r="AA301" s="43">
        <f>SUM(AB301)</f>
        <v>0</v>
      </c>
      <c r="AB301" s="148">
        <f>SUM(AB297:AB298)</f>
        <v>0</v>
      </c>
      <c r="AC301" s="43">
        <f>SUM(AD301)</f>
        <v>0</v>
      </c>
      <c r="AD301" s="148">
        <f>SUM(AD297:AD298)</f>
        <v>0</v>
      </c>
      <c r="AE301" s="43">
        <f>SUM(AF301)</f>
        <v>0</v>
      </c>
      <c r="AF301" s="148">
        <f>SUM(AF297:AF298)</f>
        <v>0</v>
      </c>
      <c r="AG301" s="43">
        <f>SUM(AH301)</f>
        <v>0</v>
      </c>
      <c r="AH301" s="148">
        <f>SUM(AH297:AH298)</f>
        <v>0</v>
      </c>
      <c r="AI301" s="43">
        <f>SUM(AJ301)</f>
        <v>0</v>
      </c>
      <c r="AJ301" s="148">
        <f>SUM(AJ297:AJ298)</f>
        <v>0</v>
      </c>
      <c r="AK301" s="43">
        <f>SUM(AL301)</f>
        <v>0</v>
      </c>
      <c r="AL301" s="148">
        <f>SUM(AL297:AL298)</f>
        <v>0</v>
      </c>
      <c r="AM301" s="43">
        <f>SUM(AN301)</f>
        <v>0</v>
      </c>
      <c r="AN301" s="148">
        <f>SUM(AN297:AN298)</f>
        <v>0</v>
      </c>
      <c r="AO301" s="43">
        <f>SUM(AP301)</f>
        <v>0</v>
      </c>
      <c r="AP301" s="148">
        <f>SUM(AP297:AP298)</f>
        <v>0</v>
      </c>
      <c r="AQ301" s="43">
        <f>SUM(AR301)</f>
        <v>0</v>
      </c>
      <c r="AR301" s="148">
        <f>SUM(AR297:AR298)</f>
        <v>0</v>
      </c>
      <c r="AS301" s="43">
        <f>SUM(AT301)</f>
        <v>0</v>
      </c>
      <c r="AT301" s="148">
        <f>SUM(AT297:AT298)</f>
        <v>0</v>
      </c>
      <c r="AU301" s="43">
        <f>SUM(AV301)</f>
        <v>0</v>
      </c>
      <c r="AV301" s="148">
        <f>SUM(AV297:AV298)</f>
        <v>0</v>
      </c>
      <c r="AW301" s="43">
        <f>SUM(AX301)</f>
        <v>0</v>
      </c>
      <c r="AX301" s="148">
        <f>SUM(AX297:AX298)</f>
        <v>0</v>
      </c>
      <c r="AY301" s="43">
        <f>SUM(AZ301)</f>
        <v>0</v>
      </c>
      <c r="AZ301" s="148">
        <f>SUM(AZ297:AZ298)</f>
        <v>0</v>
      </c>
      <c r="BA301" s="43">
        <f>SUM(BB301)</f>
        <v>0</v>
      </c>
      <c r="BB301" s="148">
        <f>SUM(BB297:BB298)</f>
        <v>0</v>
      </c>
      <c r="BC301" s="43">
        <f>SUM(BD301)</f>
        <v>0</v>
      </c>
      <c r="BD301" s="148">
        <f>SUM(BD297:BD298)</f>
        <v>0</v>
      </c>
      <c r="BE301" s="43">
        <f>SUM(BF301)</f>
        <v>0</v>
      </c>
      <c r="BF301" s="148">
        <f>SUM(BF297:BF298)</f>
        <v>0</v>
      </c>
      <c r="BG301" s="43">
        <f>SUM(BH301)</f>
        <v>0</v>
      </c>
      <c r="BH301" s="148">
        <f>SUM(BH297:BH298)</f>
        <v>0</v>
      </c>
      <c r="BI301" s="43">
        <f>SUM(BJ301)</f>
        <v>0</v>
      </c>
      <c r="BJ301" s="148">
        <f>SUM(BJ297:BJ298)</f>
        <v>0</v>
      </c>
      <c r="BK301" s="43">
        <f>SUM(BL301)</f>
        <v>0</v>
      </c>
      <c r="BL301" s="148">
        <f>SUM(BL297:BL298)</f>
        <v>0</v>
      </c>
      <c r="BM301" s="43">
        <f>SUM(BN301)</f>
        <v>0</v>
      </c>
      <c r="BN301" s="148">
        <f>SUM(BN297:BN298)</f>
        <v>0</v>
      </c>
      <c r="BO301" s="43">
        <f>SUM(BP301)</f>
        <v>0</v>
      </c>
      <c r="BP301" s="148">
        <f>SUM(BP297:BP298)</f>
        <v>0</v>
      </c>
      <c r="BQ301" s="43">
        <f>SUM(BR301)</f>
        <v>0</v>
      </c>
      <c r="BR301" s="148">
        <f>SUM(BR297:BR298)</f>
        <v>0</v>
      </c>
      <c r="BS301" s="43">
        <f>SUM(BT301)</f>
        <v>0</v>
      </c>
      <c r="BT301" s="148">
        <f>SUM(BT297:BT298)</f>
        <v>0</v>
      </c>
      <c r="BU301" s="43">
        <f>SUM(BV301)</f>
        <v>0</v>
      </c>
      <c r="BV301" s="148">
        <f>SUM(BV297:BV298)</f>
        <v>0</v>
      </c>
      <c r="BW301" s="43">
        <f>SUM(BX301)</f>
        <v>0</v>
      </c>
      <c r="BX301" s="148">
        <f>SUM(BX297:BX298)</f>
        <v>0</v>
      </c>
      <c r="BY301" s="43">
        <f>SUM(BZ301)</f>
        <v>0</v>
      </c>
      <c r="BZ301" s="148">
        <f>SUM(BZ297:BZ298)</f>
        <v>0</v>
      </c>
      <c r="CA301" s="43">
        <f>SUM(CB301)</f>
        <v>0</v>
      </c>
      <c r="CB301" s="148">
        <f>SUM(CB297:CB298)</f>
        <v>0</v>
      </c>
      <c r="CC301" s="43">
        <f>SUM(CD301)</f>
        <v>0</v>
      </c>
      <c r="CD301" s="148">
        <f>SUM(CD297:CD298)</f>
        <v>0</v>
      </c>
      <c r="CE301" s="43">
        <f>SUM(CF301)</f>
        <v>0</v>
      </c>
      <c r="CF301" s="148">
        <f>SUM(CF297:CF298)</f>
        <v>0</v>
      </c>
      <c r="CG301" s="43">
        <f>SUM(CH301)</f>
        <v>0</v>
      </c>
      <c r="CH301" s="148">
        <f>SUM(CH297:CH298)</f>
        <v>0</v>
      </c>
      <c r="CI301" s="43">
        <f>SUM(CJ301)</f>
        <v>0</v>
      </c>
      <c r="CJ301" s="148">
        <f>SUM(CJ297:CJ298)</f>
        <v>0</v>
      </c>
      <c r="CK301" s="43">
        <f>SUM(CL301)</f>
        <v>0</v>
      </c>
      <c r="CL301" s="148">
        <f>SUM(CL297:CL298)</f>
        <v>0</v>
      </c>
      <c r="CM301" s="43">
        <f>SUM(CN301)</f>
        <v>0</v>
      </c>
      <c r="CN301" s="148">
        <f>SUM(CN297:CN298)</f>
        <v>0</v>
      </c>
      <c r="CO301" s="43">
        <f>SUM(CP301)</f>
        <v>0</v>
      </c>
      <c r="CP301" s="148">
        <f>SUM(CP297:CP298)</f>
        <v>0</v>
      </c>
      <c r="CQ301" s="43">
        <f>SUM(CR301)</f>
        <v>0</v>
      </c>
      <c r="CR301" s="148">
        <f>SUM(CR297:CR298)</f>
        <v>0</v>
      </c>
      <c r="CS301" s="43">
        <f>SUM(CT301)</f>
        <v>0</v>
      </c>
      <c r="CT301" s="148">
        <f>SUM(CT297:CT298)</f>
        <v>0</v>
      </c>
      <c r="CU301" s="43">
        <f>SUM(CV301)</f>
        <v>0</v>
      </c>
      <c r="CV301" s="148">
        <f>SUM(CV297:CV298)</f>
        <v>0</v>
      </c>
    </row>
    <row r="302" spans="1:100" ht="15.75" customHeight="1" x14ac:dyDescent="0.25">
      <c r="A302" s="10" t="s">
        <v>67</v>
      </c>
      <c r="B302" s="46">
        <f>SUM(B300:B300)</f>
        <v>1</v>
      </c>
      <c r="C302" s="46">
        <f>SUM(C300:C300)</f>
        <v>1</v>
      </c>
      <c r="D302" s="46">
        <f>SUM(D300:D300)</f>
        <v>0</v>
      </c>
      <c r="E302" s="53"/>
      <c r="F302" s="53"/>
      <c r="G302" s="43">
        <f>SUM(H302)</f>
        <v>0</v>
      </c>
      <c r="H302" s="148">
        <f>SUM(H300)</f>
        <v>0</v>
      </c>
      <c r="I302" s="43">
        <f>SUM(J302)</f>
        <v>0</v>
      </c>
      <c r="J302" s="148">
        <f>SUM(J300)</f>
        <v>0</v>
      </c>
      <c r="K302" s="43">
        <f>SUM(L302)</f>
        <v>0</v>
      </c>
      <c r="L302" s="148">
        <f>SUM(L300)</f>
        <v>0</v>
      </c>
      <c r="M302" s="43">
        <f>SUM(N302)</f>
        <v>0</v>
      </c>
      <c r="N302" s="148">
        <f>SUM(N300)</f>
        <v>0</v>
      </c>
      <c r="O302" s="43">
        <f>SUM(P302)</f>
        <v>0</v>
      </c>
      <c r="P302" s="148">
        <f>SUM(P300)</f>
        <v>0</v>
      </c>
      <c r="Q302" s="43">
        <f>SUM(R302)</f>
        <v>0</v>
      </c>
      <c r="R302" s="148">
        <f>SUM(R300)</f>
        <v>0</v>
      </c>
      <c r="S302" s="43">
        <f>SUM(T302)</f>
        <v>0</v>
      </c>
      <c r="T302" s="148">
        <f>SUM(T300)</f>
        <v>0</v>
      </c>
      <c r="U302" s="43">
        <f>SUM(V302)</f>
        <v>0</v>
      </c>
      <c r="V302" s="148">
        <f>SUM(V300)</f>
        <v>0</v>
      </c>
      <c r="W302" s="43">
        <f>SUM(X302)</f>
        <v>0</v>
      </c>
      <c r="X302" s="148">
        <f>SUM(X300)</f>
        <v>0</v>
      </c>
      <c r="Y302" s="43">
        <f>SUM(Z302)</f>
        <v>0</v>
      </c>
      <c r="Z302" s="148">
        <f>SUM(Z300)</f>
        <v>0</v>
      </c>
      <c r="AA302" s="43">
        <f>SUM(AB302)</f>
        <v>0</v>
      </c>
      <c r="AB302" s="148">
        <f>SUM(AB300)</f>
        <v>0</v>
      </c>
      <c r="AC302" s="43">
        <f>SUM(AD302)</f>
        <v>0</v>
      </c>
      <c r="AD302" s="148">
        <f>SUM(AD300)</f>
        <v>0</v>
      </c>
      <c r="AE302" s="43">
        <f>SUM(AF302)</f>
        <v>0</v>
      </c>
      <c r="AF302" s="148">
        <f>SUM(AF300)</f>
        <v>0</v>
      </c>
      <c r="AG302" s="43">
        <f>SUM(AH302)</f>
        <v>0</v>
      </c>
      <c r="AH302" s="148">
        <f>SUM(AH300)</f>
        <v>0</v>
      </c>
      <c r="AI302" s="43">
        <f>SUM(AJ302)</f>
        <v>0</v>
      </c>
      <c r="AJ302" s="148">
        <f>SUM(AJ300)</f>
        <v>0</v>
      </c>
      <c r="AK302" s="43">
        <f>SUM(AL302)</f>
        <v>0</v>
      </c>
      <c r="AL302" s="148">
        <f>SUM(AL300)</f>
        <v>0</v>
      </c>
      <c r="AM302" s="43">
        <f>SUM(AN302)</f>
        <v>0</v>
      </c>
      <c r="AN302" s="148">
        <f>SUM(AN300)</f>
        <v>0</v>
      </c>
      <c r="AO302" s="43">
        <f>SUM(AP302)</f>
        <v>0</v>
      </c>
      <c r="AP302" s="148">
        <f>SUM(AP300)</f>
        <v>0</v>
      </c>
      <c r="AQ302" s="43">
        <f>SUM(AR302)</f>
        <v>0</v>
      </c>
      <c r="AR302" s="148">
        <f>SUM(AR300)</f>
        <v>0</v>
      </c>
      <c r="AS302" s="43">
        <f>SUM(AT302)</f>
        <v>0</v>
      </c>
      <c r="AT302" s="148">
        <f>SUM(AT300)</f>
        <v>0</v>
      </c>
      <c r="AU302" s="43">
        <f>SUM(AV302)</f>
        <v>0</v>
      </c>
      <c r="AV302" s="148">
        <f>SUM(AV300)</f>
        <v>0</v>
      </c>
      <c r="AW302" s="43">
        <f>SUM(AX302)</f>
        <v>0</v>
      </c>
      <c r="AX302" s="148">
        <f>SUM(AX300)</f>
        <v>0</v>
      </c>
      <c r="AY302" s="43">
        <f>SUM(AZ302)</f>
        <v>0</v>
      </c>
      <c r="AZ302" s="148">
        <f>SUM(AZ300)</f>
        <v>0</v>
      </c>
      <c r="BA302" s="43">
        <f>SUM(BB302)</f>
        <v>0</v>
      </c>
      <c r="BB302" s="148">
        <f>SUM(BB300)</f>
        <v>0</v>
      </c>
      <c r="BC302" s="43">
        <f>SUM(BD302)</f>
        <v>0</v>
      </c>
      <c r="BD302" s="148">
        <f>SUM(BD300)</f>
        <v>0</v>
      </c>
      <c r="BE302" s="43">
        <f>SUM(BF302)</f>
        <v>0</v>
      </c>
      <c r="BF302" s="148">
        <f>SUM(BF300)</f>
        <v>0</v>
      </c>
      <c r="BG302" s="43">
        <f>SUM(BH302)</f>
        <v>0</v>
      </c>
      <c r="BH302" s="148">
        <f>SUM(BH300)</f>
        <v>0</v>
      </c>
      <c r="BI302" s="43">
        <f>SUM(BJ302)</f>
        <v>0</v>
      </c>
      <c r="BJ302" s="148">
        <f>SUM(BJ300)</f>
        <v>0</v>
      </c>
      <c r="BK302" s="43">
        <f>SUM(BL302)</f>
        <v>0</v>
      </c>
      <c r="BL302" s="148">
        <f>SUM(BL300)</f>
        <v>0</v>
      </c>
      <c r="BM302" s="43">
        <f>SUM(BN302)</f>
        <v>0</v>
      </c>
      <c r="BN302" s="148">
        <f>SUM(BN300)</f>
        <v>0</v>
      </c>
      <c r="BO302" s="43">
        <f>SUM(BP302)</f>
        <v>0</v>
      </c>
      <c r="BP302" s="148">
        <f>SUM(BP300)</f>
        <v>0</v>
      </c>
      <c r="BQ302" s="43">
        <f>SUM(BR302)</f>
        <v>0</v>
      </c>
      <c r="BR302" s="148">
        <f>SUM(BR300)</f>
        <v>0</v>
      </c>
      <c r="BS302" s="43">
        <f>SUM(BT302)</f>
        <v>0</v>
      </c>
      <c r="BT302" s="148">
        <f>SUM(BT300)</f>
        <v>0</v>
      </c>
      <c r="BU302" s="43">
        <f>SUM(BV302)</f>
        <v>0</v>
      </c>
      <c r="BV302" s="148">
        <f>SUM(BV300)</f>
        <v>0</v>
      </c>
      <c r="BW302" s="43">
        <f>SUM(BX302)</f>
        <v>0</v>
      </c>
      <c r="BX302" s="148">
        <f>SUM(BX300)</f>
        <v>0</v>
      </c>
      <c r="BY302" s="43">
        <f>SUM(BZ302)</f>
        <v>0</v>
      </c>
      <c r="BZ302" s="148">
        <f>SUM(BZ300)</f>
        <v>0</v>
      </c>
      <c r="CA302" s="43">
        <f>SUM(CB302)</f>
        <v>0</v>
      </c>
      <c r="CB302" s="148">
        <f>SUM(CB300)</f>
        <v>0</v>
      </c>
      <c r="CC302" s="43">
        <f>SUM(CD302)</f>
        <v>0</v>
      </c>
      <c r="CD302" s="148">
        <f>SUM(CD300)</f>
        <v>0</v>
      </c>
      <c r="CE302" s="43">
        <f>SUM(CF302)</f>
        <v>0</v>
      </c>
      <c r="CF302" s="148">
        <f>SUM(CF300)</f>
        <v>0</v>
      </c>
      <c r="CG302" s="43">
        <f>SUM(CH302)</f>
        <v>0</v>
      </c>
      <c r="CH302" s="148">
        <f>SUM(CH300)</f>
        <v>0</v>
      </c>
      <c r="CI302" s="43">
        <f>SUM(CJ302)</f>
        <v>0</v>
      </c>
      <c r="CJ302" s="148">
        <f>SUM(CJ300)</f>
        <v>0</v>
      </c>
      <c r="CK302" s="43">
        <f>SUM(CL302)</f>
        <v>0</v>
      </c>
      <c r="CL302" s="148">
        <f>SUM(CL300)</f>
        <v>0</v>
      </c>
      <c r="CM302" s="43">
        <f>SUM(CN302)</f>
        <v>0</v>
      </c>
      <c r="CN302" s="148">
        <f>SUM(CN300)</f>
        <v>0</v>
      </c>
      <c r="CO302" s="43">
        <f>SUM(CP302)</f>
        <v>0</v>
      </c>
      <c r="CP302" s="148">
        <f>SUM(CP300)</f>
        <v>0</v>
      </c>
      <c r="CQ302" s="43">
        <f>SUM(CR302)</f>
        <v>0</v>
      </c>
      <c r="CR302" s="148">
        <f>SUM(CR300)</f>
        <v>0</v>
      </c>
      <c r="CS302" s="43">
        <f>SUM(CT302)</f>
        <v>0</v>
      </c>
      <c r="CT302" s="148">
        <f>SUM(CT300)</f>
        <v>0</v>
      </c>
      <c r="CU302" s="43">
        <f>SUM(CV302)</f>
        <v>0</v>
      </c>
      <c r="CV302" s="148">
        <f>SUM(CV300)</f>
        <v>0</v>
      </c>
    </row>
    <row r="303" spans="1:100" ht="12" customHeight="1" x14ac:dyDescent="0.25">
      <c r="A303" s="33" t="s">
        <v>109</v>
      </c>
      <c r="B303" s="49"/>
      <c r="C303" s="49"/>
      <c r="D303" s="49"/>
      <c r="E303" s="49"/>
      <c r="F303" s="49"/>
      <c r="G303" s="49"/>
      <c r="H303" s="143"/>
      <c r="I303" s="49"/>
      <c r="J303" s="143"/>
      <c r="K303" s="49"/>
      <c r="L303" s="143"/>
      <c r="M303" s="49"/>
      <c r="N303" s="143"/>
      <c r="O303" s="49"/>
      <c r="P303" s="143"/>
      <c r="Q303" s="49"/>
      <c r="R303" s="143"/>
      <c r="S303" s="49"/>
      <c r="T303" s="143"/>
      <c r="U303" s="49"/>
      <c r="V303" s="143"/>
      <c r="W303" s="49"/>
      <c r="X303" s="143"/>
      <c r="Y303" s="49"/>
      <c r="Z303" s="143"/>
      <c r="AA303" s="49"/>
      <c r="AB303" s="143"/>
      <c r="AC303" s="49"/>
      <c r="AD303" s="143"/>
      <c r="AE303" s="49"/>
      <c r="AF303" s="143"/>
      <c r="AG303" s="49"/>
      <c r="AH303" s="143"/>
      <c r="AI303" s="49"/>
      <c r="AJ303" s="143"/>
      <c r="AK303" s="49"/>
      <c r="AL303" s="143"/>
      <c r="AM303" s="49"/>
      <c r="AN303" s="143"/>
      <c r="AO303" s="49"/>
      <c r="AP303" s="143"/>
      <c r="AQ303" s="49"/>
      <c r="AR303" s="143"/>
      <c r="AS303" s="49"/>
      <c r="AT303" s="143"/>
      <c r="AU303" s="49"/>
      <c r="AV303" s="143"/>
      <c r="AW303" s="49"/>
      <c r="AX303" s="143"/>
      <c r="AY303" s="49"/>
      <c r="AZ303" s="143"/>
      <c r="BA303" s="49"/>
      <c r="BB303" s="143"/>
      <c r="BC303" s="49"/>
      <c r="BD303" s="143"/>
      <c r="BE303" s="49"/>
      <c r="BF303" s="143"/>
      <c r="BG303" s="49"/>
      <c r="BH303" s="143"/>
      <c r="BI303" s="49"/>
      <c r="BJ303" s="143"/>
      <c r="BK303" s="49"/>
      <c r="BL303" s="143"/>
      <c r="BM303" s="49"/>
      <c r="BN303" s="143"/>
      <c r="BO303" s="49"/>
      <c r="BP303" s="143"/>
      <c r="BQ303" s="49"/>
      <c r="BR303" s="143"/>
      <c r="BS303" s="49"/>
      <c r="BT303" s="143"/>
      <c r="BU303" s="49"/>
      <c r="BV303" s="143"/>
      <c r="BW303" s="49"/>
      <c r="BX303" s="143"/>
      <c r="BY303" s="49"/>
      <c r="BZ303" s="143"/>
      <c r="CA303" s="49"/>
      <c r="CB303" s="143"/>
      <c r="CC303" s="49"/>
      <c r="CD303" s="143"/>
      <c r="CE303" s="49"/>
      <c r="CF303" s="143"/>
      <c r="CG303" s="49"/>
      <c r="CH303" s="143"/>
      <c r="CI303" s="49"/>
      <c r="CJ303" s="143"/>
      <c r="CK303" s="49"/>
      <c r="CL303" s="143"/>
      <c r="CM303" s="49"/>
      <c r="CN303" s="143"/>
      <c r="CO303" s="49"/>
      <c r="CP303" s="143"/>
      <c r="CQ303" s="49"/>
      <c r="CR303" s="143"/>
      <c r="CS303" s="49"/>
      <c r="CT303" s="143"/>
      <c r="CU303" s="49"/>
      <c r="CV303" s="144" t="str">
        <f>IF(OR(CU260 = "nerasta", ISNUMBER(CU260)), 1, "")</f>
        <v/>
      </c>
    </row>
    <row r="304" spans="1:100" ht="12" customHeight="1" x14ac:dyDescent="0.25">
      <c r="A304" s="11" t="s">
        <v>63</v>
      </c>
      <c r="B304" s="58"/>
      <c r="C304" s="69"/>
      <c r="D304" s="69"/>
      <c r="E304" s="60"/>
      <c r="F304" s="60"/>
      <c r="G304" s="69"/>
      <c r="H304" s="144"/>
      <c r="I304" s="79"/>
      <c r="J304" s="144"/>
      <c r="K304" s="79"/>
      <c r="L304" s="144"/>
      <c r="M304" s="49"/>
      <c r="N304" s="144"/>
      <c r="O304" s="79"/>
      <c r="P304" s="144"/>
      <c r="Q304" s="79"/>
      <c r="R304" s="144"/>
      <c r="S304" s="79"/>
      <c r="T304" s="144"/>
      <c r="U304" s="69"/>
      <c r="V304" s="144"/>
      <c r="W304" s="69"/>
      <c r="X304" s="144"/>
      <c r="Y304" s="79"/>
      <c r="Z304" s="144"/>
      <c r="AA304" s="79"/>
      <c r="AB304" s="144"/>
      <c r="AC304" s="79"/>
      <c r="AD304" s="144"/>
      <c r="AE304" s="69"/>
      <c r="AF304" s="144"/>
      <c r="AG304" s="69"/>
      <c r="AH304" s="144"/>
      <c r="AI304" s="79"/>
      <c r="AJ304" s="144"/>
      <c r="AK304" s="79"/>
      <c r="AL304" s="144"/>
      <c r="AM304" s="79"/>
      <c r="AN304" s="144"/>
      <c r="AO304" s="79"/>
      <c r="AP304" s="144"/>
      <c r="AQ304" s="79"/>
      <c r="AR304" s="144"/>
      <c r="AS304" s="79"/>
      <c r="AT304" s="144"/>
      <c r="AU304" s="79"/>
      <c r="AV304" s="144"/>
      <c r="AW304" s="79"/>
      <c r="AX304" s="144"/>
      <c r="AY304" s="79"/>
      <c r="AZ304" s="144"/>
      <c r="BA304" s="79"/>
      <c r="BB304" s="144"/>
      <c r="BC304" s="79"/>
      <c r="BD304" s="144"/>
      <c r="BE304" s="79"/>
      <c r="BF304" s="144"/>
      <c r="BG304" s="79"/>
      <c r="BH304" s="144"/>
      <c r="BI304" s="79"/>
      <c r="BJ304" s="144"/>
      <c r="BK304" s="79"/>
      <c r="BL304" s="144"/>
      <c r="BM304" s="79"/>
      <c r="BN304" s="144"/>
      <c r="BO304" s="79"/>
      <c r="BP304" s="144"/>
      <c r="BQ304" s="79"/>
      <c r="BR304" s="144"/>
      <c r="BS304" s="79"/>
      <c r="BT304" s="144"/>
      <c r="BU304" s="79"/>
      <c r="BV304" s="144"/>
      <c r="BW304" s="79"/>
      <c r="BX304" s="144"/>
      <c r="BY304" s="79"/>
      <c r="BZ304" s="144"/>
      <c r="CA304" s="79"/>
      <c r="CB304" s="144"/>
      <c r="CC304" s="79"/>
      <c r="CD304" s="144"/>
      <c r="CE304" s="79"/>
      <c r="CF304" s="144"/>
      <c r="CG304" s="79"/>
      <c r="CH304" s="144"/>
      <c r="CI304" s="79"/>
      <c r="CJ304" s="144"/>
      <c r="CK304" s="69"/>
      <c r="CL304" s="144"/>
      <c r="CM304" s="69"/>
      <c r="CN304" s="144"/>
      <c r="CO304" s="69"/>
      <c r="CP304" s="144"/>
      <c r="CQ304" s="69"/>
      <c r="CR304" s="144"/>
      <c r="CS304" s="69"/>
      <c r="CT304" s="144"/>
      <c r="CU304" s="69"/>
      <c r="CV304" s="144" t="str">
        <f>IF(OR(CU261 = "nerasta", ISNUMBER(CU261)), 1, "")</f>
        <v/>
      </c>
    </row>
    <row r="305" spans="1:100" ht="12" customHeight="1" x14ac:dyDescent="0.25">
      <c r="A305" s="11" t="s">
        <v>63</v>
      </c>
      <c r="B305" s="58"/>
      <c r="C305" s="69"/>
      <c r="D305" s="69"/>
      <c r="E305" s="60"/>
      <c r="F305" s="60"/>
      <c r="G305" s="69"/>
      <c r="H305" s="144"/>
      <c r="I305" s="79"/>
      <c r="J305" s="144"/>
      <c r="K305" s="79"/>
      <c r="L305" s="144"/>
      <c r="M305" s="49"/>
      <c r="N305" s="144"/>
      <c r="O305" s="79"/>
      <c r="P305" s="144"/>
      <c r="Q305" s="79"/>
      <c r="R305" s="144"/>
      <c r="S305" s="79"/>
      <c r="T305" s="144"/>
      <c r="U305" s="69"/>
      <c r="V305" s="144"/>
      <c r="W305" s="69"/>
      <c r="X305" s="144"/>
      <c r="Y305" s="79"/>
      <c r="Z305" s="144"/>
      <c r="AA305" s="79"/>
      <c r="AB305" s="144"/>
      <c r="AC305" s="79"/>
      <c r="AD305" s="144"/>
      <c r="AE305" s="69"/>
      <c r="AF305" s="144"/>
      <c r="AG305" s="69"/>
      <c r="AH305" s="144"/>
      <c r="AI305" s="79"/>
      <c r="AJ305" s="144"/>
      <c r="AK305" s="79"/>
      <c r="AL305" s="144"/>
      <c r="AM305" s="79"/>
      <c r="AN305" s="144"/>
      <c r="AO305" s="79"/>
      <c r="AP305" s="144"/>
      <c r="AQ305" s="79"/>
      <c r="AR305" s="144"/>
      <c r="AS305" s="79"/>
      <c r="AT305" s="144"/>
      <c r="AU305" s="79"/>
      <c r="AV305" s="144"/>
      <c r="AW305" s="79"/>
      <c r="AX305" s="144"/>
      <c r="AY305" s="79"/>
      <c r="AZ305" s="144"/>
      <c r="BA305" s="79"/>
      <c r="BB305" s="144"/>
      <c r="BC305" s="79"/>
      <c r="BD305" s="144"/>
      <c r="BE305" s="79"/>
      <c r="BF305" s="144"/>
      <c r="BG305" s="79"/>
      <c r="BH305" s="144"/>
      <c r="BI305" s="79"/>
      <c r="BJ305" s="144"/>
      <c r="BK305" s="79"/>
      <c r="BL305" s="144"/>
      <c r="BM305" s="79"/>
      <c r="BN305" s="144"/>
      <c r="BO305" s="79"/>
      <c r="BP305" s="144"/>
      <c r="BQ305" s="79"/>
      <c r="BR305" s="144"/>
      <c r="BS305" s="79"/>
      <c r="BT305" s="144"/>
      <c r="BU305" s="79"/>
      <c r="BV305" s="144"/>
      <c r="BW305" s="79"/>
      <c r="BX305" s="144"/>
      <c r="BY305" s="79"/>
      <c r="BZ305" s="144"/>
      <c r="CA305" s="79"/>
      <c r="CB305" s="144"/>
      <c r="CC305" s="79"/>
      <c r="CD305" s="144"/>
      <c r="CE305" s="79"/>
      <c r="CF305" s="144"/>
      <c r="CG305" s="79"/>
      <c r="CH305" s="144"/>
      <c r="CI305" s="79"/>
      <c r="CJ305" s="144"/>
      <c r="CK305" s="69"/>
      <c r="CL305" s="144"/>
      <c r="CM305" s="69"/>
      <c r="CN305" s="144"/>
      <c r="CO305" s="69"/>
      <c r="CP305" s="144"/>
      <c r="CQ305" s="69"/>
      <c r="CR305" s="144"/>
      <c r="CS305" s="69"/>
      <c r="CT305" s="144"/>
      <c r="CU305" s="69"/>
      <c r="CV305" s="144" t="str">
        <f t="shared" ref="CV305" si="352">IF(OR(CU262 = "nerasta", ISNUMBER(CU262)), 1, "")</f>
        <v/>
      </c>
    </row>
    <row r="306" spans="1:100" ht="12" customHeight="1" x14ac:dyDescent="0.25">
      <c r="A306" s="8" t="s">
        <v>16</v>
      </c>
      <c r="B306" s="68"/>
      <c r="C306" s="69"/>
      <c r="D306" s="69"/>
      <c r="E306" s="60"/>
      <c r="F306" s="60"/>
      <c r="G306" s="69"/>
      <c r="H306" s="144"/>
      <c r="I306" s="69"/>
      <c r="J306" s="144"/>
      <c r="K306" s="69"/>
      <c r="L306" s="144"/>
      <c r="M306" s="49"/>
      <c r="N306" s="144"/>
      <c r="O306" s="69"/>
      <c r="P306" s="144"/>
      <c r="Q306" s="69"/>
      <c r="R306" s="144"/>
      <c r="S306" s="49"/>
      <c r="T306" s="144"/>
      <c r="U306" s="69"/>
      <c r="V306" s="144"/>
      <c r="W306" s="69"/>
      <c r="X306" s="144"/>
      <c r="Y306" s="69"/>
      <c r="Z306" s="144"/>
      <c r="AA306" s="69"/>
      <c r="AB306" s="144"/>
      <c r="AC306" s="69"/>
      <c r="AD306" s="144"/>
      <c r="AE306" s="69"/>
      <c r="AF306" s="144"/>
      <c r="AG306" s="69"/>
      <c r="AH306" s="144"/>
      <c r="AI306" s="69"/>
      <c r="AJ306" s="144"/>
      <c r="AK306" s="69"/>
      <c r="AL306" s="144"/>
      <c r="AM306" s="69"/>
      <c r="AN306" s="144"/>
      <c r="AO306" s="69"/>
      <c r="AP306" s="144"/>
      <c r="AQ306" s="69"/>
      <c r="AR306" s="144"/>
      <c r="AS306" s="69"/>
      <c r="AT306" s="144"/>
      <c r="AU306" s="69"/>
      <c r="AV306" s="144"/>
      <c r="AW306" s="69"/>
      <c r="AX306" s="144"/>
      <c r="AY306" s="69"/>
      <c r="AZ306" s="144"/>
      <c r="BA306" s="69"/>
      <c r="BB306" s="144"/>
      <c r="BC306" s="69"/>
      <c r="BD306" s="144"/>
      <c r="BE306" s="69"/>
      <c r="BF306" s="144"/>
      <c r="BG306" s="69"/>
      <c r="BH306" s="144"/>
      <c r="BI306" s="69"/>
      <c r="BJ306" s="144"/>
      <c r="BK306" s="69"/>
      <c r="BL306" s="144"/>
      <c r="BM306" s="69"/>
      <c r="BN306" s="144"/>
      <c r="BO306" s="69"/>
      <c r="BP306" s="144"/>
      <c r="BQ306" s="69"/>
      <c r="BR306" s="144"/>
      <c r="BS306" s="69"/>
      <c r="BT306" s="144"/>
      <c r="BU306" s="69"/>
      <c r="BV306" s="144"/>
      <c r="BW306" s="69"/>
      <c r="BX306" s="144"/>
      <c r="BY306" s="69"/>
      <c r="BZ306" s="144"/>
      <c r="CA306" s="69"/>
      <c r="CB306" s="144"/>
      <c r="CC306" s="69"/>
      <c r="CD306" s="144"/>
      <c r="CE306" s="69"/>
      <c r="CF306" s="144"/>
      <c r="CG306" s="69"/>
      <c r="CH306" s="144"/>
      <c r="CI306" s="69"/>
      <c r="CJ306" s="144"/>
      <c r="CK306" s="69"/>
      <c r="CL306" s="144"/>
      <c r="CM306" s="69"/>
      <c r="CN306" s="144"/>
      <c r="CO306" s="69"/>
      <c r="CP306" s="144"/>
      <c r="CQ306" s="69"/>
      <c r="CR306" s="144"/>
      <c r="CS306" s="69"/>
      <c r="CT306" s="144"/>
      <c r="CU306" s="69"/>
      <c r="CV306" s="144" t="str">
        <f t="shared" ref="CV306" si="353">IF(OR(CU263 = "nerasta", ISNUMBER(CU263)), 1, "")</f>
        <v/>
      </c>
    </row>
    <row r="307" spans="1:100" ht="12" customHeight="1" x14ac:dyDescent="0.25">
      <c r="A307" s="11"/>
      <c r="B307" s="68">
        <v>1</v>
      </c>
      <c r="C307" s="69">
        <v>1</v>
      </c>
      <c r="D307" s="69"/>
      <c r="E307" s="60" t="s">
        <v>59</v>
      </c>
      <c r="F307" s="60"/>
      <c r="G307" s="69"/>
      <c r="H307" s="144" t="str">
        <f>IF(OR(G307 = "neaptikta", ISNUMBER(G307)), 1, "")</f>
        <v/>
      </c>
      <c r="I307" s="69"/>
      <c r="J307" s="144" t="str">
        <f>IF(OR(I307 = "neaptikta", ISNUMBER(I307)), 1, "")</f>
        <v/>
      </c>
      <c r="K307" s="69"/>
      <c r="L307" s="144" t="str">
        <f>IF(OR(K307 = "neaptikta", ISNUMBER(K307)), 1, "")</f>
        <v/>
      </c>
      <c r="M307" s="49"/>
      <c r="N307" s="144" t="str">
        <f>IF(OR(M307 = "neaptikta", ISNUMBER(M307)), 1, "")</f>
        <v/>
      </c>
      <c r="O307" s="63"/>
      <c r="P307" s="144" t="str">
        <f>IF(OR(O307 = "neaptikta", ISNUMBER(O307)), 1, "")</f>
        <v/>
      </c>
      <c r="Q307" s="63"/>
      <c r="R307" s="144" t="str">
        <f>IF(OR(Q307 = "neaptikta", ISNUMBER(Q307)), 1, "")</f>
        <v/>
      </c>
      <c r="S307" s="63"/>
      <c r="T307" s="144" t="str">
        <f>IF(OR(S307 = "neaptikta", ISNUMBER(S307)), 1, "")</f>
        <v/>
      </c>
      <c r="U307" s="79"/>
      <c r="V307" s="144" t="str">
        <f>IF(OR(U307 = "neaptikta", ISNUMBER(U307)), 1, "")</f>
        <v/>
      </c>
      <c r="W307" s="79"/>
      <c r="X307" s="144" t="str">
        <f>IF(OR(W307 = "neaptikta", ISNUMBER(W307)), 1, "")</f>
        <v/>
      </c>
      <c r="Y307" s="79"/>
      <c r="Z307" s="144" t="str">
        <f>IF(OR(Y307 = "neaptikta", ISNUMBER(Y307)), 1, "")</f>
        <v/>
      </c>
      <c r="AA307" s="63"/>
      <c r="AB307" s="144" t="str">
        <f>IF(OR(AA307 = "priimtinas", ISNUMBER(AA307)), 1, "")</f>
        <v/>
      </c>
      <c r="AC307" s="63"/>
      <c r="AD307" s="144" t="str">
        <f>IF(OR(AC307 = "priimtinas", ISNUMBER(AC307)), 1, "")</f>
        <v/>
      </c>
      <c r="AE307" s="69"/>
      <c r="AF307" s="144" t="str">
        <f t="shared" ref="AF307:CV307" si="354">IF(OR(AE307 = "nerasta", ISNUMBER(AE307)), 1, "")</f>
        <v/>
      </c>
      <c r="AG307" s="69"/>
      <c r="AH307" s="144" t="str">
        <f t="shared" si="354"/>
        <v/>
      </c>
      <c r="AI307" s="69"/>
      <c r="AJ307" s="144" t="str">
        <f t="shared" si="354"/>
        <v/>
      </c>
      <c r="AK307" s="69"/>
      <c r="AL307" s="144" t="str">
        <f t="shared" si="354"/>
        <v/>
      </c>
      <c r="AM307" s="69"/>
      <c r="AN307" s="144" t="str">
        <f t="shared" si="354"/>
        <v/>
      </c>
      <c r="AO307" s="69"/>
      <c r="AP307" s="144" t="str">
        <f t="shared" si="354"/>
        <v/>
      </c>
      <c r="AQ307" s="69"/>
      <c r="AR307" s="144" t="str">
        <f t="shared" si="354"/>
        <v/>
      </c>
      <c r="AS307" s="69"/>
      <c r="AT307" s="144" t="str">
        <f t="shared" si="354"/>
        <v/>
      </c>
      <c r="AU307" s="69"/>
      <c r="AV307" s="144" t="str">
        <f t="shared" si="354"/>
        <v/>
      </c>
      <c r="AW307" s="69"/>
      <c r="AX307" s="144" t="str">
        <f t="shared" si="354"/>
        <v/>
      </c>
      <c r="AY307" s="69"/>
      <c r="AZ307" s="144" t="str">
        <f t="shared" si="354"/>
        <v/>
      </c>
      <c r="BA307" s="69"/>
      <c r="BB307" s="144" t="str">
        <f t="shared" si="354"/>
        <v/>
      </c>
      <c r="BC307" s="69"/>
      <c r="BD307" s="144" t="str">
        <f t="shared" si="354"/>
        <v/>
      </c>
      <c r="BE307" s="69"/>
      <c r="BF307" s="144" t="str">
        <f t="shared" si="354"/>
        <v/>
      </c>
      <c r="BG307" s="69"/>
      <c r="BH307" s="144" t="str">
        <f t="shared" si="354"/>
        <v/>
      </c>
      <c r="BI307" s="69"/>
      <c r="BJ307" s="144" t="str">
        <f t="shared" si="354"/>
        <v/>
      </c>
      <c r="BK307" s="69"/>
      <c r="BL307" s="144" t="str">
        <f t="shared" si="354"/>
        <v/>
      </c>
      <c r="BM307" s="69"/>
      <c r="BN307" s="144" t="str">
        <f t="shared" si="354"/>
        <v/>
      </c>
      <c r="BO307" s="69"/>
      <c r="BP307" s="144" t="str">
        <f t="shared" si="354"/>
        <v/>
      </c>
      <c r="BQ307" s="69"/>
      <c r="BR307" s="144" t="str">
        <f t="shared" si="354"/>
        <v/>
      </c>
      <c r="BS307" s="69"/>
      <c r="BT307" s="144" t="str">
        <f t="shared" si="354"/>
        <v/>
      </c>
      <c r="BU307" s="69"/>
      <c r="BV307" s="144" t="str">
        <f t="shared" si="354"/>
        <v/>
      </c>
      <c r="BW307" s="69"/>
      <c r="BX307" s="144" t="str">
        <f t="shared" si="354"/>
        <v/>
      </c>
      <c r="BY307" s="69"/>
      <c r="BZ307" s="144" t="str">
        <f t="shared" si="354"/>
        <v/>
      </c>
      <c r="CA307" s="69"/>
      <c r="CB307" s="144" t="str">
        <f t="shared" si="354"/>
        <v/>
      </c>
      <c r="CC307" s="69"/>
      <c r="CD307" s="144" t="str">
        <f t="shared" si="354"/>
        <v/>
      </c>
      <c r="CE307" s="69"/>
      <c r="CF307" s="144" t="str">
        <f t="shared" si="354"/>
        <v/>
      </c>
      <c r="CG307" s="69"/>
      <c r="CH307" s="144" t="str">
        <f t="shared" si="354"/>
        <v/>
      </c>
      <c r="CI307" s="69"/>
      <c r="CJ307" s="144" t="str">
        <f t="shared" si="354"/>
        <v/>
      </c>
      <c r="CK307" s="69"/>
      <c r="CL307" s="144" t="str">
        <f t="shared" si="354"/>
        <v/>
      </c>
      <c r="CM307" s="69"/>
      <c r="CN307" s="144" t="str">
        <f t="shared" si="354"/>
        <v/>
      </c>
      <c r="CO307" s="69"/>
      <c r="CP307" s="144" t="str">
        <f t="shared" si="354"/>
        <v/>
      </c>
      <c r="CQ307" s="69"/>
      <c r="CR307" s="144" t="str">
        <f t="shared" si="354"/>
        <v/>
      </c>
      <c r="CS307" s="69"/>
      <c r="CT307" s="144" t="str">
        <f t="shared" si="354"/>
        <v/>
      </c>
      <c r="CU307" s="69"/>
      <c r="CV307" s="144" t="str">
        <f t="shared" si="354"/>
        <v/>
      </c>
    </row>
    <row r="308" spans="1:100" ht="12" customHeight="1" x14ac:dyDescent="0.25">
      <c r="A308" s="11"/>
      <c r="B308" s="68">
        <v>1</v>
      </c>
      <c r="C308" s="69">
        <v>1</v>
      </c>
      <c r="D308" s="69"/>
      <c r="E308" s="60" t="s">
        <v>62</v>
      </c>
      <c r="F308" s="60"/>
      <c r="G308" s="69"/>
      <c r="H308" s="144"/>
      <c r="I308" s="69"/>
      <c r="J308" s="144"/>
      <c r="K308" s="69"/>
      <c r="L308" s="144"/>
      <c r="M308" s="49"/>
      <c r="N308" s="144"/>
      <c r="O308" s="63"/>
      <c r="P308" s="144"/>
      <c r="Q308" s="63"/>
      <c r="R308" s="144"/>
      <c r="S308" s="63"/>
      <c r="T308" s="144"/>
      <c r="U308" s="79"/>
      <c r="V308" s="144"/>
      <c r="W308" s="79"/>
      <c r="X308" s="144"/>
      <c r="Y308" s="79"/>
      <c r="Z308" s="144"/>
      <c r="AA308" s="63"/>
      <c r="AB308" s="144"/>
      <c r="AC308" s="63"/>
      <c r="AD308" s="144"/>
      <c r="AE308" s="69"/>
      <c r="AF308" s="144"/>
      <c r="AG308" s="69"/>
      <c r="AH308" s="144"/>
      <c r="AI308" s="69"/>
      <c r="AJ308" s="144"/>
      <c r="AK308" s="69"/>
      <c r="AL308" s="144"/>
      <c r="AM308" s="69"/>
      <c r="AN308" s="144"/>
      <c r="AO308" s="69"/>
      <c r="AP308" s="144"/>
      <c r="AQ308" s="69"/>
      <c r="AR308" s="144"/>
      <c r="AS308" s="69"/>
      <c r="AT308" s="144"/>
      <c r="AU308" s="69"/>
      <c r="AV308" s="144"/>
      <c r="AW308" s="69"/>
      <c r="AX308" s="144"/>
      <c r="AY308" s="69"/>
      <c r="AZ308" s="144"/>
      <c r="BA308" s="69"/>
      <c r="BB308" s="144"/>
      <c r="BC308" s="69"/>
      <c r="BD308" s="144"/>
      <c r="BE308" s="69"/>
      <c r="BF308" s="144"/>
      <c r="BG308" s="69"/>
      <c r="BH308" s="144"/>
      <c r="BI308" s="69"/>
      <c r="BJ308" s="144"/>
      <c r="BK308" s="69"/>
      <c r="BL308" s="144"/>
      <c r="BM308" s="69"/>
      <c r="BN308" s="144"/>
      <c r="BO308" s="69"/>
      <c r="BP308" s="144"/>
      <c r="BQ308" s="69"/>
      <c r="BR308" s="144"/>
      <c r="BS308" s="69"/>
      <c r="BT308" s="144"/>
      <c r="BU308" s="69"/>
      <c r="BV308" s="144"/>
      <c r="BW308" s="69"/>
      <c r="BX308" s="144"/>
      <c r="BY308" s="69"/>
      <c r="BZ308" s="144"/>
      <c r="CA308" s="69"/>
      <c r="CB308" s="144"/>
      <c r="CC308" s="69"/>
      <c r="CD308" s="144"/>
      <c r="CE308" s="69"/>
      <c r="CF308" s="144"/>
      <c r="CG308" s="69"/>
      <c r="CH308" s="144"/>
      <c r="CI308" s="69"/>
      <c r="CJ308" s="144"/>
      <c r="CK308" s="69"/>
      <c r="CL308" s="144"/>
      <c r="CM308" s="69"/>
      <c r="CN308" s="144"/>
      <c r="CO308" s="69"/>
      <c r="CP308" s="144"/>
      <c r="CQ308" s="69"/>
      <c r="CR308" s="144"/>
      <c r="CS308" s="69"/>
      <c r="CT308" s="144"/>
      <c r="CU308" s="69"/>
      <c r="CV308" s="144"/>
    </row>
    <row r="309" spans="1:100" ht="12" customHeight="1" x14ac:dyDescent="0.25">
      <c r="A309" s="8" t="s">
        <v>66</v>
      </c>
      <c r="B309" s="47">
        <f>SUM(B304:B305)</f>
        <v>0</v>
      </c>
      <c r="C309" s="47">
        <f>SUM(C304:C305)</f>
        <v>0</v>
      </c>
      <c r="D309" s="47">
        <f>SUM(D304:D305)</f>
        <v>0</v>
      </c>
      <c r="E309" s="60"/>
      <c r="F309" s="60"/>
      <c r="G309" s="47">
        <f>SUM(H309)</f>
        <v>0</v>
      </c>
      <c r="H309" s="148">
        <f>SUM(H304:H305)</f>
        <v>0</v>
      </c>
      <c r="I309" s="47">
        <f>SUM(J309)</f>
        <v>0</v>
      </c>
      <c r="J309" s="148">
        <f>SUM(J304:J305)</f>
        <v>0</v>
      </c>
      <c r="K309" s="47">
        <f>SUM(L309)</f>
        <v>0</v>
      </c>
      <c r="L309" s="148">
        <f>SUM(L304:L305)</f>
        <v>0</v>
      </c>
      <c r="M309" s="47">
        <f>SUM(N309)</f>
        <v>0</v>
      </c>
      <c r="N309" s="148">
        <f>SUM(N304:N305)</f>
        <v>0</v>
      </c>
      <c r="O309" s="47">
        <f>SUM(P309)</f>
        <v>0</v>
      </c>
      <c r="P309" s="148">
        <f>SUM(P304:P305)</f>
        <v>0</v>
      </c>
      <c r="Q309" s="47">
        <f>SUM(R309)</f>
        <v>0</v>
      </c>
      <c r="R309" s="148">
        <f>SUM(R304:R305)</f>
        <v>0</v>
      </c>
      <c r="S309" s="47">
        <f>SUM(T309)</f>
        <v>0</v>
      </c>
      <c r="T309" s="148">
        <f>SUM(T304:T305)</f>
        <v>0</v>
      </c>
      <c r="U309" s="47">
        <f>SUM(V309)</f>
        <v>0</v>
      </c>
      <c r="V309" s="148">
        <f>SUM(V304:V305)</f>
        <v>0</v>
      </c>
      <c r="W309" s="47">
        <f>SUM(X309)</f>
        <v>0</v>
      </c>
      <c r="X309" s="148">
        <f>SUM(X304:X305)</f>
        <v>0</v>
      </c>
      <c r="Y309" s="47">
        <f>SUM(Z309)</f>
        <v>0</v>
      </c>
      <c r="Z309" s="148">
        <f>SUM(Z304:Z305)</f>
        <v>0</v>
      </c>
      <c r="AA309" s="47">
        <f>SUM(AB309)</f>
        <v>0</v>
      </c>
      <c r="AB309" s="148">
        <f>SUM(AB304:AB305)</f>
        <v>0</v>
      </c>
      <c r="AC309" s="47">
        <f>SUM(AD309)</f>
        <v>0</v>
      </c>
      <c r="AD309" s="148">
        <f>SUM(AD304:AD305)</f>
        <v>0</v>
      </c>
      <c r="AE309" s="47">
        <f>SUM(AF309)</f>
        <v>0</v>
      </c>
      <c r="AF309" s="148">
        <f>SUM(AF304:AF305)</f>
        <v>0</v>
      </c>
      <c r="AG309" s="47">
        <f>SUM(AH309)</f>
        <v>0</v>
      </c>
      <c r="AH309" s="148">
        <f>SUM(AH304:AH305)</f>
        <v>0</v>
      </c>
      <c r="AI309" s="47">
        <f>SUM(AJ309)</f>
        <v>0</v>
      </c>
      <c r="AJ309" s="148">
        <f>SUM(AJ304:AJ305)</f>
        <v>0</v>
      </c>
      <c r="AK309" s="47">
        <f>SUM(AL309)</f>
        <v>0</v>
      </c>
      <c r="AL309" s="148">
        <f>SUM(AL304:AL305)</f>
        <v>0</v>
      </c>
      <c r="AM309" s="47">
        <f>SUM(AN309)</f>
        <v>0</v>
      </c>
      <c r="AN309" s="148">
        <f>SUM(AN304:AN305)</f>
        <v>0</v>
      </c>
      <c r="AO309" s="47">
        <f>SUM(AP309)</f>
        <v>0</v>
      </c>
      <c r="AP309" s="148">
        <f>SUM(AP304:AP305)</f>
        <v>0</v>
      </c>
      <c r="AQ309" s="47">
        <f>SUM(AR309)</f>
        <v>0</v>
      </c>
      <c r="AR309" s="148">
        <f>SUM(AR304:AR305)</f>
        <v>0</v>
      </c>
      <c r="AS309" s="47">
        <f>SUM(AT309)</f>
        <v>0</v>
      </c>
      <c r="AT309" s="148">
        <f>SUM(AT304:AT305)</f>
        <v>0</v>
      </c>
      <c r="AU309" s="47">
        <f>SUM(AV309)</f>
        <v>0</v>
      </c>
      <c r="AV309" s="148">
        <f>SUM(AV304:AV305)</f>
        <v>0</v>
      </c>
      <c r="AW309" s="47">
        <f>SUM(AX309)</f>
        <v>0</v>
      </c>
      <c r="AX309" s="148">
        <f>SUM(AX304:AX305)</f>
        <v>0</v>
      </c>
      <c r="AY309" s="47">
        <f>SUM(AZ309)</f>
        <v>0</v>
      </c>
      <c r="AZ309" s="148">
        <f>SUM(AZ304:AZ305)</f>
        <v>0</v>
      </c>
      <c r="BA309" s="47">
        <f>SUM(BB309)</f>
        <v>0</v>
      </c>
      <c r="BB309" s="148">
        <f>SUM(BB304:BB305)</f>
        <v>0</v>
      </c>
      <c r="BC309" s="47">
        <f>SUM(BD309)</f>
        <v>0</v>
      </c>
      <c r="BD309" s="148">
        <f>SUM(BD304:BD305)</f>
        <v>0</v>
      </c>
      <c r="BE309" s="47">
        <f>SUM(BF309)</f>
        <v>0</v>
      </c>
      <c r="BF309" s="148">
        <f>SUM(BF304:BF305)</f>
        <v>0</v>
      </c>
      <c r="BG309" s="47">
        <f>SUM(BH309)</f>
        <v>0</v>
      </c>
      <c r="BH309" s="148">
        <f>SUM(BH304:BH305)</f>
        <v>0</v>
      </c>
      <c r="BI309" s="47">
        <f>SUM(BJ309)</f>
        <v>0</v>
      </c>
      <c r="BJ309" s="148">
        <f>SUM(BJ304:BJ305)</f>
        <v>0</v>
      </c>
      <c r="BK309" s="47">
        <f>SUM(BL309)</f>
        <v>0</v>
      </c>
      <c r="BL309" s="148">
        <f>SUM(BL304:BL305)</f>
        <v>0</v>
      </c>
      <c r="BM309" s="47">
        <f>SUM(BN309)</f>
        <v>0</v>
      </c>
      <c r="BN309" s="148">
        <f>SUM(BN304:BN305)</f>
        <v>0</v>
      </c>
      <c r="BO309" s="47">
        <f>SUM(BP309)</f>
        <v>0</v>
      </c>
      <c r="BP309" s="148">
        <f>SUM(BP304:BP305)</f>
        <v>0</v>
      </c>
      <c r="BQ309" s="47">
        <f>SUM(BR309)</f>
        <v>0</v>
      </c>
      <c r="BR309" s="148">
        <f>SUM(BR304:BR305)</f>
        <v>0</v>
      </c>
      <c r="BS309" s="47">
        <f>SUM(BT309)</f>
        <v>0</v>
      </c>
      <c r="BT309" s="148">
        <f>SUM(BT304:BT305)</f>
        <v>0</v>
      </c>
      <c r="BU309" s="47">
        <f>SUM(BV309)</f>
        <v>0</v>
      </c>
      <c r="BV309" s="148">
        <f>SUM(BV304:BV305)</f>
        <v>0</v>
      </c>
      <c r="BW309" s="47">
        <f>SUM(BX309)</f>
        <v>0</v>
      </c>
      <c r="BX309" s="148">
        <f>SUM(BX304:BX305)</f>
        <v>0</v>
      </c>
      <c r="BY309" s="47">
        <f>SUM(BZ309)</f>
        <v>0</v>
      </c>
      <c r="BZ309" s="148">
        <f>SUM(BZ304:BZ305)</f>
        <v>0</v>
      </c>
      <c r="CA309" s="47">
        <f>SUM(CB309)</f>
        <v>0</v>
      </c>
      <c r="CB309" s="148">
        <f>SUM(CB304:CB305)</f>
        <v>0</v>
      </c>
      <c r="CC309" s="47">
        <f>SUM(CD309)</f>
        <v>0</v>
      </c>
      <c r="CD309" s="148">
        <f>SUM(CD304:CD305)</f>
        <v>0</v>
      </c>
      <c r="CE309" s="47">
        <f>SUM(CF309)</f>
        <v>0</v>
      </c>
      <c r="CF309" s="148">
        <f>SUM(CF304:CF305)</f>
        <v>0</v>
      </c>
      <c r="CG309" s="47">
        <f>SUM(CH309)</f>
        <v>0</v>
      </c>
      <c r="CH309" s="148">
        <f>SUM(CH304:CH305)</f>
        <v>0</v>
      </c>
      <c r="CI309" s="47">
        <f>SUM(CJ309)</f>
        <v>0</v>
      </c>
      <c r="CJ309" s="148">
        <f>SUM(CJ304:CJ305)</f>
        <v>0</v>
      </c>
      <c r="CK309" s="47">
        <f>SUM(CL309)</f>
        <v>0</v>
      </c>
      <c r="CL309" s="148">
        <f>SUM(CL304:CL305)</f>
        <v>0</v>
      </c>
      <c r="CM309" s="47">
        <f>SUM(CN309)</f>
        <v>0</v>
      </c>
      <c r="CN309" s="148">
        <f>SUM(CN304:CN305)</f>
        <v>0</v>
      </c>
      <c r="CO309" s="47">
        <f>SUM(CP309)</f>
        <v>0</v>
      </c>
      <c r="CP309" s="148">
        <f>SUM(CP304:CP305)</f>
        <v>0</v>
      </c>
      <c r="CQ309" s="47">
        <f>SUM(CR309)</f>
        <v>0</v>
      </c>
      <c r="CR309" s="148">
        <f>SUM(CR304:CR305)</f>
        <v>0</v>
      </c>
      <c r="CS309" s="47">
        <f>SUM(CT309)</f>
        <v>0</v>
      </c>
      <c r="CT309" s="148">
        <f>SUM(CT304:CT305)</f>
        <v>0</v>
      </c>
      <c r="CU309" s="47">
        <f>SUM(CV309)</f>
        <v>0</v>
      </c>
      <c r="CV309" s="148">
        <f>SUM(CV304:CV305)</f>
        <v>0</v>
      </c>
    </row>
    <row r="310" spans="1:100" ht="12" customHeight="1" x14ac:dyDescent="0.25">
      <c r="A310" s="8" t="s">
        <v>67</v>
      </c>
      <c r="B310" s="47">
        <f>SUM(B307:B308)</f>
        <v>2</v>
      </c>
      <c r="C310" s="47">
        <f>SUM(C307:C308)</f>
        <v>2</v>
      </c>
      <c r="D310" s="47">
        <f>SUM(D307:D307)</f>
        <v>0</v>
      </c>
      <c r="E310" s="60"/>
      <c r="F310" s="60"/>
      <c r="G310" s="47">
        <f>SUM(H310)</f>
        <v>0</v>
      </c>
      <c r="H310" s="148">
        <f>SUM(H307)</f>
        <v>0</v>
      </c>
      <c r="I310" s="47">
        <f>SUM(J310)</f>
        <v>0</v>
      </c>
      <c r="J310" s="148">
        <f>SUM(J307)</f>
        <v>0</v>
      </c>
      <c r="K310" s="47">
        <f>SUM(L310)</f>
        <v>0</v>
      </c>
      <c r="L310" s="148">
        <f>SUM(L307)</f>
        <v>0</v>
      </c>
      <c r="M310" s="47">
        <f>SUM(N310)</f>
        <v>0</v>
      </c>
      <c r="N310" s="148">
        <f>SUM(N307)</f>
        <v>0</v>
      </c>
      <c r="O310" s="47">
        <f>SUM(P310)</f>
        <v>0</v>
      </c>
      <c r="P310" s="148">
        <f>SUM(P307)</f>
        <v>0</v>
      </c>
      <c r="Q310" s="47">
        <f>SUM(R310)</f>
        <v>0</v>
      </c>
      <c r="R310" s="148">
        <f>SUM(R307)</f>
        <v>0</v>
      </c>
      <c r="S310" s="47">
        <f>SUM(T310)</f>
        <v>0</v>
      </c>
      <c r="T310" s="148">
        <f>SUM(T307)</f>
        <v>0</v>
      </c>
      <c r="U310" s="47">
        <f>SUM(V310)</f>
        <v>0</v>
      </c>
      <c r="V310" s="148">
        <f>SUM(V307)</f>
        <v>0</v>
      </c>
      <c r="W310" s="47">
        <f>SUM(X310)</f>
        <v>0</v>
      </c>
      <c r="X310" s="148">
        <f>SUM(X307)</f>
        <v>0</v>
      </c>
      <c r="Y310" s="47">
        <f>SUM(Z310)</f>
        <v>0</v>
      </c>
      <c r="Z310" s="148">
        <f>SUM(Z307)</f>
        <v>0</v>
      </c>
      <c r="AA310" s="47">
        <f>SUM(AB310)</f>
        <v>0</v>
      </c>
      <c r="AB310" s="148">
        <f>SUM(AB307)</f>
        <v>0</v>
      </c>
      <c r="AC310" s="47">
        <f>SUM(AD310)</f>
        <v>0</v>
      </c>
      <c r="AD310" s="148">
        <f>SUM(AD307)</f>
        <v>0</v>
      </c>
      <c r="AE310" s="47">
        <f>SUM(AF310)</f>
        <v>0</v>
      </c>
      <c r="AF310" s="148">
        <f>SUM(AF307)</f>
        <v>0</v>
      </c>
      <c r="AG310" s="47">
        <f>SUM(AH310)</f>
        <v>0</v>
      </c>
      <c r="AH310" s="148">
        <f>SUM(AH307)</f>
        <v>0</v>
      </c>
      <c r="AI310" s="47">
        <f>SUM(AJ310)</f>
        <v>0</v>
      </c>
      <c r="AJ310" s="148">
        <f>SUM(AJ307)</f>
        <v>0</v>
      </c>
      <c r="AK310" s="47">
        <f>SUM(AL310)</f>
        <v>0</v>
      </c>
      <c r="AL310" s="148">
        <f>SUM(AL307)</f>
        <v>0</v>
      </c>
      <c r="AM310" s="47">
        <f>SUM(AN310)</f>
        <v>0</v>
      </c>
      <c r="AN310" s="148">
        <f>SUM(AN307)</f>
        <v>0</v>
      </c>
      <c r="AO310" s="47">
        <f>SUM(AP310)</f>
        <v>0</v>
      </c>
      <c r="AP310" s="148">
        <f>SUM(AP307)</f>
        <v>0</v>
      </c>
      <c r="AQ310" s="47">
        <f>SUM(AR310)</f>
        <v>0</v>
      </c>
      <c r="AR310" s="148">
        <f>SUM(AR307)</f>
        <v>0</v>
      </c>
      <c r="AS310" s="47">
        <f>SUM(AT310)</f>
        <v>0</v>
      </c>
      <c r="AT310" s="148">
        <f>SUM(AT307)</f>
        <v>0</v>
      </c>
      <c r="AU310" s="47">
        <f>SUM(AV310)</f>
        <v>0</v>
      </c>
      <c r="AV310" s="148">
        <f>SUM(AV307)</f>
        <v>0</v>
      </c>
      <c r="AW310" s="47">
        <f>SUM(AX310)</f>
        <v>0</v>
      </c>
      <c r="AX310" s="148">
        <f>SUM(AX307)</f>
        <v>0</v>
      </c>
      <c r="AY310" s="47">
        <f>SUM(AZ310)</f>
        <v>0</v>
      </c>
      <c r="AZ310" s="148">
        <f>SUM(AZ307)</f>
        <v>0</v>
      </c>
      <c r="BA310" s="47">
        <f>SUM(BB310)</f>
        <v>0</v>
      </c>
      <c r="BB310" s="148">
        <f>SUM(BB307)</f>
        <v>0</v>
      </c>
      <c r="BC310" s="47">
        <f>SUM(BD310)</f>
        <v>0</v>
      </c>
      <c r="BD310" s="148">
        <f>SUM(BD307)</f>
        <v>0</v>
      </c>
      <c r="BE310" s="47">
        <f>SUM(BF310)</f>
        <v>0</v>
      </c>
      <c r="BF310" s="148">
        <f>SUM(BF307)</f>
        <v>0</v>
      </c>
      <c r="BG310" s="47">
        <f>SUM(BH310)</f>
        <v>0</v>
      </c>
      <c r="BH310" s="148">
        <f>SUM(BH307)</f>
        <v>0</v>
      </c>
      <c r="BI310" s="47">
        <f>SUM(BJ310)</f>
        <v>0</v>
      </c>
      <c r="BJ310" s="148">
        <f>SUM(BJ307)</f>
        <v>0</v>
      </c>
      <c r="BK310" s="47">
        <f>SUM(BL310)</f>
        <v>0</v>
      </c>
      <c r="BL310" s="148">
        <f>SUM(BL307)</f>
        <v>0</v>
      </c>
      <c r="BM310" s="47">
        <f>SUM(BN310)</f>
        <v>0</v>
      </c>
      <c r="BN310" s="148">
        <f>SUM(BN307)</f>
        <v>0</v>
      </c>
      <c r="BO310" s="47">
        <f>SUM(BP310)</f>
        <v>0</v>
      </c>
      <c r="BP310" s="148">
        <f>SUM(BP307)</f>
        <v>0</v>
      </c>
      <c r="BQ310" s="47">
        <f>SUM(BR310)</f>
        <v>0</v>
      </c>
      <c r="BR310" s="148">
        <f>SUM(BR307)</f>
        <v>0</v>
      </c>
      <c r="BS310" s="47">
        <f>SUM(BT310)</f>
        <v>0</v>
      </c>
      <c r="BT310" s="148">
        <f>SUM(BT307)</f>
        <v>0</v>
      </c>
      <c r="BU310" s="47">
        <f>SUM(BV310)</f>
        <v>0</v>
      </c>
      <c r="BV310" s="148">
        <f>SUM(BV307)</f>
        <v>0</v>
      </c>
      <c r="BW310" s="47">
        <f>SUM(BX310)</f>
        <v>0</v>
      </c>
      <c r="BX310" s="148">
        <f>SUM(BX307)</f>
        <v>0</v>
      </c>
      <c r="BY310" s="47">
        <f>SUM(BZ310)</f>
        <v>0</v>
      </c>
      <c r="BZ310" s="148">
        <f>SUM(BZ307)</f>
        <v>0</v>
      </c>
      <c r="CA310" s="47">
        <f>SUM(CB310)</f>
        <v>0</v>
      </c>
      <c r="CB310" s="148">
        <f>SUM(CB307)</f>
        <v>0</v>
      </c>
      <c r="CC310" s="47">
        <f>SUM(CD310)</f>
        <v>0</v>
      </c>
      <c r="CD310" s="148">
        <f>SUM(CD307)</f>
        <v>0</v>
      </c>
      <c r="CE310" s="47">
        <f>SUM(CF310)</f>
        <v>0</v>
      </c>
      <c r="CF310" s="148">
        <f>SUM(CF307)</f>
        <v>0</v>
      </c>
      <c r="CG310" s="47">
        <f>SUM(CH310)</f>
        <v>0</v>
      </c>
      <c r="CH310" s="148">
        <f>SUM(CH307)</f>
        <v>0</v>
      </c>
      <c r="CI310" s="47">
        <f>SUM(CJ310)</f>
        <v>0</v>
      </c>
      <c r="CJ310" s="148">
        <f>SUM(CJ307)</f>
        <v>0</v>
      </c>
      <c r="CK310" s="47">
        <f>SUM(CL310)</f>
        <v>0</v>
      </c>
      <c r="CL310" s="148">
        <f>SUM(CL307)</f>
        <v>0</v>
      </c>
      <c r="CM310" s="47">
        <f>SUM(CN310)</f>
        <v>0</v>
      </c>
      <c r="CN310" s="148">
        <f>SUM(CN307)</f>
        <v>0</v>
      </c>
      <c r="CO310" s="47">
        <f>SUM(CP310)</f>
        <v>0</v>
      </c>
      <c r="CP310" s="148">
        <f>SUM(CP307)</f>
        <v>0</v>
      </c>
      <c r="CQ310" s="47">
        <f>SUM(CR310)</f>
        <v>0</v>
      </c>
      <c r="CR310" s="148">
        <f>SUM(CR307)</f>
        <v>0</v>
      </c>
      <c r="CS310" s="47">
        <f>SUM(CT310)</f>
        <v>0</v>
      </c>
      <c r="CT310" s="148">
        <f>SUM(CT307)</f>
        <v>0</v>
      </c>
      <c r="CU310" s="47">
        <f>SUM(CV310)</f>
        <v>0</v>
      </c>
      <c r="CV310" s="148">
        <f>SUM(CV307)</f>
        <v>0</v>
      </c>
    </row>
    <row r="311" spans="1:100" ht="12" customHeight="1" x14ac:dyDescent="0.25">
      <c r="A311" s="33" t="s">
        <v>110</v>
      </c>
      <c r="B311" s="55"/>
      <c r="C311" s="55"/>
      <c r="D311" s="55"/>
      <c r="E311" s="55"/>
      <c r="F311" s="55"/>
      <c r="G311" s="55"/>
      <c r="H311" s="143"/>
      <c r="I311" s="55"/>
      <c r="J311" s="143"/>
      <c r="K311" s="55"/>
      <c r="L311" s="143"/>
      <c r="M311" s="55"/>
      <c r="N311" s="143"/>
      <c r="O311" s="55"/>
      <c r="P311" s="143"/>
      <c r="Q311" s="55"/>
      <c r="R311" s="143"/>
      <c r="S311" s="55"/>
      <c r="T311" s="143"/>
      <c r="U311" s="55"/>
      <c r="V311" s="143"/>
      <c r="W311" s="55"/>
      <c r="X311" s="143"/>
      <c r="Y311" s="55"/>
      <c r="Z311" s="143"/>
      <c r="AA311" s="55"/>
      <c r="AB311" s="143"/>
      <c r="AC311" s="55"/>
      <c r="AD311" s="143"/>
      <c r="AE311" s="55"/>
      <c r="AF311" s="143"/>
      <c r="AG311" s="55"/>
      <c r="AH311" s="143"/>
      <c r="AI311" s="55"/>
      <c r="AJ311" s="143"/>
      <c r="AK311" s="55"/>
      <c r="AL311" s="143"/>
      <c r="AM311" s="55"/>
      <c r="AN311" s="143"/>
      <c r="AO311" s="55"/>
      <c r="AP311" s="143"/>
      <c r="AQ311" s="55"/>
      <c r="AR311" s="143"/>
      <c r="AS311" s="55"/>
      <c r="AT311" s="143"/>
      <c r="AU311" s="55"/>
      <c r="AV311" s="143"/>
      <c r="AW311" s="55"/>
      <c r="AX311" s="143"/>
      <c r="AY311" s="55"/>
      <c r="AZ311" s="143"/>
      <c r="BA311" s="55"/>
      <c r="BB311" s="143"/>
      <c r="BC311" s="55"/>
      <c r="BD311" s="143"/>
      <c r="BE311" s="55"/>
      <c r="BF311" s="143"/>
      <c r="BG311" s="55"/>
      <c r="BH311" s="143"/>
      <c r="BI311" s="55"/>
      <c r="BJ311" s="143"/>
      <c r="BK311" s="55"/>
      <c r="BL311" s="143"/>
      <c r="BM311" s="55"/>
      <c r="BN311" s="143"/>
      <c r="BO311" s="55"/>
      <c r="BP311" s="143"/>
      <c r="BQ311" s="55"/>
      <c r="BR311" s="143"/>
      <c r="BS311" s="55"/>
      <c r="BT311" s="143"/>
      <c r="BU311" s="55"/>
      <c r="BV311" s="143"/>
      <c r="BW311" s="55"/>
      <c r="BX311" s="143"/>
      <c r="BY311" s="55"/>
      <c r="BZ311" s="143"/>
      <c r="CA311" s="55"/>
      <c r="CB311" s="143"/>
      <c r="CC311" s="55"/>
      <c r="CD311" s="143"/>
      <c r="CE311" s="55"/>
      <c r="CF311" s="143"/>
      <c r="CG311" s="55"/>
      <c r="CH311" s="143"/>
      <c r="CI311" s="55"/>
      <c r="CJ311" s="143"/>
      <c r="CK311" s="55"/>
      <c r="CL311" s="143"/>
      <c r="CM311" s="55"/>
      <c r="CN311" s="143"/>
      <c r="CO311" s="55"/>
      <c r="CP311" s="143"/>
      <c r="CQ311" s="55"/>
      <c r="CR311" s="143"/>
      <c r="CS311" s="55"/>
      <c r="CT311" s="143"/>
      <c r="CU311" s="55"/>
      <c r="CV311" s="149"/>
    </row>
    <row r="312" spans="1:100" ht="13.5" customHeight="1" x14ac:dyDescent="0.25">
      <c r="A312" s="9" t="s">
        <v>15</v>
      </c>
      <c r="B312" s="3"/>
      <c r="C312" s="71"/>
      <c r="D312" s="71"/>
      <c r="E312" s="53"/>
      <c r="F312" s="53"/>
      <c r="G312" s="71"/>
      <c r="H312" s="144"/>
      <c r="I312" s="73"/>
      <c r="J312" s="144"/>
      <c r="K312" s="73"/>
      <c r="L312" s="144"/>
      <c r="M312" s="55"/>
      <c r="N312" s="144"/>
      <c r="O312" s="82"/>
      <c r="P312" s="144"/>
      <c r="Q312" s="73"/>
      <c r="R312" s="144"/>
      <c r="S312" s="73"/>
      <c r="T312" s="144"/>
      <c r="U312" s="71"/>
      <c r="V312" s="144"/>
      <c r="W312" s="71"/>
      <c r="X312" s="144"/>
      <c r="Y312" s="73"/>
      <c r="Z312" s="144"/>
      <c r="AA312" s="73"/>
      <c r="AB312" s="144"/>
      <c r="AC312" s="73"/>
      <c r="AD312" s="144"/>
      <c r="AE312" s="71"/>
      <c r="AF312" s="144"/>
      <c r="AG312" s="71"/>
      <c r="AH312" s="144"/>
      <c r="AI312" s="73"/>
      <c r="AJ312" s="144"/>
      <c r="AK312" s="73"/>
      <c r="AL312" s="144"/>
      <c r="AM312" s="73"/>
      <c r="AN312" s="144"/>
      <c r="AO312" s="73"/>
      <c r="AP312" s="144"/>
      <c r="AQ312" s="73"/>
      <c r="AR312" s="144"/>
      <c r="AS312" s="73"/>
      <c r="AT312" s="144"/>
      <c r="AU312" s="73"/>
      <c r="AV312" s="144"/>
      <c r="AW312" s="73"/>
      <c r="AX312" s="144"/>
      <c r="AY312" s="73"/>
      <c r="AZ312" s="144"/>
      <c r="BA312" s="73"/>
      <c r="BB312" s="144"/>
      <c r="BC312" s="73"/>
      <c r="BD312" s="144"/>
      <c r="BE312" s="73"/>
      <c r="BF312" s="144"/>
      <c r="BG312" s="73"/>
      <c r="BH312" s="144"/>
      <c r="BI312" s="73"/>
      <c r="BJ312" s="144"/>
      <c r="BK312" s="73"/>
      <c r="BL312" s="144"/>
      <c r="BM312" s="73"/>
      <c r="BN312" s="144"/>
      <c r="BO312" s="73"/>
      <c r="BP312" s="144"/>
      <c r="BQ312" s="73"/>
      <c r="BR312" s="144"/>
      <c r="BS312" s="73"/>
      <c r="BT312" s="144"/>
      <c r="BU312" s="73"/>
      <c r="BV312" s="144"/>
      <c r="BW312" s="73"/>
      <c r="BX312" s="144"/>
      <c r="BY312" s="73"/>
      <c r="BZ312" s="144"/>
      <c r="CA312" s="73"/>
      <c r="CB312" s="144"/>
      <c r="CC312" s="73"/>
      <c r="CD312" s="144"/>
      <c r="CE312" s="73"/>
      <c r="CF312" s="144"/>
      <c r="CG312" s="73"/>
      <c r="CH312" s="144"/>
      <c r="CI312" s="73"/>
      <c r="CJ312" s="144"/>
      <c r="CK312" s="71"/>
      <c r="CL312" s="144"/>
      <c r="CM312" s="71"/>
      <c r="CN312" s="144"/>
      <c r="CO312" s="71"/>
      <c r="CP312" s="144"/>
      <c r="CQ312" s="71"/>
      <c r="CR312" s="144"/>
      <c r="CS312" s="71"/>
      <c r="CT312" s="144"/>
      <c r="CU312" s="71"/>
      <c r="CV312" s="143"/>
    </row>
    <row r="313" spans="1:100" ht="12" customHeight="1" x14ac:dyDescent="0.25">
      <c r="A313" s="9" t="s">
        <v>15</v>
      </c>
      <c r="B313" s="3"/>
      <c r="C313" s="52"/>
      <c r="D313" s="52"/>
      <c r="E313" s="53"/>
      <c r="F313" s="53"/>
      <c r="G313" s="52"/>
      <c r="H313" s="144"/>
      <c r="I313" s="71"/>
      <c r="J313" s="144"/>
      <c r="K313" s="71"/>
      <c r="L313" s="144"/>
      <c r="M313" s="55"/>
      <c r="N313" s="144"/>
      <c r="O313" s="85"/>
      <c r="P313" s="144"/>
      <c r="Q313" s="71"/>
      <c r="R313" s="144"/>
      <c r="S313" s="71"/>
      <c r="T313" s="144"/>
      <c r="U313" s="71"/>
      <c r="V313" s="144"/>
      <c r="W313" s="71"/>
      <c r="X313" s="144"/>
      <c r="Y313" s="71"/>
      <c r="Z313" s="144"/>
      <c r="AA313" s="71"/>
      <c r="AB313" s="144"/>
      <c r="AC313" s="71"/>
      <c r="AD313" s="144"/>
      <c r="AE313" s="71"/>
      <c r="AF313" s="144"/>
      <c r="AG313" s="71"/>
      <c r="AH313" s="144"/>
      <c r="AI313" s="71"/>
      <c r="AJ313" s="144"/>
      <c r="AK313" s="71"/>
      <c r="AL313" s="144"/>
      <c r="AM313" s="71"/>
      <c r="AN313" s="144"/>
      <c r="AO313" s="71"/>
      <c r="AP313" s="144"/>
      <c r="AQ313" s="71"/>
      <c r="AR313" s="144"/>
      <c r="AS313" s="71"/>
      <c r="AT313" s="144"/>
      <c r="AU313" s="71"/>
      <c r="AV313" s="144"/>
      <c r="AW313" s="71"/>
      <c r="AX313" s="144"/>
      <c r="AY313" s="71"/>
      <c r="AZ313" s="144"/>
      <c r="BA313" s="71"/>
      <c r="BB313" s="144"/>
      <c r="BC313" s="71"/>
      <c r="BD313" s="144"/>
      <c r="BE313" s="77"/>
      <c r="BF313" s="144"/>
      <c r="BG313" s="71"/>
      <c r="BH313" s="144"/>
      <c r="BI313" s="71"/>
      <c r="BJ313" s="144"/>
      <c r="BK313" s="71"/>
      <c r="BL313" s="144"/>
      <c r="BM313" s="71"/>
      <c r="BN313" s="144"/>
      <c r="BO313" s="71"/>
      <c r="BP313" s="144"/>
      <c r="BQ313" s="71"/>
      <c r="BR313" s="144"/>
      <c r="BS313" s="71"/>
      <c r="BT313" s="144"/>
      <c r="BU313" s="71"/>
      <c r="BV313" s="144"/>
      <c r="BW313" s="71"/>
      <c r="BX313" s="144"/>
      <c r="BY313" s="71"/>
      <c r="BZ313" s="144"/>
      <c r="CA313" s="71"/>
      <c r="CB313" s="144"/>
      <c r="CC313" s="71"/>
      <c r="CD313" s="144"/>
      <c r="CE313" s="71"/>
      <c r="CF313" s="144"/>
      <c r="CG313" s="71"/>
      <c r="CH313" s="144"/>
      <c r="CI313" s="71"/>
      <c r="CJ313" s="144"/>
      <c r="CK313" s="71"/>
      <c r="CL313" s="144"/>
      <c r="CM313" s="71"/>
      <c r="CN313" s="144"/>
      <c r="CO313" s="71"/>
      <c r="CP313" s="144"/>
      <c r="CQ313" s="71"/>
      <c r="CR313" s="144"/>
      <c r="CS313" s="71"/>
      <c r="CT313" s="144"/>
      <c r="CU313" s="71"/>
      <c r="CV313" s="144" t="str">
        <f>IF(OR(CU268 = "nerasta", ISNUMBER(CU268)), 1, "")</f>
        <v/>
      </c>
    </row>
    <row r="314" spans="1:100" ht="12" customHeight="1" x14ac:dyDescent="0.25">
      <c r="A314" s="10" t="s">
        <v>16</v>
      </c>
      <c r="B314" s="77"/>
      <c r="C314" s="71"/>
      <c r="D314" s="71"/>
      <c r="E314" s="53"/>
      <c r="F314" s="53"/>
      <c r="G314" s="71"/>
      <c r="H314" s="144"/>
      <c r="I314" s="71"/>
      <c r="J314" s="144"/>
      <c r="K314" s="71"/>
      <c r="L314" s="144"/>
      <c r="M314" s="55"/>
      <c r="N314" s="144"/>
      <c r="O314" s="71"/>
      <c r="P314" s="144"/>
      <c r="Q314" s="71"/>
      <c r="R314" s="144"/>
      <c r="S314" s="55"/>
      <c r="T314" s="144"/>
      <c r="U314" s="71"/>
      <c r="V314" s="144"/>
      <c r="W314" s="71"/>
      <c r="X314" s="144"/>
      <c r="Y314" s="71"/>
      <c r="Z314" s="144"/>
      <c r="AA314" s="71"/>
      <c r="AB314" s="144"/>
      <c r="AC314" s="71"/>
      <c r="AD314" s="144"/>
      <c r="AE314" s="71"/>
      <c r="AF314" s="144"/>
      <c r="AG314" s="71"/>
      <c r="AH314" s="144"/>
      <c r="AI314" s="71"/>
      <c r="AJ314" s="144"/>
      <c r="AK314" s="71"/>
      <c r="AL314" s="144"/>
      <c r="AM314" s="71"/>
      <c r="AN314" s="144"/>
      <c r="AO314" s="71"/>
      <c r="AP314" s="144"/>
      <c r="AQ314" s="71"/>
      <c r="AR314" s="144"/>
      <c r="AS314" s="71"/>
      <c r="AT314" s="144"/>
      <c r="AU314" s="71"/>
      <c r="AV314" s="144"/>
      <c r="AW314" s="71"/>
      <c r="AX314" s="144"/>
      <c r="AY314" s="71"/>
      <c r="AZ314" s="144"/>
      <c r="BA314" s="71"/>
      <c r="BB314" s="144"/>
      <c r="BC314" s="71"/>
      <c r="BD314" s="144"/>
      <c r="BE314" s="71"/>
      <c r="BF314" s="144"/>
      <c r="BG314" s="71"/>
      <c r="BH314" s="144"/>
      <c r="BI314" s="71"/>
      <c r="BJ314" s="144"/>
      <c r="BK314" s="71"/>
      <c r="BL314" s="144"/>
      <c r="BM314" s="71"/>
      <c r="BN314" s="144"/>
      <c r="BO314" s="71"/>
      <c r="BP314" s="144"/>
      <c r="BQ314" s="71"/>
      <c r="BR314" s="144"/>
      <c r="BS314" s="71"/>
      <c r="BT314" s="144"/>
      <c r="BU314" s="71"/>
      <c r="BV314" s="144"/>
      <c r="BW314" s="71"/>
      <c r="BX314" s="144"/>
      <c r="BY314" s="71"/>
      <c r="BZ314" s="144"/>
      <c r="CA314" s="71"/>
      <c r="CB314" s="144"/>
      <c r="CC314" s="71"/>
      <c r="CD314" s="144"/>
      <c r="CE314" s="71"/>
      <c r="CF314" s="144"/>
      <c r="CG314" s="71"/>
      <c r="CH314" s="144"/>
      <c r="CI314" s="71"/>
      <c r="CJ314" s="144"/>
      <c r="CK314" s="71"/>
      <c r="CL314" s="144"/>
      <c r="CM314" s="71"/>
      <c r="CN314" s="144"/>
      <c r="CO314" s="71"/>
      <c r="CP314" s="144"/>
      <c r="CQ314" s="71"/>
      <c r="CR314" s="144"/>
      <c r="CS314" s="71"/>
      <c r="CT314" s="144"/>
      <c r="CU314" s="71"/>
      <c r="CV314" s="144" t="str">
        <f>IF(OR(CU269 = "nerasta", ISNUMBER(CU269)), 1, "")</f>
        <v/>
      </c>
    </row>
    <row r="315" spans="1:100" ht="12" customHeight="1" x14ac:dyDescent="0.25">
      <c r="A315" s="9"/>
      <c r="B315" s="77">
        <v>1</v>
      </c>
      <c r="C315" s="71">
        <v>1</v>
      </c>
      <c r="D315" s="71"/>
      <c r="E315" s="53" t="s">
        <v>61</v>
      </c>
      <c r="F315" s="53"/>
      <c r="G315" s="71"/>
      <c r="H315" s="144" t="str">
        <f>IF(OR(G315 = "neaptikta", ISNUMBER(G315)), 1, "")</f>
        <v/>
      </c>
      <c r="I315" s="71"/>
      <c r="J315" s="144" t="str">
        <f>IF(OR(I315 = "neaptikta", ISNUMBER(I315)), 1, "")</f>
        <v/>
      </c>
      <c r="K315" s="71"/>
      <c r="L315" s="144" t="str">
        <f>IF(OR(K315 = "neaptikta", ISNUMBER(K315)), 1, "")</f>
        <v/>
      </c>
      <c r="M315" s="55"/>
      <c r="N315" s="144" t="str">
        <f>IF(OR(M315 = "neaptikta", ISNUMBER(M315)), 1, "")</f>
        <v/>
      </c>
      <c r="O315" s="71"/>
      <c r="P315" s="144" t="str">
        <f>IF(OR(O315 = "neaptikta", ISNUMBER(O315)), 1, "")</f>
        <v/>
      </c>
      <c r="Q315" s="71"/>
      <c r="R315" s="144" t="str">
        <f>IF(OR(Q315 = "neaptikta", ISNUMBER(Q315)), 1, "")</f>
        <v/>
      </c>
      <c r="S315" s="71"/>
      <c r="T315" s="144" t="str">
        <f>IF(OR(S315 = "neaptikta", ISNUMBER(S315)), 1, "")</f>
        <v/>
      </c>
      <c r="U315" s="71"/>
      <c r="V315" s="144" t="str">
        <f>IF(OR(U315 = "neaptikta", ISNUMBER(U315)), 1, "")</f>
        <v/>
      </c>
      <c r="W315" s="71"/>
      <c r="X315" s="144" t="str">
        <f>IF(OR(W315 = "neaptikta", ISNUMBER(W315)), 1, "")</f>
        <v/>
      </c>
      <c r="Y315" s="71"/>
      <c r="Z315" s="144" t="str">
        <f>IF(OR(Y315 = "neaptikta", ISNUMBER(Y315)), 1, "")</f>
        <v/>
      </c>
      <c r="AA315" s="73"/>
      <c r="AB315" s="144" t="str">
        <f>IF(OR(AA315 = "priimtinas", ISNUMBER(AA315)), 1, "")</f>
        <v/>
      </c>
      <c r="AC315" s="71"/>
      <c r="AD315" s="144" t="str">
        <f>IF(OR(AC315 = "priimtinas", ISNUMBER(AC315)), 1, "")</f>
        <v/>
      </c>
      <c r="AE315" s="71"/>
      <c r="AF315" s="144" t="str">
        <f t="shared" ref="AF315:CV315" si="355">IF(OR(AE315 = "nerasta", ISNUMBER(AE315)), 1, "")</f>
        <v/>
      </c>
      <c r="AG315" s="71"/>
      <c r="AH315" s="144" t="str">
        <f t="shared" si="355"/>
        <v/>
      </c>
      <c r="AI315" s="71"/>
      <c r="AJ315" s="144" t="str">
        <f t="shared" si="355"/>
        <v/>
      </c>
      <c r="AK315" s="71"/>
      <c r="AL315" s="144" t="str">
        <f t="shared" si="355"/>
        <v/>
      </c>
      <c r="AM315" s="71"/>
      <c r="AN315" s="144" t="str">
        <f t="shared" si="355"/>
        <v/>
      </c>
      <c r="AO315" s="71"/>
      <c r="AP315" s="144" t="str">
        <f t="shared" si="355"/>
        <v/>
      </c>
      <c r="AQ315" s="71"/>
      <c r="AR315" s="144" t="str">
        <f t="shared" si="355"/>
        <v/>
      </c>
      <c r="AS315" s="71"/>
      <c r="AT315" s="144" t="str">
        <f t="shared" si="355"/>
        <v/>
      </c>
      <c r="AU315" s="71"/>
      <c r="AV315" s="144" t="str">
        <f t="shared" si="355"/>
        <v/>
      </c>
      <c r="AW315" s="71"/>
      <c r="AX315" s="144" t="str">
        <f t="shared" si="355"/>
        <v/>
      </c>
      <c r="AY315" s="71"/>
      <c r="AZ315" s="144" t="str">
        <f t="shared" si="355"/>
        <v/>
      </c>
      <c r="BA315" s="71"/>
      <c r="BB315" s="144" t="str">
        <f t="shared" si="355"/>
        <v/>
      </c>
      <c r="BC315" s="71"/>
      <c r="BD315" s="144" t="str">
        <f t="shared" si="355"/>
        <v/>
      </c>
      <c r="BE315" s="71"/>
      <c r="BF315" s="144" t="str">
        <f t="shared" si="355"/>
        <v/>
      </c>
      <c r="BG315" s="71"/>
      <c r="BH315" s="144" t="str">
        <f t="shared" si="355"/>
        <v/>
      </c>
      <c r="BI315" s="71"/>
      <c r="BJ315" s="144" t="str">
        <f t="shared" si="355"/>
        <v/>
      </c>
      <c r="BK315" s="71"/>
      <c r="BL315" s="144" t="str">
        <f t="shared" si="355"/>
        <v/>
      </c>
      <c r="BM315" s="71"/>
      <c r="BN315" s="144" t="str">
        <f t="shared" si="355"/>
        <v/>
      </c>
      <c r="BO315" s="71"/>
      <c r="BP315" s="144" t="str">
        <f t="shared" si="355"/>
        <v/>
      </c>
      <c r="BQ315" s="71"/>
      <c r="BR315" s="144" t="str">
        <f t="shared" si="355"/>
        <v/>
      </c>
      <c r="BS315" s="71"/>
      <c r="BT315" s="144" t="str">
        <f t="shared" si="355"/>
        <v/>
      </c>
      <c r="BU315" s="71"/>
      <c r="BV315" s="144" t="str">
        <f t="shared" si="355"/>
        <v/>
      </c>
      <c r="BW315" s="71"/>
      <c r="BX315" s="144" t="str">
        <f t="shared" si="355"/>
        <v/>
      </c>
      <c r="BY315" s="71"/>
      <c r="BZ315" s="144" t="str">
        <f t="shared" si="355"/>
        <v/>
      </c>
      <c r="CA315" s="71"/>
      <c r="CB315" s="144" t="str">
        <f t="shared" si="355"/>
        <v/>
      </c>
      <c r="CC315" s="71"/>
      <c r="CD315" s="144" t="str">
        <f t="shared" si="355"/>
        <v/>
      </c>
      <c r="CE315" s="71"/>
      <c r="CF315" s="144" t="str">
        <f t="shared" si="355"/>
        <v/>
      </c>
      <c r="CG315" s="71"/>
      <c r="CH315" s="144" t="str">
        <f t="shared" si="355"/>
        <v/>
      </c>
      <c r="CI315" s="71"/>
      <c r="CJ315" s="144" t="str">
        <f t="shared" si="355"/>
        <v/>
      </c>
      <c r="CK315" s="71"/>
      <c r="CL315" s="144" t="str">
        <f t="shared" si="355"/>
        <v/>
      </c>
      <c r="CM315" s="71"/>
      <c r="CN315" s="144" t="str">
        <f t="shared" si="355"/>
        <v/>
      </c>
      <c r="CO315" s="71"/>
      <c r="CP315" s="144" t="str">
        <f t="shared" si="355"/>
        <v/>
      </c>
      <c r="CQ315" s="71"/>
      <c r="CR315" s="144" t="str">
        <f t="shared" si="355"/>
        <v/>
      </c>
      <c r="CS315" s="71"/>
      <c r="CT315" s="144" t="str">
        <f t="shared" si="355"/>
        <v/>
      </c>
      <c r="CU315" s="71"/>
      <c r="CV315" s="144" t="str">
        <f t="shared" si="355"/>
        <v/>
      </c>
    </row>
    <row r="316" spans="1:100" ht="12" customHeight="1" x14ac:dyDescent="0.25">
      <c r="A316" s="10" t="s">
        <v>66</v>
      </c>
      <c r="B316" s="46">
        <f>SUM(B312:B313)</f>
        <v>0</v>
      </c>
      <c r="C316" s="46">
        <f>SUM(C312:C313)</f>
        <v>0</v>
      </c>
      <c r="D316" s="46">
        <f>SUM(D312:D313)</f>
        <v>0</v>
      </c>
      <c r="E316" s="53"/>
      <c r="F316" s="53"/>
      <c r="G316" s="43">
        <f>SUM(H316)</f>
        <v>0</v>
      </c>
      <c r="H316" s="148">
        <f>SUM(H312:H313)</f>
        <v>0</v>
      </c>
      <c r="I316" s="43">
        <f>SUM(J316)</f>
        <v>0</v>
      </c>
      <c r="J316" s="148">
        <f>SUM(J312:J313)</f>
        <v>0</v>
      </c>
      <c r="K316" s="43">
        <f>SUM(L316)</f>
        <v>0</v>
      </c>
      <c r="L316" s="148">
        <f>SUM(L312:L313)</f>
        <v>0</v>
      </c>
      <c r="M316" s="43">
        <f>SUM(N316)</f>
        <v>0</v>
      </c>
      <c r="N316" s="148">
        <f>SUM(N312:N313)</f>
        <v>0</v>
      </c>
      <c r="O316" s="43">
        <f>SUM(P316)</f>
        <v>0</v>
      </c>
      <c r="P316" s="148">
        <f>SUM(P312:P313)</f>
        <v>0</v>
      </c>
      <c r="Q316" s="43">
        <f>SUM(R316)</f>
        <v>0</v>
      </c>
      <c r="R316" s="148">
        <f>SUM(R312:R313)</f>
        <v>0</v>
      </c>
      <c r="S316" s="43">
        <f>SUM(T316)</f>
        <v>0</v>
      </c>
      <c r="T316" s="148">
        <f>SUM(T312:T313)</f>
        <v>0</v>
      </c>
      <c r="U316" s="43">
        <f>SUM(V316)</f>
        <v>0</v>
      </c>
      <c r="V316" s="148">
        <f>SUM(V312:V313)</f>
        <v>0</v>
      </c>
      <c r="W316" s="43">
        <f>SUM(X316)</f>
        <v>0</v>
      </c>
      <c r="X316" s="148">
        <f>SUM(X312:X313)</f>
        <v>0</v>
      </c>
      <c r="Y316" s="43">
        <f>SUM(Z316)</f>
        <v>0</v>
      </c>
      <c r="Z316" s="148">
        <f>SUM(Z312:Z313)</f>
        <v>0</v>
      </c>
      <c r="AA316" s="43">
        <f>SUM(AB316)</f>
        <v>0</v>
      </c>
      <c r="AB316" s="148">
        <f>SUM(AB312:AB313)</f>
        <v>0</v>
      </c>
      <c r="AC316" s="43">
        <f>SUM(AD316)</f>
        <v>0</v>
      </c>
      <c r="AD316" s="148">
        <f>SUM(AD312:AD313)</f>
        <v>0</v>
      </c>
      <c r="AE316" s="43">
        <f>SUM(AF316)</f>
        <v>0</v>
      </c>
      <c r="AF316" s="148">
        <f>SUM(AF312:AF313)</f>
        <v>0</v>
      </c>
      <c r="AG316" s="43">
        <f>SUM(AH316)</f>
        <v>0</v>
      </c>
      <c r="AH316" s="148">
        <f>SUM(AH312:AH313)</f>
        <v>0</v>
      </c>
      <c r="AI316" s="43">
        <f>SUM(AJ316)</f>
        <v>0</v>
      </c>
      <c r="AJ316" s="148">
        <f>SUM(AJ312:AJ313)</f>
        <v>0</v>
      </c>
      <c r="AK316" s="43">
        <f>SUM(AL316)</f>
        <v>0</v>
      </c>
      <c r="AL316" s="148">
        <f>SUM(AL312:AL313)</f>
        <v>0</v>
      </c>
      <c r="AM316" s="43">
        <f>SUM(AN316)</f>
        <v>0</v>
      </c>
      <c r="AN316" s="148">
        <f>SUM(AN312:AN313)</f>
        <v>0</v>
      </c>
      <c r="AO316" s="43">
        <f>SUM(AP316)</f>
        <v>0</v>
      </c>
      <c r="AP316" s="148">
        <f>SUM(AP312:AP313)</f>
        <v>0</v>
      </c>
      <c r="AQ316" s="43">
        <f>SUM(AR316)</f>
        <v>0</v>
      </c>
      <c r="AR316" s="148">
        <f>SUM(AR312:AR313)</f>
        <v>0</v>
      </c>
      <c r="AS316" s="43">
        <f>SUM(AT316)</f>
        <v>0</v>
      </c>
      <c r="AT316" s="148">
        <f>SUM(AT312:AT313)</f>
        <v>0</v>
      </c>
      <c r="AU316" s="43">
        <f>SUM(AV316)</f>
        <v>0</v>
      </c>
      <c r="AV316" s="148">
        <f>SUM(AV312:AV313)</f>
        <v>0</v>
      </c>
      <c r="AW316" s="43">
        <f>SUM(AX316)</f>
        <v>0</v>
      </c>
      <c r="AX316" s="148">
        <f>SUM(AX312:AX313)</f>
        <v>0</v>
      </c>
      <c r="AY316" s="43">
        <f>SUM(AZ316)</f>
        <v>0</v>
      </c>
      <c r="AZ316" s="148">
        <f>SUM(AZ312:AZ313)</f>
        <v>0</v>
      </c>
      <c r="BA316" s="43">
        <f>SUM(BB316)</f>
        <v>0</v>
      </c>
      <c r="BB316" s="148">
        <f>SUM(BB312:BB313)</f>
        <v>0</v>
      </c>
      <c r="BC316" s="43">
        <f>SUM(BD316)</f>
        <v>0</v>
      </c>
      <c r="BD316" s="148">
        <f>SUM(BD312:BD313)</f>
        <v>0</v>
      </c>
      <c r="BE316" s="43">
        <f>SUM(BF316)</f>
        <v>0</v>
      </c>
      <c r="BF316" s="148">
        <f>SUM(BF312:BF313)</f>
        <v>0</v>
      </c>
      <c r="BG316" s="43">
        <f>SUM(BH316)</f>
        <v>0</v>
      </c>
      <c r="BH316" s="148">
        <f>SUM(BH312:BH313)</f>
        <v>0</v>
      </c>
      <c r="BI316" s="43">
        <f>SUM(BJ316)</f>
        <v>0</v>
      </c>
      <c r="BJ316" s="148">
        <f>SUM(BJ312:BJ313)</f>
        <v>0</v>
      </c>
      <c r="BK316" s="43">
        <f>SUM(BL316)</f>
        <v>0</v>
      </c>
      <c r="BL316" s="148">
        <f>SUM(BL312:BL313)</f>
        <v>0</v>
      </c>
      <c r="BM316" s="43">
        <f>SUM(BN316)</f>
        <v>0</v>
      </c>
      <c r="BN316" s="148">
        <f>SUM(BN312:BN313)</f>
        <v>0</v>
      </c>
      <c r="BO316" s="43">
        <f>SUM(BP316)</f>
        <v>0</v>
      </c>
      <c r="BP316" s="148">
        <f>SUM(BP312:BP313)</f>
        <v>0</v>
      </c>
      <c r="BQ316" s="43">
        <f>SUM(BR316)</f>
        <v>0</v>
      </c>
      <c r="BR316" s="148">
        <f>SUM(BR312:BR313)</f>
        <v>0</v>
      </c>
      <c r="BS316" s="43">
        <f>SUM(BT316)</f>
        <v>0</v>
      </c>
      <c r="BT316" s="148">
        <f>SUM(BT312:BT313)</f>
        <v>0</v>
      </c>
      <c r="BU316" s="43">
        <f>SUM(BV316)</f>
        <v>0</v>
      </c>
      <c r="BV316" s="148">
        <f>SUM(BV312:BV313)</f>
        <v>0</v>
      </c>
      <c r="BW316" s="43">
        <f>SUM(BX316)</f>
        <v>0</v>
      </c>
      <c r="BX316" s="148">
        <f>SUM(BX312:BX313)</f>
        <v>0</v>
      </c>
      <c r="BY316" s="43">
        <f>SUM(BZ316)</f>
        <v>0</v>
      </c>
      <c r="BZ316" s="148">
        <f>SUM(BZ312:BZ313)</f>
        <v>0</v>
      </c>
      <c r="CA316" s="43">
        <f>SUM(CB316)</f>
        <v>0</v>
      </c>
      <c r="CB316" s="148">
        <f>SUM(CB312:CB313)</f>
        <v>0</v>
      </c>
      <c r="CC316" s="43">
        <f>SUM(CD316)</f>
        <v>0</v>
      </c>
      <c r="CD316" s="148">
        <f>SUM(CD312:CD313)</f>
        <v>0</v>
      </c>
      <c r="CE316" s="43">
        <f>SUM(CF316)</f>
        <v>0</v>
      </c>
      <c r="CF316" s="148">
        <f>SUM(CF312:CF313)</f>
        <v>0</v>
      </c>
      <c r="CG316" s="43">
        <f>SUM(CH316)</f>
        <v>0</v>
      </c>
      <c r="CH316" s="148">
        <f>SUM(CH312:CH313)</f>
        <v>0</v>
      </c>
      <c r="CI316" s="43">
        <f>SUM(CJ316)</f>
        <v>0</v>
      </c>
      <c r="CJ316" s="148">
        <f>SUM(CJ312:CJ313)</f>
        <v>0</v>
      </c>
      <c r="CK316" s="43">
        <f>SUM(CL316)</f>
        <v>0</v>
      </c>
      <c r="CL316" s="148">
        <f>SUM(CL312:CL313)</f>
        <v>0</v>
      </c>
      <c r="CM316" s="43">
        <f>SUM(CN316)</f>
        <v>0</v>
      </c>
      <c r="CN316" s="148">
        <f>SUM(CN312:CN313)</f>
        <v>0</v>
      </c>
      <c r="CO316" s="43">
        <f>SUM(CP316)</f>
        <v>0</v>
      </c>
      <c r="CP316" s="148">
        <f>SUM(CP312:CP313)</f>
        <v>0</v>
      </c>
      <c r="CQ316" s="43">
        <f>SUM(CR316)</f>
        <v>0</v>
      </c>
      <c r="CR316" s="148">
        <f>SUM(CR312:CR313)</f>
        <v>0</v>
      </c>
      <c r="CS316" s="43">
        <f>SUM(CT316)</f>
        <v>0</v>
      </c>
      <c r="CT316" s="148">
        <f>SUM(CT312:CT313)</f>
        <v>0</v>
      </c>
      <c r="CU316" s="43">
        <f>SUM(CV316)</f>
        <v>0</v>
      </c>
      <c r="CV316" s="148">
        <f>SUM(CV312:CV313)</f>
        <v>0</v>
      </c>
    </row>
    <row r="317" spans="1:100" ht="12.75" customHeight="1" x14ac:dyDescent="0.25">
      <c r="A317" s="10" t="s">
        <v>67</v>
      </c>
      <c r="B317" s="46">
        <f>SUM(B315:B315)</f>
        <v>1</v>
      </c>
      <c r="C317" s="46">
        <f>SUM(C315:C315)</f>
        <v>1</v>
      </c>
      <c r="D317" s="46">
        <f>SUM(D315:D315)</f>
        <v>0</v>
      </c>
      <c r="E317" s="53"/>
      <c r="F317" s="53"/>
      <c r="G317" s="43">
        <f>SUM(H317)</f>
        <v>0</v>
      </c>
      <c r="H317" s="148">
        <f>SUM(H315)</f>
        <v>0</v>
      </c>
      <c r="I317" s="43">
        <f>SUM(J317)</f>
        <v>0</v>
      </c>
      <c r="J317" s="148">
        <f>SUM(J315)</f>
        <v>0</v>
      </c>
      <c r="K317" s="43">
        <f>SUM(L317)</f>
        <v>0</v>
      </c>
      <c r="L317" s="148">
        <f>SUM(L315)</f>
        <v>0</v>
      </c>
      <c r="M317" s="43">
        <f>SUM(N317)</f>
        <v>0</v>
      </c>
      <c r="N317" s="148">
        <f>SUM(N315)</f>
        <v>0</v>
      </c>
      <c r="O317" s="43">
        <f>SUM(P317)</f>
        <v>0</v>
      </c>
      <c r="P317" s="148">
        <f>SUM(P315)</f>
        <v>0</v>
      </c>
      <c r="Q317" s="43">
        <f>SUM(R317)</f>
        <v>0</v>
      </c>
      <c r="R317" s="148">
        <f>SUM(R315)</f>
        <v>0</v>
      </c>
      <c r="S317" s="43">
        <f>SUM(T317)</f>
        <v>0</v>
      </c>
      <c r="T317" s="148">
        <f>SUM(T315)</f>
        <v>0</v>
      </c>
      <c r="U317" s="43">
        <f>SUM(V317)</f>
        <v>0</v>
      </c>
      <c r="V317" s="148">
        <f>SUM(V315)</f>
        <v>0</v>
      </c>
      <c r="W317" s="43">
        <f>SUM(X317)</f>
        <v>0</v>
      </c>
      <c r="X317" s="148">
        <f>SUM(X315)</f>
        <v>0</v>
      </c>
      <c r="Y317" s="43">
        <f>SUM(Z317)</f>
        <v>0</v>
      </c>
      <c r="Z317" s="148">
        <f>SUM(Z315)</f>
        <v>0</v>
      </c>
      <c r="AA317" s="43">
        <f>SUM(AB317)</f>
        <v>0</v>
      </c>
      <c r="AB317" s="148">
        <f>SUM(AB315)</f>
        <v>0</v>
      </c>
      <c r="AC317" s="43">
        <f>SUM(AD317)</f>
        <v>0</v>
      </c>
      <c r="AD317" s="148">
        <f>SUM(AD315)</f>
        <v>0</v>
      </c>
      <c r="AE317" s="43">
        <f>SUM(AF317)</f>
        <v>0</v>
      </c>
      <c r="AF317" s="148">
        <f>SUM(AF315)</f>
        <v>0</v>
      </c>
      <c r="AG317" s="43">
        <f>SUM(AH317)</f>
        <v>0</v>
      </c>
      <c r="AH317" s="148">
        <f>SUM(AH315)</f>
        <v>0</v>
      </c>
      <c r="AI317" s="43">
        <f>SUM(AJ317)</f>
        <v>0</v>
      </c>
      <c r="AJ317" s="148">
        <f>SUM(AJ315)</f>
        <v>0</v>
      </c>
      <c r="AK317" s="43">
        <f>SUM(AL317)</f>
        <v>0</v>
      </c>
      <c r="AL317" s="148">
        <f>SUM(AL315)</f>
        <v>0</v>
      </c>
      <c r="AM317" s="43">
        <f>SUM(AN317)</f>
        <v>0</v>
      </c>
      <c r="AN317" s="148">
        <f>SUM(AN315)</f>
        <v>0</v>
      </c>
      <c r="AO317" s="43">
        <f>SUM(AP317)</f>
        <v>0</v>
      </c>
      <c r="AP317" s="148">
        <f>SUM(AP315)</f>
        <v>0</v>
      </c>
      <c r="AQ317" s="43">
        <f>SUM(AR317)</f>
        <v>0</v>
      </c>
      <c r="AR317" s="148">
        <f>SUM(AR315)</f>
        <v>0</v>
      </c>
      <c r="AS317" s="43">
        <f>SUM(AT317)</f>
        <v>0</v>
      </c>
      <c r="AT317" s="148">
        <f>SUM(AT315)</f>
        <v>0</v>
      </c>
      <c r="AU317" s="43">
        <f>SUM(AV317)</f>
        <v>0</v>
      </c>
      <c r="AV317" s="148">
        <f>SUM(AV315)</f>
        <v>0</v>
      </c>
      <c r="AW317" s="43">
        <f>SUM(AX317)</f>
        <v>0</v>
      </c>
      <c r="AX317" s="148">
        <f>SUM(AX315)</f>
        <v>0</v>
      </c>
      <c r="AY317" s="43">
        <f>SUM(AZ317)</f>
        <v>0</v>
      </c>
      <c r="AZ317" s="148">
        <f>SUM(AZ315)</f>
        <v>0</v>
      </c>
      <c r="BA317" s="43">
        <f>SUM(BB317)</f>
        <v>0</v>
      </c>
      <c r="BB317" s="148">
        <f>SUM(BB315)</f>
        <v>0</v>
      </c>
      <c r="BC317" s="43">
        <f>SUM(BD317)</f>
        <v>0</v>
      </c>
      <c r="BD317" s="148">
        <f>SUM(BD315)</f>
        <v>0</v>
      </c>
      <c r="BE317" s="43">
        <f>SUM(BF317)</f>
        <v>0</v>
      </c>
      <c r="BF317" s="148">
        <f>SUM(BF315)</f>
        <v>0</v>
      </c>
      <c r="BG317" s="43">
        <f>SUM(BH317)</f>
        <v>0</v>
      </c>
      <c r="BH317" s="148">
        <f>SUM(BH315)</f>
        <v>0</v>
      </c>
      <c r="BI317" s="43">
        <f>SUM(BJ317)</f>
        <v>0</v>
      </c>
      <c r="BJ317" s="148">
        <f>SUM(BJ315)</f>
        <v>0</v>
      </c>
      <c r="BK317" s="43">
        <f>SUM(BL317)</f>
        <v>0</v>
      </c>
      <c r="BL317" s="148">
        <f>SUM(BL315)</f>
        <v>0</v>
      </c>
      <c r="BM317" s="43">
        <f>SUM(BN317)</f>
        <v>0</v>
      </c>
      <c r="BN317" s="148">
        <f>SUM(BN315)</f>
        <v>0</v>
      </c>
      <c r="BO317" s="43">
        <f>SUM(BP317)</f>
        <v>0</v>
      </c>
      <c r="BP317" s="148">
        <f>SUM(BP315)</f>
        <v>0</v>
      </c>
      <c r="BQ317" s="43">
        <f>SUM(BR317)</f>
        <v>0</v>
      </c>
      <c r="BR317" s="148">
        <f>SUM(BR315)</f>
        <v>0</v>
      </c>
      <c r="BS317" s="43">
        <f>SUM(BT317)</f>
        <v>0</v>
      </c>
      <c r="BT317" s="148">
        <f>SUM(BT315)</f>
        <v>0</v>
      </c>
      <c r="BU317" s="43">
        <f>SUM(BV317)</f>
        <v>0</v>
      </c>
      <c r="BV317" s="148">
        <f>SUM(BV315)</f>
        <v>0</v>
      </c>
      <c r="BW317" s="43">
        <f>SUM(BX317)</f>
        <v>0</v>
      </c>
      <c r="BX317" s="148">
        <f>SUM(BX315)</f>
        <v>0</v>
      </c>
      <c r="BY317" s="43">
        <f>SUM(BZ317)</f>
        <v>0</v>
      </c>
      <c r="BZ317" s="148">
        <f>SUM(BZ315)</f>
        <v>0</v>
      </c>
      <c r="CA317" s="43">
        <f>SUM(CB317)</f>
        <v>0</v>
      </c>
      <c r="CB317" s="148">
        <f>SUM(CB315)</f>
        <v>0</v>
      </c>
      <c r="CC317" s="43">
        <f>SUM(CD317)</f>
        <v>0</v>
      </c>
      <c r="CD317" s="148">
        <f>SUM(CD315)</f>
        <v>0</v>
      </c>
      <c r="CE317" s="43">
        <f>SUM(CF317)</f>
        <v>0</v>
      </c>
      <c r="CF317" s="148">
        <f>SUM(CF315)</f>
        <v>0</v>
      </c>
      <c r="CG317" s="43">
        <f>SUM(CH317)</f>
        <v>0</v>
      </c>
      <c r="CH317" s="148">
        <f>SUM(CH315)</f>
        <v>0</v>
      </c>
      <c r="CI317" s="43">
        <f>SUM(CJ317)</f>
        <v>0</v>
      </c>
      <c r="CJ317" s="148">
        <f>SUM(CJ315)</f>
        <v>0</v>
      </c>
      <c r="CK317" s="43">
        <f>SUM(CL317)</f>
        <v>0</v>
      </c>
      <c r="CL317" s="148">
        <f>SUM(CL315)</f>
        <v>0</v>
      </c>
      <c r="CM317" s="43">
        <f>SUM(CN317)</f>
        <v>0</v>
      </c>
      <c r="CN317" s="148">
        <f>SUM(CN315)</f>
        <v>0</v>
      </c>
      <c r="CO317" s="43">
        <f>SUM(CP317)</f>
        <v>0</v>
      </c>
      <c r="CP317" s="148">
        <f>SUM(CP315)</f>
        <v>0</v>
      </c>
      <c r="CQ317" s="43">
        <f>SUM(CR317)</f>
        <v>0</v>
      </c>
      <c r="CR317" s="148">
        <f>SUM(CR315)</f>
        <v>0</v>
      </c>
      <c r="CS317" s="43">
        <f>SUM(CT317)</f>
        <v>0</v>
      </c>
      <c r="CT317" s="148">
        <f>SUM(CT315)</f>
        <v>0</v>
      </c>
      <c r="CU317" s="43">
        <f>SUM(CV317)</f>
        <v>0</v>
      </c>
      <c r="CV317" s="148">
        <f>SUM(CV315)</f>
        <v>0</v>
      </c>
    </row>
    <row r="318" spans="1:100" ht="12" customHeight="1" x14ac:dyDescent="0.25">
      <c r="A318" s="33" t="s">
        <v>72</v>
      </c>
      <c r="B318" s="49"/>
      <c r="C318" s="49"/>
      <c r="D318" s="49"/>
      <c r="E318" s="49"/>
      <c r="F318" s="49"/>
      <c r="G318" s="49"/>
      <c r="H318" s="143"/>
      <c r="I318" s="49"/>
      <c r="J318" s="143"/>
      <c r="K318" s="49"/>
      <c r="L318" s="143"/>
      <c r="M318" s="49"/>
      <c r="N318" s="143"/>
      <c r="O318" s="49"/>
      <c r="P318" s="143"/>
      <c r="Q318" s="49"/>
      <c r="R318" s="143"/>
      <c r="S318" s="49"/>
      <c r="T318" s="143"/>
      <c r="U318" s="49"/>
      <c r="V318" s="143"/>
      <c r="W318" s="49"/>
      <c r="X318" s="143"/>
      <c r="Y318" s="49"/>
      <c r="Z318" s="143"/>
      <c r="AA318" s="49"/>
      <c r="AB318" s="143"/>
      <c r="AC318" s="49"/>
      <c r="AD318" s="143"/>
      <c r="AE318" s="49"/>
      <c r="AF318" s="143"/>
      <c r="AG318" s="49"/>
      <c r="AH318" s="143"/>
      <c r="AI318" s="49"/>
      <c r="AJ318" s="143"/>
      <c r="AK318" s="49"/>
      <c r="AL318" s="143"/>
      <c r="AM318" s="49"/>
      <c r="AN318" s="143"/>
      <c r="AO318" s="49"/>
      <c r="AP318" s="143"/>
      <c r="AQ318" s="49"/>
      <c r="AR318" s="143"/>
      <c r="AS318" s="49"/>
      <c r="AT318" s="143"/>
      <c r="AU318" s="49"/>
      <c r="AV318" s="143"/>
      <c r="AW318" s="49"/>
      <c r="AX318" s="143"/>
      <c r="AY318" s="49"/>
      <c r="AZ318" s="143"/>
      <c r="BA318" s="49"/>
      <c r="BB318" s="143"/>
      <c r="BC318" s="49"/>
      <c r="BD318" s="143"/>
      <c r="BE318" s="49"/>
      <c r="BF318" s="143"/>
      <c r="BG318" s="49"/>
      <c r="BH318" s="143"/>
      <c r="BI318" s="49"/>
      <c r="BJ318" s="143"/>
      <c r="BK318" s="49"/>
      <c r="BL318" s="143"/>
      <c r="BM318" s="49"/>
      <c r="BN318" s="143"/>
      <c r="BO318" s="49"/>
      <c r="BP318" s="143"/>
      <c r="BQ318" s="49"/>
      <c r="BR318" s="143"/>
      <c r="BS318" s="49"/>
      <c r="BT318" s="143"/>
      <c r="BU318" s="49"/>
      <c r="BV318" s="143"/>
      <c r="BW318" s="49"/>
      <c r="BX318" s="143"/>
      <c r="BY318" s="49"/>
      <c r="BZ318" s="143"/>
      <c r="CA318" s="49"/>
      <c r="CB318" s="143"/>
      <c r="CC318" s="49"/>
      <c r="CD318" s="143"/>
      <c r="CE318" s="49"/>
      <c r="CF318" s="143"/>
      <c r="CG318" s="49"/>
      <c r="CH318" s="143"/>
      <c r="CI318" s="49"/>
      <c r="CJ318" s="143"/>
      <c r="CK318" s="49"/>
      <c r="CL318" s="143"/>
      <c r="CM318" s="49"/>
      <c r="CN318" s="143"/>
      <c r="CO318" s="49"/>
      <c r="CP318" s="143"/>
      <c r="CQ318" s="49"/>
      <c r="CR318" s="143"/>
      <c r="CS318" s="49"/>
      <c r="CT318" s="143"/>
      <c r="CU318" s="49"/>
      <c r="CV318" s="144"/>
    </row>
    <row r="319" spans="1:100" ht="12" customHeight="1" x14ac:dyDescent="0.25">
      <c r="A319" s="11" t="s">
        <v>63</v>
      </c>
      <c r="B319" s="58"/>
      <c r="C319" s="69"/>
      <c r="D319" s="69"/>
      <c r="E319" s="60"/>
      <c r="F319" s="60"/>
      <c r="G319" s="69"/>
      <c r="H319" s="144"/>
      <c r="I319" s="79"/>
      <c r="J319" s="144"/>
      <c r="K319" s="79"/>
      <c r="L319" s="144"/>
      <c r="M319" s="49"/>
      <c r="N319" s="144"/>
      <c r="O319" s="79"/>
      <c r="P319" s="144"/>
      <c r="Q319" s="79"/>
      <c r="R319" s="144"/>
      <c r="S319" s="79"/>
      <c r="T319" s="144"/>
      <c r="U319" s="79"/>
      <c r="V319" s="144"/>
      <c r="W319" s="79"/>
      <c r="X319" s="144"/>
      <c r="Y319" s="79"/>
      <c r="Z319" s="144"/>
      <c r="AA319" s="79"/>
      <c r="AB319" s="144"/>
      <c r="AC319" s="79"/>
      <c r="AD319" s="144"/>
      <c r="AE319" s="69"/>
      <c r="AF319" s="144"/>
      <c r="AG319" s="69"/>
      <c r="AH319" s="144"/>
      <c r="AI319" s="79"/>
      <c r="AJ319" s="144"/>
      <c r="AK319" s="79"/>
      <c r="AL319" s="144"/>
      <c r="AM319" s="79"/>
      <c r="AN319" s="144"/>
      <c r="AO319" s="79"/>
      <c r="AP319" s="144"/>
      <c r="AQ319" s="79"/>
      <c r="AR319" s="144"/>
      <c r="AS319" s="79"/>
      <c r="AT319" s="144"/>
      <c r="AU319" s="79"/>
      <c r="AV319" s="144"/>
      <c r="AW319" s="79"/>
      <c r="AX319" s="144"/>
      <c r="AY319" s="79"/>
      <c r="AZ319" s="144"/>
      <c r="BA319" s="79"/>
      <c r="BB319" s="144"/>
      <c r="BC319" s="79"/>
      <c r="BD319" s="144"/>
      <c r="BE319" s="79"/>
      <c r="BF319" s="144"/>
      <c r="BG319" s="79"/>
      <c r="BH319" s="144"/>
      <c r="BI319" s="79"/>
      <c r="BJ319" s="144"/>
      <c r="BK319" s="79"/>
      <c r="BL319" s="144"/>
      <c r="BM319" s="79"/>
      <c r="BN319" s="144"/>
      <c r="BO319" s="79"/>
      <c r="BP319" s="144"/>
      <c r="BQ319" s="79"/>
      <c r="BR319" s="144"/>
      <c r="BS319" s="79"/>
      <c r="BT319" s="144"/>
      <c r="BU319" s="79"/>
      <c r="BV319" s="144"/>
      <c r="BW319" s="79"/>
      <c r="BX319" s="144"/>
      <c r="BY319" s="79"/>
      <c r="BZ319" s="144"/>
      <c r="CA319" s="79"/>
      <c r="CB319" s="144"/>
      <c r="CC319" s="79"/>
      <c r="CD319" s="144"/>
      <c r="CE319" s="79"/>
      <c r="CF319" s="144"/>
      <c r="CG319" s="79"/>
      <c r="CH319" s="144"/>
      <c r="CI319" s="79"/>
      <c r="CJ319" s="144"/>
      <c r="CK319" s="69"/>
      <c r="CL319" s="144"/>
      <c r="CM319" s="69"/>
      <c r="CN319" s="144"/>
      <c r="CO319" s="69"/>
      <c r="CP319" s="144"/>
      <c r="CQ319" s="69"/>
      <c r="CR319" s="144"/>
      <c r="CS319" s="69"/>
      <c r="CT319" s="144"/>
      <c r="CU319" s="69"/>
      <c r="CV319" s="148"/>
    </row>
    <row r="320" spans="1:100" ht="12" customHeight="1" x14ac:dyDescent="0.25">
      <c r="A320" s="11" t="s">
        <v>63</v>
      </c>
      <c r="B320" s="58"/>
      <c r="C320" s="69"/>
      <c r="D320" s="69"/>
      <c r="E320" s="60"/>
      <c r="F320" s="60"/>
      <c r="G320" s="69"/>
      <c r="H320" s="144"/>
      <c r="I320" s="79"/>
      <c r="J320" s="144"/>
      <c r="K320" s="79"/>
      <c r="L320" s="144"/>
      <c r="M320" s="49"/>
      <c r="N320" s="144"/>
      <c r="O320" s="79"/>
      <c r="P320" s="144"/>
      <c r="Q320" s="79"/>
      <c r="R320" s="144"/>
      <c r="S320" s="79"/>
      <c r="T320" s="144"/>
      <c r="U320" s="79"/>
      <c r="V320" s="144"/>
      <c r="W320" s="79"/>
      <c r="X320" s="144"/>
      <c r="Y320" s="79"/>
      <c r="Z320" s="144"/>
      <c r="AA320" s="79"/>
      <c r="AB320" s="144"/>
      <c r="AC320" s="79"/>
      <c r="AD320" s="144"/>
      <c r="AE320" s="69"/>
      <c r="AF320" s="144"/>
      <c r="AG320" s="69"/>
      <c r="AH320" s="144"/>
      <c r="AI320" s="79"/>
      <c r="AJ320" s="144"/>
      <c r="AK320" s="79"/>
      <c r="AL320" s="144"/>
      <c r="AM320" s="79"/>
      <c r="AN320" s="144"/>
      <c r="AO320" s="79"/>
      <c r="AP320" s="144"/>
      <c r="AQ320" s="79"/>
      <c r="AR320" s="144"/>
      <c r="AS320" s="79"/>
      <c r="AT320" s="144"/>
      <c r="AU320" s="79"/>
      <c r="AV320" s="144"/>
      <c r="AW320" s="79"/>
      <c r="AX320" s="144"/>
      <c r="AY320" s="79"/>
      <c r="AZ320" s="144"/>
      <c r="BA320" s="79"/>
      <c r="BB320" s="144"/>
      <c r="BC320" s="79"/>
      <c r="BD320" s="144"/>
      <c r="BE320" s="79"/>
      <c r="BF320" s="144"/>
      <c r="BG320" s="79"/>
      <c r="BH320" s="144"/>
      <c r="BI320" s="79"/>
      <c r="BJ320" s="144"/>
      <c r="BK320" s="79"/>
      <c r="BL320" s="144"/>
      <c r="BM320" s="79"/>
      <c r="BN320" s="144"/>
      <c r="BO320" s="79"/>
      <c r="BP320" s="144"/>
      <c r="BQ320" s="79"/>
      <c r="BR320" s="144"/>
      <c r="BS320" s="79"/>
      <c r="BT320" s="144"/>
      <c r="BU320" s="79"/>
      <c r="BV320" s="144"/>
      <c r="BW320" s="79"/>
      <c r="BX320" s="144"/>
      <c r="BY320" s="79"/>
      <c r="BZ320" s="144"/>
      <c r="CA320" s="79"/>
      <c r="CB320" s="144"/>
      <c r="CC320" s="79"/>
      <c r="CD320" s="144"/>
      <c r="CE320" s="79"/>
      <c r="CF320" s="144"/>
      <c r="CG320" s="79"/>
      <c r="CH320" s="144"/>
      <c r="CI320" s="79"/>
      <c r="CJ320" s="144"/>
      <c r="CK320" s="69"/>
      <c r="CL320" s="144"/>
      <c r="CM320" s="69"/>
      <c r="CN320" s="144"/>
      <c r="CO320" s="69"/>
      <c r="CP320" s="144"/>
      <c r="CQ320" s="69"/>
      <c r="CR320" s="144"/>
      <c r="CS320" s="69"/>
      <c r="CT320" s="144"/>
      <c r="CU320" s="69"/>
      <c r="CV320" s="149"/>
    </row>
    <row r="321" spans="1:100" ht="13.5" customHeight="1" x14ac:dyDescent="0.25">
      <c r="A321" s="8" t="s">
        <v>16</v>
      </c>
      <c r="B321" s="68"/>
      <c r="C321" s="69"/>
      <c r="D321" s="69"/>
      <c r="E321" s="60"/>
      <c r="F321" s="60"/>
      <c r="G321" s="69"/>
      <c r="H321" s="144"/>
      <c r="I321" s="69"/>
      <c r="J321" s="144"/>
      <c r="K321" s="69"/>
      <c r="L321" s="144"/>
      <c r="M321" s="49"/>
      <c r="N321" s="144"/>
      <c r="O321" s="69"/>
      <c r="P321" s="144"/>
      <c r="Q321" s="69"/>
      <c r="R321" s="144"/>
      <c r="S321" s="49"/>
      <c r="T321" s="144"/>
      <c r="U321" s="69"/>
      <c r="V321" s="144"/>
      <c r="W321" s="69"/>
      <c r="X321" s="144"/>
      <c r="Y321" s="69"/>
      <c r="Z321" s="144"/>
      <c r="AA321" s="69"/>
      <c r="AB321" s="144"/>
      <c r="AC321" s="69"/>
      <c r="AD321" s="144"/>
      <c r="AE321" s="69"/>
      <c r="AF321" s="144"/>
      <c r="AG321" s="69"/>
      <c r="AH321" s="144"/>
      <c r="AI321" s="69"/>
      <c r="AJ321" s="144"/>
      <c r="AK321" s="69"/>
      <c r="AL321" s="144"/>
      <c r="AM321" s="69"/>
      <c r="AN321" s="144"/>
      <c r="AO321" s="69"/>
      <c r="AP321" s="144"/>
      <c r="AQ321" s="69"/>
      <c r="AR321" s="144"/>
      <c r="AS321" s="69"/>
      <c r="AT321" s="144"/>
      <c r="AU321" s="69"/>
      <c r="AV321" s="144"/>
      <c r="AW321" s="69"/>
      <c r="AX321" s="144"/>
      <c r="AY321" s="69"/>
      <c r="AZ321" s="144"/>
      <c r="BA321" s="69"/>
      <c r="BB321" s="144"/>
      <c r="BC321" s="69"/>
      <c r="BD321" s="144"/>
      <c r="BE321" s="69"/>
      <c r="BF321" s="144"/>
      <c r="BG321" s="69"/>
      <c r="BH321" s="144"/>
      <c r="BI321" s="69"/>
      <c r="BJ321" s="144"/>
      <c r="BK321" s="69"/>
      <c r="BL321" s="144"/>
      <c r="BM321" s="69"/>
      <c r="BN321" s="144"/>
      <c r="BO321" s="69"/>
      <c r="BP321" s="144"/>
      <c r="BQ321" s="69"/>
      <c r="BR321" s="144"/>
      <c r="BS321" s="69"/>
      <c r="BT321" s="144"/>
      <c r="BU321" s="69"/>
      <c r="BV321" s="144"/>
      <c r="BW321" s="69"/>
      <c r="BX321" s="144"/>
      <c r="BY321" s="69"/>
      <c r="BZ321" s="144"/>
      <c r="CA321" s="69"/>
      <c r="CB321" s="144"/>
      <c r="CC321" s="69"/>
      <c r="CD321" s="144"/>
      <c r="CE321" s="69"/>
      <c r="CF321" s="144"/>
      <c r="CG321" s="69"/>
      <c r="CH321" s="144"/>
      <c r="CI321" s="69"/>
      <c r="CJ321" s="144"/>
      <c r="CK321" s="69"/>
      <c r="CL321" s="144"/>
      <c r="CM321" s="69"/>
      <c r="CN321" s="144"/>
      <c r="CO321" s="69"/>
      <c r="CP321" s="144"/>
      <c r="CQ321" s="69"/>
      <c r="CR321" s="144"/>
      <c r="CS321" s="69"/>
      <c r="CT321" s="144"/>
      <c r="CU321" s="69"/>
      <c r="CV321" s="143"/>
    </row>
    <row r="322" spans="1:100" ht="12" customHeight="1" x14ac:dyDescent="0.25">
      <c r="A322" s="11"/>
      <c r="B322" s="68">
        <v>1</v>
      </c>
      <c r="C322" s="69">
        <v>1</v>
      </c>
      <c r="D322" s="69"/>
      <c r="E322" s="60" t="s">
        <v>60</v>
      </c>
      <c r="F322" s="60">
        <v>46120</v>
      </c>
      <c r="G322" s="69">
        <v>0</v>
      </c>
      <c r="H322" s="144">
        <f>IF(OR(G322 = "neaptikta", ISNUMBER(G322)), 1, "")</f>
        <v>1</v>
      </c>
      <c r="I322" s="63">
        <v>0</v>
      </c>
      <c r="J322" s="144">
        <f>IF(OR(I322 = "neaptikta", ISNUMBER(I322)), 1, "")</f>
        <v>1</v>
      </c>
      <c r="K322" s="63">
        <v>0</v>
      </c>
      <c r="L322" s="144">
        <f>IF(OR(K322 = "neaptikta", ISNUMBER(K322)), 1, "")</f>
        <v>1</v>
      </c>
      <c r="M322" s="49">
        <v>0</v>
      </c>
      <c r="N322" s="144">
        <f t="shared" ref="N322" si="356">IF(OR(M322 = "neaptikta", ISNUMBER(M322)), 1, "")</f>
        <v>1</v>
      </c>
      <c r="O322" s="63">
        <v>12</v>
      </c>
      <c r="P322" s="4">
        <f>IF(OR(O322 = "neaptikta", ISNUMBER(O322)), 1, "")</f>
        <v>1</v>
      </c>
      <c r="Q322" s="63"/>
      <c r="R322" s="144" t="str">
        <f>IF(OR(Q322 = "neaptikta", ISNUMBER(Q322)), 1, "")</f>
        <v/>
      </c>
      <c r="S322" s="63"/>
      <c r="T322" s="4" t="str">
        <f>IF(OR(S322 = "neaptikta", ISNUMBER(S322)), 1, "")</f>
        <v/>
      </c>
      <c r="U322" s="79">
        <v>528</v>
      </c>
      <c r="V322" s="144">
        <f>IF(OR(U322 = "neaptikta", ISNUMBER(U322)), 1, "")</f>
        <v>1</v>
      </c>
      <c r="W322" s="79">
        <v>7.3</v>
      </c>
      <c r="X322" s="4">
        <f>IF(OR(W322 = "neaptikta", ISNUMBER(W322)), 1, "")</f>
        <v>1</v>
      </c>
      <c r="Y322" s="79"/>
      <c r="Z322" s="144" t="str">
        <f>IF(OR(Y322 = "neaptikta", ISNUMBER(Y322)), 1, "")</f>
        <v/>
      </c>
      <c r="AA322" s="79" t="s">
        <v>116</v>
      </c>
      <c r="AB322" s="144">
        <f>IF(OR(AA322 = "priimtinas", ISNUMBER(AA322)), 1, "")</f>
        <v>1</v>
      </c>
      <c r="AC322" s="79" t="s">
        <v>116</v>
      </c>
      <c r="AD322" s="144">
        <f>IF(OR(AC322 = "priimtinas", ISNUMBER(AC322)), 1, "")</f>
        <v>1</v>
      </c>
      <c r="AE322" s="69">
        <v>0.18</v>
      </c>
      <c r="AF322" s="144">
        <f t="shared" ref="AF322:CV323" si="357">IF(OR(AE322 = "nerasta", ISNUMBER(AE322)), 1, "")</f>
        <v>1</v>
      </c>
      <c r="AG322" s="69"/>
      <c r="AH322" s="144" t="str">
        <f t="shared" si="357"/>
        <v/>
      </c>
      <c r="AI322" s="69"/>
      <c r="AJ322" s="144" t="str">
        <f t="shared" si="357"/>
        <v/>
      </c>
      <c r="AK322" s="69"/>
      <c r="AL322" s="144" t="str">
        <f t="shared" si="357"/>
        <v/>
      </c>
      <c r="AM322" s="69"/>
      <c r="AN322" s="144" t="str">
        <f t="shared" si="357"/>
        <v/>
      </c>
      <c r="AO322" s="69"/>
      <c r="AP322" s="144" t="str">
        <f t="shared" si="357"/>
        <v/>
      </c>
      <c r="AQ322" s="69"/>
      <c r="AR322" s="144" t="str">
        <f t="shared" si="357"/>
        <v/>
      </c>
      <c r="AS322" s="69"/>
      <c r="AT322" s="144" t="str">
        <f t="shared" si="357"/>
        <v/>
      </c>
      <c r="AU322" s="69"/>
      <c r="AV322" s="144" t="str">
        <f t="shared" si="357"/>
        <v/>
      </c>
      <c r="AW322" s="69"/>
      <c r="AX322" s="144" t="str">
        <f t="shared" si="357"/>
        <v/>
      </c>
      <c r="AY322" s="69"/>
      <c r="AZ322" s="144" t="str">
        <f t="shared" si="357"/>
        <v/>
      </c>
      <c r="BA322" s="69"/>
      <c r="BB322" s="144" t="str">
        <f t="shared" si="357"/>
        <v/>
      </c>
      <c r="BC322" s="69"/>
      <c r="BD322" s="144" t="str">
        <f t="shared" si="357"/>
        <v/>
      </c>
      <c r="BE322" s="69"/>
      <c r="BF322" s="144" t="str">
        <f t="shared" si="357"/>
        <v/>
      </c>
      <c r="BG322" s="69"/>
      <c r="BH322" s="144" t="str">
        <f t="shared" si="357"/>
        <v/>
      </c>
      <c r="BI322" s="69"/>
      <c r="BJ322" s="144" t="str">
        <f t="shared" si="357"/>
        <v/>
      </c>
      <c r="BK322" s="69"/>
      <c r="BL322" s="144" t="str">
        <f t="shared" si="357"/>
        <v/>
      </c>
      <c r="BM322" s="69"/>
      <c r="BN322" s="144" t="str">
        <f t="shared" si="357"/>
        <v/>
      </c>
      <c r="BO322" s="69"/>
      <c r="BP322" s="144" t="str">
        <f t="shared" si="357"/>
        <v/>
      </c>
      <c r="BQ322" s="69"/>
      <c r="BR322" s="144" t="str">
        <f t="shared" si="357"/>
        <v/>
      </c>
      <c r="BS322" s="69"/>
      <c r="BT322" s="144" t="str">
        <f t="shared" si="357"/>
        <v/>
      </c>
      <c r="BU322" s="69"/>
      <c r="BV322" s="144" t="str">
        <f t="shared" si="357"/>
        <v/>
      </c>
      <c r="BW322" s="69"/>
      <c r="BX322" s="144" t="str">
        <f t="shared" si="357"/>
        <v/>
      </c>
      <c r="BY322" s="69"/>
      <c r="BZ322" s="144" t="str">
        <f t="shared" si="357"/>
        <v/>
      </c>
      <c r="CA322" s="69"/>
      <c r="CB322" s="144" t="str">
        <f t="shared" si="357"/>
        <v/>
      </c>
      <c r="CC322" s="69"/>
      <c r="CD322" s="144" t="str">
        <f t="shared" si="357"/>
        <v/>
      </c>
      <c r="CE322" s="69"/>
      <c r="CF322" s="144" t="str">
        <f t="shared" si="357"/>
        <v/>
      </c>
      <c r="CG322" s="69"/>
      <c r="CH322" s="144" t="str">
        <f t="shared" si="357"/>
        <v/>
      </c>
      <c r="CI322" s="69"/>
      <c r="CJ322" s="144" t="str">
        <f t="shared" si="357"/>
        <v/>
      </c>
      <c r="CK322" s="69"/>
      <c r="CL322" s="144" t="str">
        <f t="shared" si="357"/>
        <v/>
      </c>
      <c r="CM322" s="69"/>
      <c r="CN322" s="144" t="str">
        <f t="shared" si="357"/>
        <v/>
      </c>
      <c r="CO322" s="69"/>
      <c r="CP322" s="144" t="str">
        <f t="shared" si="357"/>
        <v/>
      </c>
      <c r="CQ322" s="69"/>
      <c r="CR322" s="144" t="str">
        <f t="shared" si="357"/>
        <v/>
      </c>
      <c r="CS322" s="69"/>
      <c r="CT322" s="144" t="str">
        <f t="shared" si="357"/>
        <v/>
      </c>
      <c r="CU322" s="69"/>
      <c r="CV322" s="144" t="str">
        <f t="shared" si="357"/>
        <v/>
      </c>
    </row>
    <row r="323" spans="1:100" ht="12" customHeight="1" x14ac:dyDescent="0.25">
      <c r="A323" s="11"/>
      <c r="B323" s="68">
        <v>1</v>
      </c>
      <c r="C323" s="69">
        <v>1</v>
      </c>
      <c r="D323" s="69"/>
      <c r="E323" s="60" t="s">
        <v>61</v>
      </c>
      <c r="F323" s="60"/>
      <c r="G323" s="69"/>
      <c r="H323" s="144" t="str">
        <f>IF(OR(G323 = "neaptikta", ISNUMBER(G323)), 1, "")</f>
        <v/>
      </c>
      <c r="I323" s="63"/>
      <c r="J323" s="144" t="str">
        <f>IF(OR(I323 = "neaptikta", ISNUMBER(I323)), 1, "")</f>
        <v/>
      </c>
      <c r="K323" s="63"/>
      <c r="L323" s="144" t="str">
        <f>IF(OR(K323 = "neaptikta", ISNUMBER(K323)), 1, "")</f>
        <v/>
      </c>
      <c r="M323" s="49"/>
      <c r="N323" s="144" t="str">
        <f>IF(OR(M323 = "neaptikta", ISNUMBER(M323)), 1, "")</f>
        <v/>
      </c>
      <c r="O323" s="63"/>
      <c r="P323" s="4" t="str">
        <f>IF(OR(O323 = "neaptikta", ISNUMBER(O323)), 1, "")</f>
        <v/>
      </c>
      <c r="Q323" s="63"/>
      <c r="R323" s="144" t="str">
        <f>IF(OR(Q323 = "neaptikta", ISNUMBER(Q323)), 1, "")</f>
        <v/>
      </c>
      <c r="S323" s="63"/>
      <c r="T323" s="4" t="str">
        <f>IF(OR(S323 = "neaptikta", ISNUMBER(S323)), 1, "")</f>
        <v/>
      </c>
      <c r="U323" s="79"/>
      <c r="V323" s="144" t="str">
        <f>IF(OR(U323 = "neaptikta", ISNUMBER(U323)), 1, "")</f>
        <v/>
      </c>
      <c r="W323" s="79"/>
      <c r="X323" s="4" t="str">
        <f>IF(OR(W323 = "neaptikta", ISNUMBER(W323)), 1, "")</f>
        <v/>
      </c>
      <c r="Y323" s="79"/>
      <c r="Z323" s="144" t="str">
        <f>IF(OR(Y323 = "neaptikta", ISNUMBER(Y323)), 1, "")</f>
        <v/>
      </c>
      <c r="AA323" s="79"/>
      <c r="AB323" s="144" t="str">
        <f>IF(OR(AA323 = "priimtinas", ISNUMBER(AA323)), 1, "")</f>
        <v/>
      </c>
      <c r="AC323" s="79"/>
      <c r="AD323" s="144" t="str">
        <f>IF(OR(AC323 = "priimtinas", ISNUMBER(AC323)), 1, "")</f>
        <v/>
      </c>
      <c r="AE323" s="69"/>
      <c r="AF323" s="144" t="str">
        <f t="shared" si="357"/>
        <v/>
      </c>
      <c r="AG323" s="69"/>
      <c r="AH323" s="144" t="str">
        <f t="shared" si="357"/>
        <v/>
      </c>
      <c r="AI323" s="69"/>
      <c r="AJ323" s="144" t="str">
        <f t="shared" si="357"/>
        <v/>
      </c>
      <c r="AK323" s="69"/>
      <c r="AL323" s="144" t="str">
        <f t="shared" si="357"/>
        <v/>
      </c>
      <c r="AM323" s="69"/>
      <c r="AN323" s="144" t="str">
        <f t="shared" si="357"/>
        <v/>
      </c>
      <c r="AO323" s="69"/>
      <c r="AP323" s="144" t="str">
        <f t="shared" si="357"/>
        <v/>
      </c>
      <c r="AQ323" s="69"/>
      <c r="AR323" s="144" t="str">
        <f t="shared" si="357"/>
        <v/>
      </c>
      <c r="AS323" s="69"/>
      <c r="AT323" s="144" t="str">
        <f t="shared" si="357"/>
        <v/>
      </c>
      <c r="AU323" s="69"/>
      <c r="AV323" s="144" t="str">
        <f t="shared" si="357"/>
        <v/>
      </c>
      <c r="AW323" s="69"/>
      <c r="AX323" s="144" t="str">
        <f t="shared" si="357"/>
        <v/>
      </c>
      <c r="AY323" s="69"/>
      <c r="AZ323" s="144" t="str">
        <f t="shared" si="357"/>
        <v/>
      </c>
      <c r="BA323" s="69"/>
      <c r="BB323" s="144" t="str">
        <f t="shared" si="357"/>
        <v/>
      </c>
      <c r="BC323" s="69"/>
      <c r="BD323" s="144" t="str">
        <f t="shared" si="357"/>
        <v/>
      </c>
      <c r="BE323" s="69"/>
      <c r="BF323" s="144" t="str">
        <f t="shared" si="357"/>
        <v/>
      </c>
      <c r="BG323" s="69"/>
      <c r="BH323" s="144" t="str">
        <f t="shared" si="357"/>
        <v/>
      </c>
      <c r="BI323" s="69"/>
      <c r="BJ323" s="144" t="str">
        <f t="shared" si="357"/>
        <v/>
      </c>
      <c r="BK323" s="69"/>
      <c r="BL323" s="144" t="str">
        <f t="shared" si="357"/>
        <v/>
      </c>
      <c r="BM323" s="69"/>
      <c r="BN323" s="144" t="str">
        <f t="shared" si="357"/>
        <v/>
      </c>
      <c r="BO323" s="69"/>
      <c r="BP323" s="144" t="str">
        <f t="shared" si="357"/>
        <v/>
      </c>
      <c r="BQ323" s="69"/>
      <c r="BR323" s="144" t="str">
        <f t="shared" si="357"/>
        <v/>
      </c>
      <c r="BS323" s="69"/>
      <c r="BT323" s="144" t="str">
        <f t="shared" si="357"/>
        <v/>
      </c>
      <c r="BU323" s="69"/>
      <c r="BV323" s="144" t="str">
        <f t="shared" si="357"/>
        <v/>
      </c>
      <c r="BW323" s="69"/>
      <c r="BX323" s="144" t="str">
        <f t="shared" si="357"/>
        <v/>
      </c>
      <c r="BY323" s="69"/>
      <c r="BZ323" s="144" t="str">
        <f t="shared" si="357"/>
        <v/>
      </c>
      <c r="CA323" s="69"/>
      <c r="CB323" s="144" t="str">
        <f t="shared" si="357"/>
        <v/>
      </c>
      <c r="CC323" s="69"/>
      <c r="CD323" s="144" t="str">
        <f t="shared" si="357"/>
        <v/>
      </c>
      <c r="CE323" s="69"/>
      <c r="CF323" s="144" t="str">
        <f t="shared" si="357"/>
        <v/>
      </c>
      <c r="CG323" s="69"/>
      <c r="CH323" s="144" t="str">
        <f t="shared" si="357"/>
        <v/>
      </c>
      <c r="CI323" s="69"/>
      <c r="CJ323" s="144" t="str">
        <f t="shared" si="357"/>
        <v/>
      </c>
      <c r="CK323" s="69"/>
      <c r="CL323" s="144" t="str">
        <f t="shared" si="357"/>
        <v/>
      </c>
      <c r="CM323" s="69"/>
      <c r="CN323" s="144" t="str">
        <f t="shared" si="357"/>
        <v/>
      </c>
      <c r="CO323" s="69"/>
      <c r="CP323" s="144">
        <v>1</v>
      </c>
      <c r="CQ323" s="69"/>
      <c r="CR323" s="144" t="str">
        <f t="shared" si="357"/>
        <v/>
      </c>
      <c r="CS323" s="69"/>
      <c r="CT323" s="144"/>
      <c r="CU323" s="69"/>
      <c r="CV323" s="144"/>
    </row>
    <row r="324" spans="1:100" ht="12" customHeight="1" x14ac:dyDescent="0.25">
      <c r="A324" s="8" t="s">
        <v>66</v>
      </c>
      <c r="B324" s="47">
        <f>SUM(B319:B320)</f>
        <v>0</v>
      </c>
      <c r="C324" s="47">
        <f>SUM(C319:C320)</f>
        <v>0</v>
      </c>
      <c r="D324" s="47">
        <f>SUM(D319:D320)</f>
        <v>0</v>
      </c>
      <c r="E324" s="60"/>
      <c r="F324" s="60"/>
      <c r="G324" s="47">
        <f>SUM(H324)</f>
        <v>0</v>
      </c>
      <c r="H324" s="148">
        <f>SUM(H319:H320)</f>
        <v>0</v>
      </c>
      <c r="I324" s="47">
        <f>SUM(J324)</f>
        <v>0</v>
      </c>
      <c r="J324" s="148">
        <f>SUM(J319:J320)</f>
        <v>0</v>
      </c>
      <c r="K324" s="47">
        <f>SUM(L324)</f>
        <v>0</v>
      </c>
      <c r="L324" s="148">
        <f>SUM(L319:L320)</f>
        <v>0</v>
      </c>
      <c r="M324" s="47">
        <f>SUM(N324)</f>
        <v>0</v>
      </c>
      <c r="N324" s="148">
        <f>SUM(N319:N320)</f>
        <v>0</v>
      </c>
      <c r="O324" s="47">
        <f>SUM(P324)</f>
        <v>0</v>
      </c>
      <c r="P324" s="148">
        <f>SUM(P319:P320)</f>
        <v>0</v>
      </c>
      <c r="Q324" s="47">
        <f>SUM(R324)</f>
        <v>0</v>
      </c>
      <c r="R324" s="148">
        <f>SUM(R319:R320)</f>
        <v>0</v>
      </c>
      <c r="S324" s="47">
        <f>SUM(T324)</f>
        <v>0</v>
      </c>
      <c r="T324" s="148">
        <f>SUM(T319:T320)</f>
        <v>0</v>
      </c>
      <c r="U324" s="47">
        <f>SUM(V324)</f>
        <v>0</v>
      </c>
      <c r="V324" s="148">
        <f>SUM(V319:V320)</f>
        <v>0</v>
      </c>
      <c r="W324" s="47">
        <f>SUM(X324)</f>
        <v>0</v>
      </c>
      <c r="X324" s="148">
        <f>SUM(X319:X320)</f>
        <v>0</v>
      </c>
      <c r="Y324" s="47">
        <f>SUM(Z324)</f>
        <v>0</v>
      </c>
      <c r="Z324" s="148">
        <f>SUM(Z319:Z320)</f>
        <v>0</v>
      </c>
      <c r="AA324" s="47">
        <f>SUM(AB324)</f>
        <v>0</v>
      </c>
      <c r="AB324" s="148">
        <f>SUM(AB319:AB320)</f>
        <v>0</v>
      </c>
      <c r="AC324" s="47">
        <f>SUM(AD324)</f>
        <v>0</v>
      </c>
      <c r="AD324" s="148">
        <f>SUM(AD319:AD320)</f>
        <v>0</v>
      </c>
      <c r="AE324" s="47">
        <f>SUM(AF324)</f>
        <v>0</v>
      </c>
      <c r="AF324" s="148">
        <f>SUM(AF319:AF320)</f>
        <v>0</v>
      </c>
      <c r="AG324" s="47">
        <f>SUM(AH324)</f>
        <v>0</v>
      </c>
      <c r="AH324" s="148">
        <f>SUM(AH319:AH320)</f>
        <v>0</v>
      </c>
      <c r="AI324" s="47">
        <f>SUM(AJ324)</f>
        <v>0</v>
      </c>
      <c r="AJ324" s="148">
        <f>SUM(AJ319:AJ320)</f>
        <v>0</v>
      </c>
      <c r="AK324" s="47">
        <f>SUM(AL324)</f>
        <v>0</v>
      </c>
      <c r="AL324" s="148">
        <f>SUM(AL319:AL320)</f>
        <v>0</v>
      </c>
      <c r="AM324" s="47">
        <f>SUM(AN324)</f>
        <v>0</v>
      </c>
      <c r="AN324" s="148">
        <f>SUM(AN319:AN320)</f>
        <v>0</v>
      </c>
      <c r="AO324" s="47">
        <f>SUM(AP324)</f>
        <v>0</v>
      </c>
      <c r="AP324" s="148">
        <f>SUM(AP319:AP320)</f>
        <v>0</v>
      </c>
      <c r="AQ324" s="47">
        <f>SUM(AR324)</f>
        <v>0</v>
      </c>
      <c r="AR324" s="148">
        <f>SUM(AR319:AR320)</f>
        <v>0</v>
      </c>
      <c r="AS324" s="47">
        <f>SUM(AT324)</f>
        <v>0</v>
      </c>
      <c r="AT324" s="148">
        <f>SUM(AT319:AT320)</f>
        <v>0</v>
      </c>
      <c r="AU324" s="47">
        <f>SUM(AV324)</f>
        <v>0</v>
      </c>
      <c r="AV324" s="148">
        <f>SUM(AV319:AV320)</f>
        <v>0</v>
      </c>
      <c r="AW324" s="47">
        <f>SUM(AX324)</f>
        <v>0</v>
      </c>
      <c r="AX324" s="148">
        <f>SUM(AX319:AX320)</f>
        <v>0</v>
      </c>
      <c r="AY324" s="47">
        <f>SUM(AZ324)</f>
        <v>0</v>
      </c>
      <c r="AZ324" s="148">
        <f>SUM(AZ319:AZ320)</f>
        <v>0</v>
      </c>
      <c r="BA324" s="47">
        <f>SUM(BB324)</f>
        <v>0</v>
      </c>
      <c r="BB324" s="148">
        <f>SUM(BB319:BB320)</f>
        <v>0</v>
      </c>
      <c r="BC324" s="47">
        <f>SUM(BD324)</f>
        <v>0</v>
      </c>
      <c r="BD324" s="148">
        <f>SUM(BD319:BD320)</f>
        <v>0</v>
      </c>
      <c r="BE324" s="47">
        <f>SUM(BF324)</f>
        <v>0</v>
      </c>
      <c r="BF324" s="148">
        <f>SUM(BF319:BF320)</f>
        <v>0</v>
      </c>
      <c r="BG324" s="47">
        <f>SUM(BH324)</f>
        <v>0</v>
      </c>
      <c r="BH324" s="148">
        <f>SUM(BH319:BH320)</f>
        <v>0</v>
      </c>
      <c r="BI324" s="47">
        <f>SUM(BJ324)</f>
        <v>0</v>
      </c>
      <c r="BJ324" s="148">
        <f>SUM(BJ319:BJ320)</f>
        <v>0</v>
      </c>
      <c r="BK324" s="47">
        <f>SUM(BL324)</f>
        <v>0</v>
      </c>
      <c r="BL324" s="148">
        <f>SUM(BL319:BL320)</f>
        <v>0</v>
      </c>
      <c r="BM324" s="47">
        <f>SUM(BN324)</f>
        <v>0</v>
      </c>
      <c r="BN324" s="148">
        <f>SUM(BN319:BN320)</f>
        <v>0</v>
      </c>
      <c r="BO324" s="47">
        <f>SUM(BP324)</f>
        <v>0</v>
      </c>
      <c r="BP324" s="148">
        <f>SUM(BP319:BP320)</f>
        <v>0</v>
      </c>
      <c r="BQ324" s="47">
        <f>SUM(BR324)</f>
        <v>0</v>
      </c>
      <c r="BR324" s="148">
        <f>SUM(BR319:BR320)</f>
        <v>0</v>
      </c>
      <c r="BS324" s="47">
        <f>SUM(BT324)</f>
        <v>0</v>
      </c>
      <c r="BT324" s="148">
        <f>SUM(BT319:BT320)</f>
        <v>0</v>
      </c>
      <c r="BU324" s="47">
        <f>SUM(BV324)</f>
        <v>0</v>
      </c>
      <c r="BV324" s="148">
        <f>SUM(BV319:BV320)</f>
        <v>0</v>
      </c>
      <c r="BW324" s="47">
        <f>SUM(BX324)</f>
        <v>0</v>
      </c>
      <c r="BX324" s="148">
        <f>SUM(BX319:BX320)</f>
        <v>0</v>
      </c>
      <c r="BY324" s="47">
        <f>SUM(BZ324)</f>
        <v>0</v>
      </c>
      <c r="BZ324" s="148">
        <f>SUM(BZ319:BZ320)</f>
        <v>0</v>
      </c>
      <c r="CA324" s="47">
        <f>SUM(CB324)</f>
        <v>0</v>
      </c>
      <c r="CB324" s="148">
        <f>SUM(CB319:CB320)</f>
        <v>0</v>
      </c>
      <c r="CC324" s="47">
        <f>SUM(CD324)</f>
        <v>0</v>
      </c>
      <c r="CD324" s="148">
        <f>SUM(CD319:CD320)</f>
        <v>0</v>
      </c>
      <c r="CE324" s="47">
        <f>SUM(CF324)</f>
        <v>0</v>
      </c>
      <c r="CF324" s="148">
        <f>SUM(CF319:CF320)</f>
        <v>0</v>
      </c>
      <c r="CG324" s="47">
        <f>SUM(CH324)</f>
        <v>0</v>
      </c>
      <c r="CH324" s="148">
        <f>SUM(CH319:CH320)</f>
        <v>0</v>
      </c>
      <c r="CI324" s="47">
        <f>SUM(CJ324)</f>
        <v>0</v>
      </c>
      <c r="CJ324" s="148">
        <f>SUM(CJ319:CJ320)</f>
        <v>0</v>
      </c>
      <c r="CK324" s="47">
        <f>SUM(CL324)</f>
        <v>0</v>
      </c>
      <c r="CL324" s="148">
        <f>SUM(CL319:CL320)</f>
        <v>0</v>
      </c>
      <c r="CM324" s="47">
        <f>SUM(CN324)</f>
        <v>0</v>
      </c>
      <c r="CN324" s="148">
        <f>SUM(CN319:CN320)</f>
        <v>0</v>
      </c>
      <c r="CO324" s="47">
        <f>SUM(CP324)</f>
        <v>0</v>
      </c>
      <c r="CP324" s="148">
        <f>SUM(CP319:CP320)</f>
        <v>0</v>
      </c>
      <c r="CQ324" s="47">
        <f>SUM(CR324)</f>
        <v>0</v>
      </c>
      <c r="CR324" s="148">
        <f>SUM(CR319:CR320)</f>
        <v>0</v>
      </c>
      <c r="CS324" s="47">
        <f>SUM(CT324)</f>
        <v>0</v>
      </c>
      <c r="CT324" s="148">
        <f>SUM(CT319:CT320)</f>
        <v>0</v>
      </c>
      <c r="CU324" s="47">
        <f>SUM(CV324)</f>
        <v>0</v>
      </c>
      <c r="CV324" s="148">
        <f>SUM(CV319:CV320)</f>
        <v>0</v>
      </c>
    </row>
    <row r="325" spans="1:100" ht="12" customHeight="1" x14ac:dyDescent="0.25">
      <c r="A325" s="8" t="s">
        <v>67</v>
      </c>
      <c r="B325" s="47">
        <f>SUM(B322:B323)</f>
        <v>2</v>
      </c>
      <c r="C325" s="47">
        <f>SUM(C322:C323)</f>
        <v>2</v>
      </c>
      <c r="D325" s="47">
        <f>SUM(D322:D323)</f>
        <v>0</v>
      </c>
      <c r="E325" s="60"/>
      <c r="F325" s="60"/>
      <c r="G325" s="47">
        <f>SUM(H325)</f>
        <v>1</v>
      </c>
      <c r="H325" s="148">
        <f>SUM(H322:H323)</f>
        <v>1</v>
      </c>
      <c r="I325" s="47">
        <f>SUM(J325)</f>
        <v>1</v>
      </c>
      <c r="J325" s="148">
        <f>SUM(J322:J323)</f>
        <v>1</v>
      </c>
      <c r="K325" s="47">
        <f>SUM(L325)</f>
        <v>1</v>
      </c>
      <c r="L325" s="148">
        <f>SUM(L322:L323)</f>
        <v>1</v>
      </c>
      <c r="M325" s="47">
        <f>SUM(N325)</f>
        <v>1</v>
      </c>
      <c r="N325" s="148">
        <f>SUM(N322:N323)</f>
        <v>1</v>
      </c>
      <c r="O325" s="47">
        <f>SUM(P325)</f>
        <v>1</v>
      </c>
      <c r="P325" s="148">
        <f>SUM(P322:P323)</f>
        <v>1</v>
      </c>
      <c r="Q325" s="47">
        <f>SUM(R325)</f>
        <v>0</v>
      </c>
      <c r="R325" s="148">
        <f>SUM(R322:R323)</f>
        <v>0</v>
      </c>
      <c r="S325" s="47">
        <f>SUM(T325)</f>
        <v>0</v>
      </c>
      <c r="T325" s="148">
        <f>SUM(T322:T323)</f>
        <v>0</v>
      </c>
      <c r="U325" s="47">
        <f>SUM(V325)</f>
        <v>1</v>
      </c>
      <c r="V325" s="148">
        <f>SUM(V322:V323)</f>
        <v>1</v>
      </c>
      <c r="W325" s="47">
        <f>SUM(X325)</f>
        <v>1</v>
      </c>
      <c r="X325" s="148">
        <f>SUM(X322:X323)</f>
        <v>1</v>
      </c>
      <c r="Y325" s="47">
        <f>SUM(Z325)</f>
        <v>0</v>
      </c>
      <c r="Z325" s="148">
        <f>SUM(Z322:Z323)</f>
        <v>0</v>
      </c>
      <c r="AA325" s="47">
        <f>SUM(AB325)</f>
        <v>1</v>
      </c>
      <c r="AB325" s="148">
        <f>SUM(AB322:AB323)</f>
        <v>1</v>
      </c>
      <c r="AC325" s="47">
        <f>SUM(AD325)</f>
        <v>1</v>
      </c>
      <c r="AD325" s="148">
        <f>SUM(AD322:AD323)</f>
        <v>1</v>
      </c>
      <c r="AE325" s="47">
        <f>SUM(AF325)</f>
        <v>1</v>
      </c>
      <c r="AF325" s="148">
        <f>SUM(AF322:AF323)</f>
        <v>1</v>
      </c>
      <c r="AG325" s="47">
        <f>SUM(AH325)</f>
        <v>0</v>
      </c>
      <c r="AH325" s="148">
        <f>SUM(AH322:AH323)</f>
        <v>0</v>
      </c>
      <c r="AI325" s="47">
        <f>SUM(AJ325)</f>
        <v>0</v>
      </c>
      <c r="AJ325" s="148">
        <f>SUM(AJ322:AJ323)</f>
        <v>0</v>
      </c>
      <c r="AK325" s="47">
        <f>SUM(AL325)</f>
        <v>0</v>
      </c>
      <c r="AL325" s="148">
        <f>SUM(AL322:AL323)</f>
        <v>0</v>
      </c>
      <c r="AM325" s="47">
        <f>SUM(AN325)</f>
        <v>0</v>
      </c>
      <c r="AN325" s="148">
        <f>SUM(AN322:AN323)</f>
        <v>0</v>
      </c>
      <c r="AO325" s="47">
        <f>SUM(AP325)</f>
        <v>0</v>
      </c>
      <c r="AP325" s="148">
        <f>SUM(AP322:AP323)</f>
        <v>0</v>
      </c>
      <c r="AQ325" s="47">
        <f>SUM(AR325)</f>
        <v>0</v>
      </c>
      <c r="AR325" s="148">
        <f>SUM(AR322:AR323)</f>
        <v>0</v>
      </c>
      <c r="AS325" s="47">
        <f>SUM(AT325)</f>
        <v>0</v>
      </c>
      <c r="AT325" s="148">
        <f>SUM(AT322:AT323)</f>
        <v>0</v>
      </c>
      <c r="AU325" s="47">
        <f>SUM(AV325)</f>
        <v>0</v>
      </c>
      <c r="AV325" s="148">
        <f>SUM(AV322:AV323)</f>
        <v>0</v>
      </c>
      <c r="AW325" s="47">
        <f>SUM(AX325)</f>
        <v>0</v>
      </c>
      <c r="AX325" s="148">
        <f>SUM(AX322:AX323)</f>
        <v>0</v>
      </c>
      <c r="AY325" s="47">
        <f>SUM(AZ325)</f>
        <v>0</v>
      </c>
      <c r="AZ325" s="148">
        <f>SUM(AZ322:AZ323)</f>
        <v>0</v>
      </c>
      <c r="BA325" s="47">
        <f>SUM(BB325)</f>
        <v>0</v>
      </c>
      <c r="BB325" s="148">
        <f>SUM(BB322:BB323)</f>
        <v>0</v>
      </c>
      <c r="BC325" s="47">
        <f>SUM(BD325)</f>
        <v>0</v>
      </c>
      <c r="BD325" s="148">
        <f>SUM(BD322:BD323)</f>
        <v>0</v>
      </c>
      <c r="BE325" s="47">
        <f>SUM(BF325)</f>
        <v>0</v>
      </c>
      <c r="BF325" s="148">
        <f>SUM(BF322:BF323)</f>
        <v>0</v>
      </c>
      <c r="BG325" s="47">
        <f>SUM(BH325)</f>
        <v>0</v>
      </c>
      <c r="BH325" s="148">
        <f>SUM(BH322:BH323)</f>
        <v>0</v>
      </c>
      <c r="BI325" s="47">
        <f>SUM(BJ325)</f>
        <v>0</v>
      </c>
      <c r="BJ325" s="148">
        <f>SUM(BJ322:BJ323)</f>
        <v>0</v>
      </c>
      <c r="BK325" s="47">
        <f>SUM(BL325)</f>
        <v>0</v>
      </c>
      <c r="BL325" s="148">
        <f>SUM(BL322:BL323)</f>
        <v>0</v>
      </c>
      <c r="BM325" s="47">
        <f>SUM(BN325)</f>
        <v>0</v>
      </c>
      <c r="BN325" s="148">
        <f>SUM(BN322:BN323)</f>
        <v>0</v>
      </c>
      <c r="BO325" s="47">
        <f>SUM(BP325)</f>
        <v>0</v>
      </c>
      <c r="BP325" s="148">
        <f>SUM(BP322:BP323)</f>
        <v>0</v>
      </c>
      <c r="BQ325" s="47">
        <f>SUM(BR325)</f>
        <v>0</v>
      </c>
      <c r="BR325" s="148">
        <f>SUM(BR322:BR323)</f>
        <v>0</v>
      </c>
      <c r="BS325" s="47">
        <f>SUM(BT325)</f>
        <v>0</v>
      </c>
      <c r="BT325" s="148">
        <f>SUM(BT322:BT323)</f>
        <v>0</v>
      </c>
      <c r="BU325" s="47">
        <f>SUM(BV325)</f>
        <v>0</v>
      </c>
      <c r="BV325" s="148">
        <f>SUM(BV322:BV323)</f>
        <v>0</v>
      </c>
      <c r="BW325" s="47">
        <f>SUM(BX325)</f>
        <v>0</v>
      </c>
      <c r="BX325" s="148">
        <f>SUM(BX322:BX323)</f>
        <v>0</v>
      </c>
      <c r="BY325" s="47">
        <f>SUM(BZ325)</f>
        <v>0</v>
      </c>
      <c r="BZ325" s="148">
        <f>SUM(BZ322:BZ323)</f>
        <v>0</v>
      </c>
      <c r="CA325" s="47">
        <f>SUM(CB325)</f>
        <v>0</v>
      </c>
      <c r="CB325" s="148">
        <f>SUM(CB322:CB323)</f>
        <v>0</v>
      </c>
      <c r="CC325" s="47">
        <f>SUM(CD325)</f>
        <v>0</v>
      </c>
      <c r="CD325" s="148">
        <f>SUM(CD322:CD323)</f>
        <v>0</v>
      </c>
      <c r="CE325" s="47">
        <f>SUM(CF325)</f>
        <v>0</v>
      </c>
      <c r="CF325" s="148">
        <f>SUM(CF322:CF323)</f>
        <v>0</v>
      </c>
      <c r="CG325" s="47">
        <f>SUM(CH325)</f>
        <v>0</v>
      </c>
      <c r="CH325" s="148">
        <f>SUM(CH322:CH323)</f>
        <v>0</v>
      </c>
      <c r="CI325" s="47">
        <f>SUM(CJ325)</f>
        <v>0</v>
      </c>
      <c r="CJ325" s="148">
        <f>SUM(CJ322:CJ323)</f>
        <v>0</v>
      </c>
      <c r="CK325" s="47">
        <f>SUM(CL325)</f>
        <v>0</v>
      </c>
      <c r="CL325" s="148">
        <f>SUM(CL322:CL323)</f>
        <v>0</v>
      </c>
      <c r="CM325" s="47">
        <f>SUM(CN325)</f>
        <v>0</v>
      </c>
      <c r="CN325" s="148">
        <f>SUM(CN322:CN323)</f>
        <v>0</v>
      </c>
      <c r="CO325" s="47">
        <f>SUM(CP325)</f>
        <v>0</v>
      </c>
      <c r="CP325" s="148"/>
      <c r="CQ325" s="47">
        <f>SUM(CR325)</f>
        <v>0</v>
      </c>
      <c r="CR325" s="148">
        <f>SUM(CR322:CR323)</f>
        <v>0</v>
      </c>
      <c r="CS325" s="47">
        <f>SUM(CT325)</f>
        <v>0</v>
      </c>
      <c r="CT325" s="148">
        <f>SUM(CT322:CT323)</f>
        <v>0</v>
      </c>
      <c r="CU325" s="47">
        <f>SUM(CV325)</f>
        <v>0</v>
      </c>
      <c r="CV325" s="148">
        <f>SUM(CV322:CV323)</f>
        <v>0</v>
      </c>
    </row>
    <row r="326" spans="1:100" ht="12" customHeight="1" x14ac:dyDescent="0.25">
      <c r="A326" s="33" t="s">
        <v>111</v>
      </c>
      <c r="B326" s="55"/>
      <c r="C326" s="55"/>
      <c r="D326" s="55"/>
      <c r="E326" s="55"/>
      <c r="F326" s="55"/>
      <c r="G326" s="55"/>
      <c r="H326" s="143"/>
      <c r="I326" s="55"/>
      <c r="J326" s="143"/>
      <c r="K326" s="55"/>
      <c r="L326" s="143"/>
      <c r="M326" s="55"/>
      <c r="N326" s="143"/>
      <c r="O326" s="55"/>
      <c r="P326" s="143"/>
      <c r="Q326" s="55"/>
      <c r="R326" s="143"/>
      <c r="S326" s="55"/>
      <c r="T326" s="143"/>
      <c r="U326" s="55"/>
      <c r="V326" s="143"/>
      <c r="W326" s="55"/>
      <c r="X326" s="143"/>
      <c r="Y326" s="55"/>
      <c r="Z326" s="143"/>
      <c r="AA326" s="55"/>
      <c r="AB326" s="143"/>
      <c r="AC326" s="55"/>
      <c r="AD326" s="143"/>
      <c r="AE326" s="55"/>
      <c r="AF326" s="143"/>
      <c r="AG326" s="55"/>
      <c r="AH326" s="143"/>
      <c r="AI326" s="55"/>
      <c r="AJ326" s="143"/>
      <c r="AK326" s="55"/>
      <c r="AL326" s="143"/>
      <c r="AM326" s="55"/>
      <c r="AN326" s="143"/>
      <c r="AO326" s="55"/>
      <c r="AP326" s="143"/>
      <c r="AQ326" s="55"/>
      <c r="AR326" s="143"/>
      <c r="AS326" s="55"/>
      <c r="AT326" s="143"/>
      <c r="AU326" s="55"/>
      <c r="AV326" s="143"/>
      <c r="AW326" s="55"/>
      <c r="AX326" s="143"/>
      <c r="AY326" s="55"/>
      <c r="AZ326" s="143"/>
      <c r="BA326" s="55"/>
      <c r="BB326" s="143"/>
      <c r="BC326" s="55"/>
      <c r="BD326" s="143"/>
      <c r="BE326" s="55"/>
      <c r="BF326" s="143"/>
      <c r="BG326" s="55"/>
      <c r="BH326" s="143"/>
      <c r="BI326" s="55"/>
      <c r="BJ326" s="143"/>
      <c r="BK326" s="55"/>
      <c r="BL326" s="143"/>
      <c r="BM326" s="55"/>
      <c r="BN326" s="143"/>
      <c r="BO326" s="55"/>
      <c r="BP326" s="143"/>
      <c r="BQ326" s="55"/>
      <c r="BR326" s="143"/>
      <c r="BS326" s="55"/>
      <c r="BT326" s="143"/>
      <c r="BU326" s="55"/>
      <c r="BV326" s="143"/>
      <c r="BW326" s="55"/>
      <c r="BX326" s="143"/>
      <c r="BY326" s="55"/>
      <c r="BZ326" s="143"/>
      <c r="CA326" s="55"/>
      <c r="CB326" s="143"/>
      <c r="CC326" s="55"/>
      <c r="CD326" s="143"/>
      <c r="CE326" s="55"/>
      <c r="CF326" s="143"/>
      <c r="CG326" s="55"/>
      <c r="CH326" s="143"/>
      <c r="CI326" s="55"/>
      <c r="CJ326" s="143"/>
      <c r="CK326" s="55"/>
      <c r="CL326" s="143"/>
      <c r="CM326" s="55"/>
      <c r="CN326" s="143"/>
      <c r="CO326" s="55"/>
      <c r="CP326" s="143"/>
      <c r="CQ326" s="55"/>
      <c r="CR326" s="143"/>
      <c r="CS326" s="55"/>
      <c r="CT326" s="143"/>
      <c r="CU326" s="55"/>
      <c r="CV326" s="144"/>
    </row>
    <row r="327" spans="1:100" ht="12" customHeight="1" x14ac:dyDescent="0.25">
      <c r="A327" s="9" t="s">
        <v>63</v>
      </c>
      <c r="B327" s="3"/>
      <c r="C327" s="71"/>
      <c r="D327" s="71"/>
      <c r="E327" s="53"/>
      <c r="F327" s="53"/>
      <c r="G327" s="71"/>
      <c r="H327" s="144"/>
      <c r="I327" s="73"/>
      <c r="J327" s="144"/>
      <c r="K327" s="73"/>
      <c r="L327" s="144"/>
      <c r="M327" s="55"/>
      <c r="N327" s="144"/>
      <c r="O327" s="73"/>
      <c r="P327" s="144"/>
      <c r="Q327" s="73"/>
      <c r="R327" s="144"/>
      <c r="S327" s="73"/>
      <c r="T327" s="144"/>
      <c r="U327" s="73"/>
      <c r="V327" s="144"/>
      <c r="W327" s="73"/>
      <c r="X327" s="144"/>
      <c r="Y327" s="73"/>
      <c r="Z327" s="144"/>
      <c r="AA327" s="73"/>
      <c r="AB327" s="144"/>
      <c r="AC327" s="73"/>
      <c r="AD327" s="144"/>
      <c r="AE327" s="71"/>
      <c r="AF327" s="144"/>
      <c r="AG327" s="71"/>
      <c r="AH327" s="144"/>
      <c r="AI327" s="73"/>
      <c r="AJ327" s="144"/>
      <c r="AK327" s="73"/>
      <c r="AL327" s="144"/>
      <c r="AM327" s="73"/>
      <c r="AN327" s="144"/>
      <c r="AO327" s="135"/>
      <c r="AP327" s="144"/>
      <c r="AQ327" s="73"/>
      <c r="AR327" s="144"/>
      <c r="AS327" s="73"/>
      <c r="AT327" s="144"/>
      <c r="AU327" s="73"/>
      <c r="AV327" s="144"/>
      <c r="AW327" s="73"/>
      <c r="AX327" s="144"/>
      <c r="AY327" s="73"/>
      <c r="AZ327" s="144"/>
      <c r="BA327" s="73"/>
      <c r="BB327" s="144"/>
      <c r="BC327" s="73"/>
      <c r="BD327" s="144"/>
      <c r="BE327" s="73"/>
      <c r="BF327" s="144"/>
      <c r="BG327" s="73"/>
      <c r="BH327" s="144"/>
      <c r="BI327" s="73"/>
      <c r="BJ327" s="144"/>
      <c r="BK327" s="73"/>
      <c r="BL327" s="144"/>
      <c r="BM327" s="73"/>
      <c r="BN327" s="144"/>
      <c r="BO327" s="73"/>
      <c r="BP327" s="144"/>
      <c r="BQ327" s="73"/>
      <c r="BR327" s="144"/>
      <c r="BS327" s="73"/>
      <c r="BT327" s="144"/>
      <c r="BU327" s="73"/>
      <c r="BV327" s="144"/>
      <c r="BW327" s="73"/>
      <c r="BX327" s="144"/>
      <c r="BY327" s="73"/>
      <c r="BZ327" s="144"/>
      <c r="CA327" s="73"/>
      <c r="CB327" s="144"/>
      <c r="CC327" s="73"/>
      <c r="CD327" s="144"/>
      <c r="CE327" s="73"/>
      <c r="CF327" s="144"/>
      <c r="CG327" s="73"/>
      <c r="CH327" s="144"/>
      <c r="CI327" s="73"/>
      <c r="CJ327" s="144"/>
      <c r="CK327" s="71"/>
      <c r="CL327" s="144"/>
      <c r="CM327" s="71"/>
      <c r="CN327" s="144"/>
      <c r="CO327" s="71"/>
      <c r="CP327" s="144"/>
      <c r="CQ327" s="71"/>
      <c r="CR327" s="144"/>
      <c r="CS327" s="71"/>
      <c r="CT327" s="144"/>
      <c r="CU327" s="71"/>
      <c r="CV327" s="144" t="str">
        <f>IF(OR(CU278 = "nerasta", ISNUMBER(CU278)), 1, "")</f>
        <v/>
      </c>
    </row>
    <row r="328" spans="1:100" ht="12" customHeight="1" x14ac:dyDescent="0.25">
      <c r="A328" s="9" t="s">
        <v>63</v>
      </c>
      <c r="B328" s="3"/>
      <c r="C328" s="71"/>
      <c r="D328" s="71"/>
      <c r="E328" s="53"/>
      <c r="F328" s="53"/>
      <c r="G328" s="71"/>
      <c r="H328" s="144"/>
      <c r="I328" s="73"/>
      <c r="J328" s="144"/>
      <c r="K328" s="73"/>
      <c r="L328" s="144"/>
      <c r="M328" s="55"/>
      <c r="N328" s="144"/>
      <c r="O328" s="73"/>
      <c r="P328" s="144"/>
      <c r="Q328" s="73"/>
      <c r="R328" s="144"/>
      <c r="S328" s="73"/>
      <c r="T328" s="144"/>
      <c r="U328" s="73"/>
      <c r="V328" s="144"/>
      <c r="W328" s="73"/>
      <c r="X328" s="144"/>
      <c r="Y328" s="73"/>
      <c r="Z328" s="144"/>
      <c r="AA328" s="73"/>
      <c r="AB328" s="144"/>
      <c r="AC328" s="73"/>
      <c r="AD328" s="144"/>
      <c r="AE328" s="71"/>
      <c r="AF328" s="144"/>
      <c r="AG328" s="71"/>
      <c r="AH328" s="144"/>
      <c r="AI328" s="73"/>
      <c r="AJ328" s="144"/>
      <c r="AK328" s="73"/>
      <c r="AL328" s="144"/>
      <c r="AM328" s="73"/>
      <c r="AN328" s="144"/>
      <c r="AO328" s="135"/>
      <c r="AP328" s="144"/>
      <c r="AQ328" s="73"/>
      <c r="AR328" s="144"/>
      <c r="AS328" s="73"/>
      <c r="AT328" s="144"/>
      <c r="AU328" s="73"/>
      <c r="AV328" s="144"/>
      <c r="AW328" s="73"/>
      <c r="AX328" s="144"/>
      <c r="AY328" s="73"/>
      <c r="AZ328" s="144"/>
      <c r="BA328" s="73"/>
      <c r="BB328" s="144"/>
      <c r="BC328" s="73"/>
      <c r="BD328" s="144"/>
      <c r="BE328" s="73"/>
      <c r="BF328" s="144"/>
      <c r="BG328" s="73"/>
      <c r="BH328" s="144"/>
      <c r="BI328" s="73"/>
      <c r="BJ328" s="144"/>
      <c r="BK328" s="73"/>
      <c r="BL328" s="144"/>
      <c r="BM328" s="73"/>
      <c r="BN328" s="144"/>
      <c r="BO328" s="73"/>
      <c r="BP328" s="144"/>
      <c r="BQ328" s="73"/>
      <c r="BR328" s="144"/>
      <c r="BS328" s="73"/>
      <c r="BT328" s="144"/>
      <c r="BU328" s="73"/>
      <c r="BV328" s="144"/>
      <c r="BW328" s="73"/>
      <c r="BX328" s="144"/>
      <c r="BY328" s="73"/>
      <c r="BZ328" s="144"/>
      <c r="CA328" s="73"/>
      <c r="CB328" s="144"/>
      <c r="CC328" s="73"/>
      <c r="CD328" s="144"/>
      <c r="CE328" s="73"/>
      <c r="CF328" s="144"/>
      <c r="CG328" s="73"/>
      <c r="CH328" s="144"/>
      <c r="CI328" s="73"/>
      <c r="CJ328" s="144"/>
      <c r="CK328" s="71"/>
      <c r="CL328" s="144"/>
      <c r="CM328" s="71"/>
      <c r="CN328" s="144"/>
      <c r="CO328" s="71"/>
      <c r="CP328" s="144"/>
      <c r="CQ328" s="71"/>
      <c r="CR328" s="144"/>
      <c r="CS328" s="71"/>
      <c r="CT328" s="144"/>
      <c r="CU328" s="71"/>
      <c r="CV328" s="144" t="str">
        <f>IF(OR(CU279 = "nerasta", ISNUMBER(CU279)), 1, "")</f>
        <v/>
      </c>
    </row>
    <row r="329" spans="1:100" ht="12" customHeight="1" x14ac:dyDescent="0.25">
      <c r="A329" s="10" t="s">
        <v>16</v>
      </c>
      <c r="B329" s="77"/>
      <c r="C329" s="71"/>
      <c r="D329" s="71"/>
      <c r="E329" s="53"/>
      <c r="F329" s="53"/>
      <c r="G329" s="71"/>
      <c r="H329" s="144"/>
      <c r="I329" s="71"/>
      <c r="J329" s="144"/>
      <c r="K329" s="71"/>
      <c r="L329" s="144"/>
      <c r="M329" s="55"/>
      <c r="N329" s="144"/>
      <c r="O329" s="71"/>
      <c r="P329" s="144"/>
      <c r="Q329" s="71"/>
      <c r="R329" s="144"/>
      <c r="S329" s="55"/>
      <c r="T329" s="144"/>
      <c r="U329" s="71"/>
      <c r="V329" s="144"/>
      <c r="W329" s="71"/>
      <c r="X329" s="144"/>
      <c r="Y329" s="71"/>
      <c r="Z329" s="144"/>
      <c r="AA329" s="71"/>
      <c r="AB329" s="144"/>
      <c r="AC329" s="71"/>
      <c r="AD329" s="144"/>
      <c r="AE329" s="71"/>
      <c r="AF329" s="144"/>
      <c r="AG329" s="71"/>
      <c r="AH329" s="144"/>
      <c r="AI329" s="71"/>
      <c r="AJ329" s="144"/>
      <c r="AK329" s="71"/>
      <c r="AL329" s="144"/>
      <c r="AM329" s="71"/>
      <c r="AN329" s="144"/>
      <c r="AO329" s="71"/>
      <c r="AP329" s="144"/>
      <c r="AQ329" s="71"/>
      <c r="AR329" s="144"/>
      <c r="AS329" s="71"/>
      <c r="AT329" s="144"/>
      <c r="AU329" s="71"/>
      <c r="AV329" s="144"/>
      <c r="AW329" s="71"/>
      <c r="AX329" s="144"/>
      <c r="AY329" s="71"/>
      <c r="AZ329" s="144"/>
      <c r="BA329" s="71"/>
      <c r="BB329" s="144"/>
      <c r="BC329" s="71"/>
      <c r="BD329" s="144"/>
      <c r="BE329" s="71"/>
      <c r="BF329" s="144"/>
      <c r="BG329" s="71"/>
      <c r="BH329" s="144"/>
      <c r="BI329" s="71"/>
      <c r="BJ329" s="144"/>
      <c r="BK329" s="71"/>
      <c r="BL329" s="144"/>
      <c r="BM329" s="71"/>
      <c r="BN329" s="144"/>
      <c r="BO329" s="71"/>
      <c r="BP329" s="144"/>
      <c r="BQ329" s="71"/>
      <c r="BR329" s="144"/>
      <c r="BS329" s="71"/>
      <c r="BT329" s="144"/>
      <c r="BU329" s="71"/>
      <c r="BV329" s="144"/>
      <c r="BW329" s="71"/>
      <c r="BX329" s="144"/>
      <c r="BY329" s="71"/>
      <c r="BZ329" s="144"/>
      <c r="CA329" s="71"/>
      <c r="CB329" s="144"/>
      <c r="CC329" s="71"/>
      <c r="CD329" s="144"/>
      <c r="CE329" s="71"/>
      <c r="CF329" s="144"/>
      <c r="CG329" s="71"/>
      <c r="CH329" s="144"/>
      <c r="CI329" s="71"/>
      <c r="CJ329" s="144"/>
      <c r="CK329" s="71"/>
      <c r="CL329" s="144"/>
      <c r="CM329" s="71"/>
      <c r="CN329" s="144"/>
      <c r="CO329" s="71"/>
      <c r="CP329" s="144"/>
      <c r="CQ329" s="71"/>
      <c r="CR329" s="144"/>
      <c r="CS329" s="71"/>
      <c r="CT329" s="144"/>
      <c r="CU329" s="71"/>
      <c r="CV329" s="148"/>
    </row>
    <row r="330" spans="1:100" ht="12" customHeight="1" x14ac:dyDescent="0.25">
      <c r="A330" s="9"/>
      <c r="B330" s="3">
        <v>1</v>
      </c>
      <c r="C330" s="52">
        <v>1</v>
      </c>
      <c r="D330" s="52"/>
      <c r="E330" s="53" t="s">
        <v>59</v>
      </c>
      <c r="F330" s="53"/>
      <c r="G330" s="52"/>
      <c r="H330" s="144" t="str">
        <f>IF(OR(G330 = "neaptikta", ISNUMBER(G330)), 1, "")</f>
        <v/>
      </c>
      <c r="I330" s="54"/>
      <c r="J330" s="144" t="str">
        <f>IF(OR(I330 = "neaptikta", ISNUMBER(I330)), 1, "")</f>
        <v/>
      </c>
      <c r="K330" s="54"/>
      <c r="L330" s="144" t="str">
        <f>IF(OR(K330 = "neaptikta", ISNUMBER(K330)), 1, "")</f>
        <v/>
      </c>
      <c r="M330" s="55"/>
      <c r="N330" s="144" t="str">
        <f>IF(OR(M330 = "neaptikta", ISNUMBER(M330)), 1, "")</f>
        <v/>
      </c>
      <c r="O330" s="54"/>
      <c r="P330" s="144" t="str">
        <f>IF(OR(O330 = "neaptikta", ISNUMBER(O330)), 1, "")</f>
        <v/>
      </c>
      <c r="Q330" s="54"/>
      <c r="R330" s="144" t="str">
        <f>IF(OR(Q330 = "neaptikta", ISNUMBER(Q330)), 1, "")</f>
        <v/>
      </c>
      <c r="S330" s="55"/>
      <c r="T330" s="144" t="str">
        <f>IF(OR(S330 = "neaptikta", ISNUMBER(S330)), 1, "")</f>
        <v/>
      </c>
      <c r="U330" s="73"/>
      <c r="V330" s="144" t="str">
        <f>IF(OR(U330 = "neaptikta", ISNUMBER(U330)), 1, "")</f>
        <v/>
      </c>
      <c r="W330" s="73"/>
      <c r="X330" s="144" t="str">
        <f>IF(OR(W330 = "neaptikta", ISNUMBER(W330)), 1, "")</f>
        <v/>
      </c>
      <c r="Y330" s="73"/>
      <c r="Z330" s="144" t="str">
        <f>IF(OR(Y330 = "neaptikta", ISNUMBER(Y330)), 1, "")</f>
        <v/>
      </c>
      <c r="AA330" s="54"/>
      <c r="AB330" s="144" t="str">
        <f>IF(OR(AA330 = "priimtinas", ISNUMBER(AA330)), 1, "")</f>
        <v/>
      </c>
      <c r="AC330" s="54"/>
      <c r="AD330" s="144" t="str">
        <f>IF(OR(AC330 = "priimtinas", ISNUMBER(AC330)), 1, "")</f>
        <v/>
      </c>
      <c r="AE330" s="54"/>
      <c r="AF330" s="144" t="str">
        <f t="shared" ref="AF330:CV331" si="358">IF(OR(AE330 = "nerasta", ISNUMBER(AE330)), 1, "")</f>
        <v/>
      </c>
      <c r="AG330" s="136"/>
      <c r="AH330" s="144" t="str">
        <f t="shared" si="358"/>
        <v/>
      </c>
      <c r="AI330" s="136"/>
      <c r="AJ330" s="144" t="str">
        <f t="shared" si="358"/>
        <v/>
      </c>
      <c r="AK330" s="136"/>
      <c r="AL330" s="144" t="str">
        <f t="shared" si="358"/>
        <v/>
      </c>
      <c r="AM330" s="136"/>
      <c r="AN330" s="144" t="str">
        <f t="shared" si="358"/>
        <v/>
      </c>
      <c r="AO330" s="136"/>
      <c r="AP330" s="144" t="str">
        <f t="shared" si="358"/>
        <v/>
      </c>
      <c r="AQ330" s="136"/>
      <c r="AR330" s="144" t="str">
        <f t="shared" si="358"/>
        <v/>
      </c>
      <c r="AS330" s="136"/>
      <c r="AT330" s="144" t="str">
        <f t="shared" si="358"/>
        <v/>
      </c>
      <c r="AU330" s="136"/>
      <c r="AV330" s="144" t="str">
        <f t="shared" si="358"/>
        <v/>
      </c>
      <c r="AW330" s="136"/>
      <c r="AX330" s="144" t="str">
        <f t="shared" si="358"/>
        <v/>
      </c>
      <c r="AY330" s="136"/>
      <c r="AZ330" s="144" t="str">
        <f t="shared" si="358"/>
        <v/>
      </c>
      <c r="BA330" s="136"/>
      <c r="BB330" s="144" t="str">
        <f t="shared" si="358"/>
        <v/>
      </c>
      <c r="BC330" s="136"/>
      <c r="BD330" s="144" t="str">
        <f t="shared" si="358"/>
        <v/>
      </c>
      <c r="BE330" s="136"/>
      <c r="BF330" s="144" t="str">
        <f t="shared" si="358"/>
        <v/>
      </c>
      <c r="BG330" s="136"/>
      <c r="BH330" s="144" t="str">
        <f t="shared" si="358"/>
        <v/>
      </c>
      <c r="BI330" s="136"/>
      <c r="BJ330" s="144" t="str">
        <f t="shared" si="358"/>
        <v/>
      </c>
      <c r="BK330" s="136"/>
      <c r="BL330" s="144" t="str">
        <f t="shared" si="358"/>
        <v/>
      </c>
      <c r="BM330" s="136"/>
      <c r="BN330" s="144" t="str">
        <f t="shared" si="358"/>
        <v/>
      </c>
      <c r="BO330" s="136"/>
      <c r="BP330" s="144" t="str">
        <f t="shared" si="358"/>
        <v/>
      </c>
      <c r="BQ330" s="136"/>
      <c r="BR330" s="144" t="str">
        <f t="shared" si="358"/>
        <v/>
      </c>
      <c r="BS330" s="136"/>
      <c r="BT330" s="144" t="str">
        <f t="shared" si="358"/>
        <v/>
      </c>
      <c r="BU330" s="136"/>
      <c r="BV330" s="144" t="str">
        <f t="shared" si="358"/>
        <v/>
      </c>
      <c r="BW330" s="136"/>
      <c r="BX330" s="144" t="str">
        <f t="shared" si="358"/>
        <v/>
      </c>
      <c r="BY330" s="136"/>
      <c r="BZ330" s="144" t="str">
        <f t="shared" si="358"/>
        <v/>
      </c>
      <c r="CA330" s="136"/>
      <c r="CB330" s="144" t="str">
        <f t="shared" si="358"/>
        <v/>
      </c>
      <c r="CC330" s="136"/>
      <c r="CD330" s="144" t="str">
        <f t="shared" si="358"/>
        <v/>
      </c>
      <c r="CE330" s="136"/>
      <c r="CF330" s="144" t="str">
        <f t="shared" si="358"/>
        <v/>
      </c>
      <c r="CG330" s="136"/>
      <c r="CH330" s="144" t="str">
        <f t="shared" si="358"/>
        <v/>
      </c>
      <c r="CI330" s="136"/>
      <c r="CJ330" s="144" t="str">
        <f t="shared" si="358"/>
        <v/>
      </c>
      <c r="CK330" s="136"/>
      <c r="CL330" s="144" t="str">
        <f t="shared" si="358"/>
        <v/>
      </c>
      <c r="CM330" s="136"/>
      <c r="CN330" s="144" t="str">
        <f t="shared" si="358"/>
        <v/>
      </c>
      <c r="CO330" s="136"/>
      <c r="CP330" s="144" t="str">
        <f t="shared" si="358"/>
        <v/>
      </c>
      <c r="CQ330" s="136"/>
      <c r="CR330" s="144" t="str">
        <f t="shared" si="358"/>
        <v/>
      </c>
      <c r="CS330" s="71"/>
      <c r="CT330" s="144" t="str">
        <f t="shared" si="358"/>
        <v/>
      </c>
      <c r="CU330" s="71"/>
      <c r="CV330" s="144" t="str">
        <f t="shared" si="358"/>
        <v/>
      </c>
    </row>
    <row r="331" spans="1:100" ht="12.75" customHeight="1" x14ac:dyDescent="0.25">
      <c r="A331" s="9"/>
      <c r="B331" s="77">
        <v>1</v>
      </c>
      <c r="C331" s="71">
        <v>1</v>
      </c>
      <c r="D331" s="71"/>
      <c r="E331" s="53" t="s">
        <v>62</v>
      </c>
      <c r="F331" s="53"/>
      <c r="G331" s="71"/>
      <c r="H331" s="144" t="str">
        <f>IF(OR(G331 = "neaptikta", ISNUMBER(G331)), 1, "")</f>
        <v/>
      </c>
      <c r="I331" s="71"/>
      <c r="J331" s="144" t="str">
        <f>IF(OR(I331 = "neaptikta", ISNUMBER(I331)), 1, "")</f>
        <v/>
      </c>
      <c r="K331" s="71"/>
      <c r="L331" s="144" t="str">
        <f>IF(OR(K331 = "neaptikta", ISNUMBER(K331)), 1, "")</f>
        <v/>
      </c>
      <c r="M331" s="55"/>
      <c r="N331" s="144" t="str">
        <f>IF(OR(M331 = "neaptikta", ISNUMBER(M331)), 1, "")</f>
        <v/>
      </c>
      <c r="O331" s="71"/>
      <c r="P331" s="144" t="str">
        <f>IF(OR(O331 = "neaptikta", ISNUMBER(O331)), 1, "")</f>
        <v/>
      </c>
      <c r="Q331" s="71"/>
      <c r="R331" s="144" t="str">
        <f>IF(OR(Q331 = "neaptikta", ISNUMBER(Q331)), 1, "")</f>
        <v/>
      </c>
      <c r="S331" s="55"/>
      <c r="T331" s="144" t="str">
        <f>IF(OR(S331 = "neaptikta", ISNUMBER(S331)), 1, "")</f>
        <v/>
      </c>
      <c r="U331" s="73"/>
      <c r="V331" s="144" t="str">
        <f>IF(OR(U331 = "neaptikta", ISNUMBER(U331)), 1, "")</f>
        <v/>
      </c>
      <c r="W331" s="73"/>
      <c r="X331" s="144" t="str">
        <f>IF(OR(W331 = "neaptikta", ISNUMBER(W331)), 1, "")</f>
        <v/>
      </c>
      <c r="Y331" s="71"/>
      <c r="Z331" s="144" t="str">
        <f>IF(OR(Y331 = "neaptikta", ISNUMBER(Y331)), 1, "")</f>
        <v/>
      </c>
      <c r="AA331" s="71"/>
      <c r="AB331" s="144" t="str">
        <f>IF(OR(AA331 = "priimtinas", ISNUMBER(AA331)), 1, "")</f>
        <v/>
      </c>
      <c r="AC331" s="71"/>
      <c r="AD331" s="144" t="str">
        <f>IF(OR(AC331 = "priimtinas", ISNUMBER(AC331)), 1, "")</f>
        <v/>
      </c>
      <c r="AE331" s="71"/>
      <c r="AF331" s="144" t="str">
        <f t="shared" si="358"/>
        <v/>
      </c>
      <c r="AG331" s="71"/>
      <c r="AH331" s="144" t="str">
        <f t="shared" si="358"/>
        <v/>
      </c>
      <c r="AI331" s="71"/>
      <c r="AJ331" s="144" t="str">
        <f t="shared" si="358"/>
        <v/>
      </c>
      <c r="AK331" s="71"/>
      <c r="AL331" s="144" t="str">
        <f t="shared" si="358"/>
        <v/>
      </c>
      <c r="AM331" s="71"/>
      <c r="AN331" s="144" t="str">
        <f t="shared" si="358"/>
        <v/>
      </c>
      <c r="AO331" s="71"/>
      <c r="AP331" s="144" t="str">
        <f t="shared" si="358"/>
        <v/>
      </c>
      <c r="AQ331" s="71"/>
      <c r="AR331" s="144" t="str">
        <f t="shared" si="358"/>
        <v/>
      </c>
      <c r="AS331" s="71"/>
      <c r="AT331" s="144" t="str">
        <f t="shared" si="358"/>
        <v/>
      </c>
      <c r="AU331" s="71"/>
      <c r="AV331" s="144" t="str">
        <f t="shared" si="358"/>
        <v/>
      </c>
      <c r="AW331" s="71"/>
      <c r="AX331" s="144" t="str">
        <f t="shared" si="358"/>
        <v/>
      </c>
      <c r="AY331" s="71"/>
      <c r="AZ331" s="144" t="str">
        <f t="shared" si="358"/>
        <v/>
      </c>
      <c r="BA331" s="71"/>
      <c r="BB331" s="144" t="str">
        <f t="shared" si="358"/>
        <v/>
      </c>
      <c r="BC331" s="71"/>
      <c r="BD331" s="144" t="str">
        <f t="shared" si="358"/>
        <v/>
      </c>
      <c r="BE331" s="71"/>
      <c r="BF331" s="144" t="str">
        <f t="shared" si="358"/>
        <v/>
      </c>
      <c r="BG331" s="71"/>
      <c r="BH331" s="144" t="str">
        <f t="shared" si="358"/>
        <v/>
      </c>
      <c r="BI331" s="71"/>
      <c r="BJ331" s="144" t="str">
        <f t="shared" si="358"/>
        <v/>
      </c>
      <c r="BK331" s="71"/>
      <c r="BL331" s="144" t="str">
        <f t="shared" si="358"/>
        <v/>
      </c>
      <c r="BM331" s="71"/>
      <c r="BN331" s="144" t="str">
        <f t="shared" si="358"/>
        <v/>
      </c>
      <c r="BO331" s="71"/>
      <c r="BP331" s="144" t="str">
        <f t="shared" si="358"/>
        <v/>
      </c>
      <c r="BQ331" s="71"/>
      <c r="BR331" s="144" t="str">
        <f t="shared" si="358"/>
        <v/>
      </c>
      <c r="BS331" s="71"/>
      <c r="BT331" s="144" t="str">
        <f t="shared" si="358"/>
        <v/>
      </c>
      <c r="BU331" s="71"/>
      <c r="BV331" s="144" t="str">
        <f t="shared" si="358"/>
        <v/>
      </c>
      <c r="BW331" s="71"/>
      <c r="BX331" s="144" t="str">
        <f t="shared" si="358"/>
        <v/>
      </c>
      <c r="BY331" s="71"/>
      <c r="BZ331" s="144" t="str">
        <f t="shared" si="358"/>
        <v/>
      </c>
      <c r="CA331" s="71"/>
      <c r="CB331" s="144" t="str">
        <f t="shared" si="358"/>
        <v/>
      </c>
      <c r="CC331" s="71"/>
      <c r="CD331" s="144" t="str">
        <f t="shared" si="358"/>
        <v/>
      </c>
      <c r="CE331" s="71"/>
      <c r="CF331" s="144" t="str">
        <f t="shared" si="358"/>
        <v/>
      </c>
      <c r="CG331" s="71"/>
      <c r="CH331" s="144" t="str">
        <f t="shared" si="358"/>
        <v/>
      </c>
      <c r="CI331" s="71"/>
      <c r="CJ331" s="144" t="str">
        <f t="shared" si="358"/>
        <v/>
      </c>
      <c r="CK331" s="71"/>
      <c r="CL331" s="144" t="str">
        <f t="shared" si="358"/>
        <v/>
      </c>
      <c r="CM331" s="71"/>
      <c r="CN331" s="144" t="str">
        <f t="shared" si="358"/>
        <v/>
      </c>
      <c r="CO331" s="71"/>
      <c r="CP331" s="144" t="str">
        <f t="shared" si="358"/>
        <v/>
      </c>
      <c r="CQ331" s="71"/>
      <c r="CR331" s="144" t="str">
        <f t="shared" si="358"/>
        <v/>
      </c>
      <c r="CS331" s="71"/>
      <c r="CT331" s="144" t="str">
        <f t="shared" si="358"/>
        <v/>
      </c>
      <c r="CU331" s="71"/>
      <c r="CV331" s="144" t="str">
        <f t="shared" si="358"/>
        <v/>
      </c>
    </row>
    <row r="332" spans="1:100" ht="12" customHeight="1" x14ac:dyDescent="0.25">
      <c r="A332" s="10" t="s">
        <v>66</v>
      </c>
      <c r="B332" s="46">
        <f>SUM(B327:B328)</f>
        <v>0</v>
      </c>
      <c r="C332" s="46">
        <f>SUM(C327:C328)</f>
        <v>0</v>
      </c>
      <c r="D332" s="46">
        <f>SUM(D327:D328)</f>
        <v>0</v>
      </c>
      <c r="E332" s="53"/>
      <c r="F332" s="53"/>
      <c r="G332" s="43">
        <f>SUM(H332)</f>
        <v>0</v>
      </c>
      <c r="H332" s="148">
        <f>SUM(H327:H328)</f>
        <v>0</v>
      </c>
      <c r="I332" s="43">
        <f>SUM(J332)</f>
        <v>0</v>
      </c>
      <c r="J332" s="148">
        <f>SUM(J327:J328)</f>
        <v>0</v>
      </c>
      <c r="K332" s="43">
        <f>SUM(L332)</f>
        <v>0</v>
      </c>
      <c r="L332" s="148">
        <f>SUM(L327:L328)</f>
        <v>0</v>
      </c>
      <c r="M332" s="43">
        <f>SUM(N332)</f>
        <v>0</v>
      </c>
      <c r="N332" s="148">
        <f>SUM(N327:N328)</f>
        <v>0</v>
      </c>
      <c r="O332" s="43">
        <f>SUM(P332)</f>
        <v>0</v>
      </c>
      <c r="P332" s="148">
        <f>SUM(P327:P328)</f>
        <v>0</v>
      </c>
      <c r="Q332" s="43">
        <f>SUM(R332)</f>
        <v>0</v>
      </c>
      <c r="R332" s="148">
        <f>SUM(R327:R328)</f>
        <v>0</v>
      </c>
      <c r="S332" s="43">
        <f>SUM(T332)</f>
        <v>0</v>
      </c>
      <c r="T332" s="148">
        <f>SUM(T327:T328)</f>
        <v>0</v>
      </c>
      <c r="U332" s="43">
        <f>SUM(V332)</f>
        <v>0</v>
      </c>
      <c r="V332" s="148">
        <f>SUM(V327:V328)</f>
        <v>0</v>
      </c>
      <c r="W332" s="43">
        <f>SUM(X332)</f>
        <v>0</v>
      </c>
      <c r="X332" s="148">
        <f>SUM(X327:X328)</f>
        <v>0</v>
      </c>
      <c r="Y332" s="43">
        <f>SUM(Z332)</f>
        <v>0</v>
      </c>
      <c r="Z332" s="148">
        <f>SUM(Z327:Z328)</f>
        <v>0</v>
      </c>
      <c r="AA332" s="43">
        <f>SUM(AB332)</f>
        <v>0</v>
      </c>
      <c r="AB332" s="148">
        <f>SUM(AB327:AB328)</f>
        <v>0</v>
      </c>
      <c r="AC332" s="43">
        <f>SUM(AD332)</f>
        <v>0</v>
      </c>
      <c r="AD332" s="148">
        <f>SUM(AD327:AD328)</f>
        <v>0</v>
      </c>
      <c r="AE332" s="43">
        <f>SUM(AF332)</f>
        <v>0</v>
      </c>
      <c r="AF332" s="148">
        <f>SUM(AF327:AF328)</f>
        <v>0</v>
      </c>
      <c r="AG332" s="43">
        <f>SUM(AH332)</f>
        <v>0</v>
      </c>
      <c r="AH332" s="148">
        <f>SUM(AH327:AH328)</f>
        <v>0</v>
      </c>
      <c r="AI332" s="43">
        <f>SUM(AJ332)</f>
        <v>0</v>
      </c>
      <c r="AJ332" s="148">
        <f>SUM(AJ327:AJ328)</f>
        <v>0</v>
      </c>
      <c r="AK332" s="43">
        <f>SUM(AL332)</f>
        <v>0</v>
      </c>
      <c r="AL332" s="148">
        <f>SUM(AL327:AL328)</f>
        <v>0</v>
      </c>
      <c r="AM332" s="43">
        <f>SUM(AN332)</f>
        <v>0</v>
      </c>
      <c r="AN332" s="148">
        <f>SUM(AN327:AN328)</f>
        <v>0</v>
      </c>
      <c r="AO332" s="43">
        <f>SUM(AP332)</f>
        <v>0</v>
      </c>
      <c r="AP332" s="148">
        <f>SUM(AP327:AP328)</f>
        <v>0</v>
      </c>
      <c r="AQ332" s="43">
        <f>SUM(AR332)</f>
        <v>0</v>
      </c>
      <c r="AR332" s="148">
        <f>SUM(AR327:AR328)</f>
        <v>0</v>
      </c>
      <c r="AS332" s="43">
        <f>SUM(AT332)</f>
        <v>0</v>
      </c>
      <c r="AT332" s="148">
        <f>SUM(AT327:AT328)</f>
        <v>0</v>
      </c>
      <c r="AU332" s="43">
        <f>SUM(AV332)</f>
        <v>0</v>
      </c>
      <c r="AV332" s="148">
        <f>SUM(AV327:AV328)</f>
        <v>0</v>
      </c>
      <c r="AW332" s="43">
        <f>SUM(AX332)</f>
        <v>0</v>
      </c>
      <c r="AX332" s="148">
        <f>SUM(AX327:AX328)</f>
        <v>0</v>
      </c>
      <c r="AY332" s="43">
        <f>SUM(AZ332)</f>
        <v>0</v>
      </c>
      <c r="AZ332" s="148">
        <f>SUM(AZ327:AZ328)</f>
        <v>0</v>
      </c>
      <c r="BA332" s="43">
        <f>SUM(BB332)</f>
        <v>0</v>
      </c>
      <c r="BB332" s="148">
        <f>SUM(BB327:BB328)</f>
        <v>0</v>
      </c>
      <c r="BC332" s="43">
        <f>SUM(BD332)</f>
        <v>0</v>
      </c>
      <c r="BD332" s="148">
        <f>SUM(BD327:BD328)</f>
        <v>0</v>
      </c>
      <c r="BE332" s="43">
        <f>SUM(BF332)</f>
        <v>0</v>
      </c>
      <c r="BF332" s="148">
        <f>SUM(BF327:BF328)</f>
        <v>0</v>
      </c>
      <c r="BG332" s="43">
        <f>SUM(BH332)</f>
        <v>0</v>
      </c>
      <c r="BH332" s="148">
        <f>SUM(BH327:BH328)</f>
        <v>0</v>
      </c>
      <c r="BI332" s="43">
        <f>SUM(BJ332)</f>
        <v>0</v>
      </c>
      <c r="BJ332" s="148">
        <f>SUM(BJ327:BJ328)</f>
        <v>0</v>
      </c>
      <c r="BK332" s="43">
        <f>SUM(BL332)</f>
        <v>0</v>
      </c>
      <c r="BL332" s="148">
        <f>SUM(BL327:BL328)</f>
        <v>0</v>
      </c>
      <c r="BM332" s="43">
        <f>SUM(BN332)</f>
        <v>0</v>
      </c>
      <c r="BN332" s="148">
        <f>SUM(BN327:BN328)</f>
        <v>0</v>
      </c>
      <c r="BO332" s="43">
        <f>SUM(BP332)</f>
        <v>0</v>
      </c>
      <c r="BP332" s="148">
        <f>SUM(BP327:BP328)</f>
        <v>0</v>
      </c>
      <c r="BQ332" s="43">
        <f>SUM(BR332)</f>
        <v>0</v>
      </c>
      <c r="BR332" s="148">
        <f>SUM(BR327:BR328)</f>
        <v>0</v>
      </c>
      <c r="BS332" s="43">
        <f>SUM(BT332)</f>
        <v>0</v>
      </c>
      <c r="BT332" s="148">
        <f>SUM(BT327:BT328)</f>
        <v>0</v>
      </c>
      <c r="BU332" s="43">
        <f>SUM(BV332)</f>
        <v>0</v>
      </c>
      <c r="BV332" s="148">
        <f>SUM(BV327:BV328)</f>
        <v>0</v>
      </c>
      <c r="BW332" s="43">
        <f>SUM(BX332)</f>
        <v>0</v>
      </c>
      <c r="BX332" s="148">
        <f>SUM(BX327:BX328)</f>
        <v>0</v>
      </c>
      <c r="BY332" s="43">
        <f>SUM(BZ332)</f>
        <v>0</v>
      </c>
      <c r="BZ332" s="148">
        <f>SUM(BZ327:BZ328)</f>
        <v>0</v>
      </c>
      <c r="CA332" s="43">
        <f>SUM(CB332)</f>
        <v>0</v>
      </c>
      <c r="CB332" s="148">
        <f>SUM(CB327:CB328)</f>
        <v>0</v>
      </c>
      <c r="CC332" s="43">
        <f>SUM(CD332)</f>
        <v>0</v>
      </c>
      <c r="CD332" s="148">
        <f>SUM(CD327:CD328)</f>
        <v>0</v>
      </c>
      <c r="CE332" s="43">
        <f>SUM(CF332)</f>
        <v>0</v>
      </c>
      <c r="CF332" s="148">
        <f>SUM(CF327:CF328)</f>
        <v>0</v>
      </c>
      <c r="CG332" s="43">
        <f>SUM(CH332)</f>
        <v>0</v>
      </c>
      <c r="CH332" s="148">
        <f>SUM(CH327:CH328)</f>
        <v>0</v>
      </c>
      <c r="CI332" s="43">
        <f>SUM(CJ332)</f>
        <v>0</v>
      </c>
      <c r="CJ332" s="148">
        <f>SUM(CJ327:CJ328)</f>
        <v>0</v>
      </c>
      <c r="CK332" s="43">
        <f>SUM(CL332)</f>
        <v>0</v>
      </c>
      <c r="CL332" s="148">
        <f>SUM(CL327:CL328)</f>
        <v>0</v>
      </c>
      <c r="CM332" s="43">
        <f>SUM(CN332)</f>
        <v>0</v>
      </c>
      <c r="CN332" s="148">
        <f>SUM(CN327:CN328)</f>
        <v>0</v>
      </c>
      <c r="CO332" s="43">
        <f>SUM(CP332)</f>
        <v>0</v>
      </c>
      <c r="CP332" s="148">
        <f>SUM(CP327:CP328)</f>
        <v>0</v>
      </c>
      <c r="CQ332" s="43">
        <f>SUM(CR332)</f>
        <v>0</v>
      </c>
      <c r="CR332" s="148">
        <f>SUM(CR327:CR328)</f>
        <v>0</v>
      </c>
      <c r="CS332" s="43">
        <f>SUM(CT332)</f>
        <v>0</v>
      </c>
      <c r="CT332" s="148">
        <f>SUM(CT327:CT328)</f>
        <v>0</v>
      </c>
      <c r="CU332" s="43">
        <f>SUM(CV332)</f>
        <v>0</v>
      </c>
      <c r="CV332" s="148">
        <f>SUM(CV327:CV328)</f>
        <v>0</v>
      </c>
    </row>
    <row r="333" spans="1:100" ht="12" customHeight="1" x14ac:dyDescent="0.25">
      <c r="A333" s="10" t="s">
        <v>67</v>
      </c>
      <c r="B333" s="46">
        <f>SUM(B330:B331)</f>
        <v>2</v>
      </c>
      <c r="C333" s="46">
        <f>SUM(C330:C331)</f>
        <v>2</v>
      </c>
      <c r="D333" s="46">
        <f>SUM(D330:D331)</f>
        <v>0</v>
      </c>
      <c r="E333" s="53"/>
      <c r="F333" s="53"/>
      <c r="G333" s="43">
        <f>SUM(H333)</f>
        <v>0</v>
      </c>
      <c r="H333" s="148">
        <f>SUM(H330:H331)</f>
        <v>0</v>
      </c>
      <c r="I333" s="43">
        <f>SUM(J333)</f>
        <v>0</v>
      </c>
      <c r="J333" s="148">
        <f>SUM(J330:J331)</f>
        <v>0</v>
      </c>
      <c r="K333" s="43">
        <f>SUM(L333)</f>
        <v>0</v>
      </c>
      <c r="L333" s="148">
        <f>SUM(L330:L331)</f>
        <v>0</v>
      </c>
      <c r="M333" s="43">
        <f>SUM(N333)</f>
        <v>0</v>
      </c>
      <c r="N333" s="148">
        <f>SUM(N330:N331)</f>
        <v>0</v>
      </c>
      <c r="O333" s="43">
        <f>SUM(P333)</f>
        <v>0</v>
      </c>
      <c r="P333" s="148">
        <f>SUM(P330:P331)</f>
        <v>0</v>
      </c>
      <c r="Q333" s="43">
        <f>SUM(R333)</f>
        <v>0</v>
      </c>
      <c r="R333" s="148">
        <f>SUM(R330:R331)</f>
        <v>0</v>
      </c>
      <c r="S333" s="43">
        <f>SUM(T333)</f>
        <v>0</v>
      </c>
      <c r="T333" s="148">
        <f>SUM(T330:T331)</f>
        <v>0</v>
      </c>
      <c r="U333" s="43">
        <f>SUM(V333)</f>
        <v>0</v>
      </c>
      <c r="V333" s="148">
        <f>SUM(V330:V331)</f>
        <v>0</v>
      </c>
      <c r="W333" s="43">
        <f>SUM(X333)</f>
        <v>0</v>
      </c>
      <c r="X333" s="148">
        <f>SUM(X330:X331)</f>
        <v>0</v>
      </c>
      <c r="Y333" s="43">
        <f>SUM(Z333)</f>
        <v>0</v>
      </c>
      <c r="Z333" s="148">
        <f>SUM(Z330:Z331)</f>
        <v>0</v>
      </c>
      <c r="AA333" s="43">
        <f>SUM(AB333)</f>
        <v>0</v>
      </c>
      <c r="AB333" s="148">
        <f>SUM(AB330:AB331)</f>
        <v>0</v>
      </c>
      <c r="AC333" s="43">
        <f>SUM(AD333)</f>
        <v>0</v>
      </c>
      <c r="AD333" s="148">
        <f>SUM(AD330:AD331)</f>
        <v>0</v>
      </c>
      <c r="AE333" s="43">
        <f>SUM(AF333)</f>
        <v>0</v>
      </c>
      <c r="AF333" s="148">
        <f>SUM(AF330:AF331)</f>
        <v>0</v>
      </c>
      <c r="AG333" s="43">
        <f>SUM(AH333)</f>
        <v>0</v>
      </c>
      <c r="AH333" s="148">
        <f>SUM(AH330:AH331)</f>
        <v>0</v>
      </c>
      <c r="AI333" s="43">
        <f>SUM(AJ333)</f>
        <v>0</v>
      </c>
      <c r="AJ333" s="148">
        <f>SUM(AJ330:AJ331)</f>
        <v>0</v>
      </c>
      <c r="AK333" s="43">
        <f>SUM(AL333)</f>
        <v>0</v>
      </c>
      <c r="AL333" s="148">
        <f>SUM(AL330:AL331)</f>
        <v>0</v>
      </c>
      <c r="AM333" s="43">
        <f>SUM(AN333)</f>
        <v>0</v>
      </c>
      <c r="AN333" s="148">
        <f>SUM(AN330:AN331)</f>
        <v>0</v>
      </c>
      <c r="AO333" s="43">
        <f>SUM(AP333)</f>
        <v>0</v>
      </c>
      <c r="AP333" s="148">
        <f>SUM(AP330:AP331)</f>
        <v>0</v>
      </c>
      <c r="AQ333" s="43">
        <f>SUM(AR333)</f>
        <v>0</v>
      </c>
      <c r="AR333" s="148">
        <f>SUM(AR330:AR331)</f>
        <v>0</v>
      </c>
      <c r="AS333" s="43">
        <f>SUM(AT333)</f>
        <v>0</v>
      </c>
      <c r="AT333" s="148">
        <f>SUM(AT330:AT331)</f>
        <v>0</v>
      </c>
      <c r="AU333" s="43">
        <f>SUM(AV333)</f>
        <v>0</v>
      </c>
      <c r="AV333" s="148">
        <f>SUM(AV330:AV331)</f>
        <v>0</v>
      </c>
      <c r="AW333" s="43">
        <f>SUM(AX333)</f>
        <v>0</v>
      </c>
      <c r="AX333" s="148">
        <f>SUM(AX330:AX331)</f>
        <v>0</v>
      </c>
      <c r="AY333" s="43">
        <f>SUM(AZ333)</f>
        <v>0</v>
      </c>
      <c r="AZ333" s="148">
        <f>SUM(AZ330:AZ331)</f>
        <v>0</v>
      </c>
      <c r="BA333" s="43">
        <f>SUM(BB333)</f>
        <v>0</v>
      </c>
      <c r="BB333" s="148">
        <f>SUM(BB330:BB331)</f>
        <v>0</v>
      </c>
      <c r="BC333" s="43">
        <f>SUM(BD333)</f>
        <v>0</v>
      </c>
      <c r="BD333" s="148">
        <f>SUM(BD330:BD331)</f>
        <v>0</v>
      </c>
      <c r="BE333" s="43">
        <f>SUM(BF333)</f>
        <v>0</v>
      </c>
      <c r="BF333" s="148">
        <f>SUM(BF330:BF331)</f>
        <v>0</v>
      </c>
      <c r="BG333" s="43">
        <f>SUM(BH333)</f>
        <v>0</v>
      </c>
      <c r="BH333" s="148">
        <f>SUM(BH330:BH331)</f>
        <v>0</v>
      </c>
      <c r="BI333" s="43">
        <f>SUM(BJ333)</f>
        <v>0</v>
      </c>
      <c r="BJ333" s="148">
        <f>SUM(BJ330:BJ331)</f>
        <v>0</v>
      </c>
      <c r="BK333" s="43">
        <f>SUM(BL333)</f>
        <v>0</v>
      </c>
      <c r="BL333" s="148">
        <f>SUM(BL330:BL331)</f>
        <v>0</v>
      </c>
      <c r="BM333" s="43">
        <f>SUM(BN333)</f>
        <v>0</v>
      </c>
      <c r="BN333" s="148">
        <f>SUM(BN330:BN331)</f>
        <v>0</v>
      </c>
      <c r="BO333" s="43">
        <f>SUM(BP333)</f>
        <v>0</v>
      </c>
      <c r="BP333" s="148">
        <f>SUM(BP330:BP331)</f>
        <v>0</v>
      </c>
      <c r="BQ333" s="43">
        <f>SUM(BR333)</f>
        <v>0</v>
      </c>
      <c r="BR333" s="148">
        <f>SUM(BR330:BR331)</f>
        <v>0</v>
      </c>
      <c r="BS333" s="43">
        <f>SUM(BT333)</f>
        <v>0</v>
      </c>
      <c r="BT333" s="148">
        <f>SUM(BT330:BT331)</f>
        <v>0</v>
      </c>
      <c r="BU333" s="43">
        <f>SUM(BV333)</f>
        <v>0</v>
      </c>
      <c r="BV333" s="148">
        <f>SUM(BV330:BV331)</f>
        <v>0</v>
      </c>
      <c r="BW333" s="43">
        <f>SUM(BX333)</f>
        <v>0</v>
      </c>
      <c r="BX333" s="148">
        <f>SUM(BX330:BX331)</f>
        <v>0</v>
      </c>
      <c r="BY333" s="43">
        <f>SUM(BZ333)</f>
        <v>0</v>
      </c>
      <c r="BZ333" s="148">
        <f>SUM(BZ330:BZ331)</f>
        <v>0</v>
      </c>
      <c r="CA333" s="43">
        <f>SUM(CB333)</f>
        <v>0</v>
      </c>
      <c r="CB333" s="148">
        <f>SUM(CB330:CB331)</f>
        <v>0</v>
      </c>
      <c r="CC333" s="43">
        <f>SUM(CD333)</f>
        <v>0</v>
      </c>
      <c r="CD333" s="148">
        <f>SUM(CD330:CD331)</f>
        <v>0</v>
      </c>
      <c r="CE333" s="43">
        <f>SUM(CF333)</f>
        <v>0</v>
      </c>
      <c r="CF333" s="148">
        <f>SUM(CF330:CF331)</f>
        <v>0</v>
      </c>
      <c r="CG333" s="43">
        <f>SUM(CH333)</f>
        <v>0</v>
      </c>
      <c r="CH333" s="148">
        <f>SUM(CH330:CH331)</f>
        <v>0</v>
      </c>
      <c r="CI333" s="43">
        <f>SUM(CJ333)</f>
        <v>0</v>
      </c>
      <c r="CJ333" s="148">
        <f>SUM(CJ330:CJ331)</f>
        <v>0</v>
      </c>
      <c r="CK333" s="43">
        <f>SUM(CL333)</f>
        <v>0</v>
      </c>
      <c r="CL333" s="148">
        <f>SUM(CL330:CL331)</f>
        <v>0</v>
      </c>
      <c r="CM333" s="43">
        <f>SUM(CN333)</f>
        <v>0</v>
      </c>
      <c r="CN333" s="148">
        <f>SUM(CN330:CN331)</f>
        <v>0</v>
      </c>
      <c r="CO333" s="43">
        <f>SUM(CP333)</f>
        <v>0</v>
      </c>
      <c r="CP333" s="148">
        <f>SUM(CP330:CP331)</f>
        <v>0</v>
      </c>
      <c r="CQ333" s="43">
        <f>SUM(CR333)</f>
        <v>0</v>
      </c>
      <c r="CR333" s="148">
        <f>SUM(CR330:CR331)</f>
        <v>0</v>
      </c>
      <c r="CS333" s="43">
        <f>SUM(CT333)</f>
        <v>0</v>
      </c>
      <c r="CT333" s="148">
        <f>SUM(CT330:CT331)</f>
        <v>0</v>
      </c>
      <c r="CU333" s="43">
        <f>SUM(CV333)</f>
        <v>0</v>
      </c>
      <c r="CV333" s="148">
        <f>SUM(CV330:CV331)</f>
        <v>0</v>
      </c>
    </row>
    <row r="334" spans="1:100" ht="12" customHeight="1" x14ac:dyDescent="0.25">
      <c r="A334" s="33" t="s">
        <v>112</v>
      </c>
      <c r="B334" s="49"/>
      <c r="C334" s="49"/>
      <c r="D334" s="49"/>
      <c r="E334" s="49"/>
      <c r="F334" s="49"/>
      <c r="G334" s="49"/>
      <c r="H334" s="143"/>
      <c r="I334" s="49"/>
      <c r="J334" s="143"/>
      <c r="K334" s="49"/>
      <c r="L334" s="143"/>
      <c r="M334" s="49"/>
      <c r="N334" s="143"/>
      <c r="O334" s="49"/>
      <c r="P334" s="143"/>
      <c r="Q334" s="49"/>
      <c r="R334" s="143"/>
      <c r="S334" s="49"/>
      <c r="T334" s="143"/>
      <c r="U334" s="49"/>
      <c r="V334" s="143"/>
      <c r="W334" s="49"/>
      <c r="X334" s="143"/>
      <c r="Y334" s="49"/>
      <c r="Z334" s="143"/>
      <c r="AA334" s="49"/>
      <c r="AB334" s="143"/>
      <c r="AC334" s="49"/>
      <c r="AD334" s="143"/>
      <c r="AE334" s="49"/>
      <c r="AF334" s="143"/>
      <c r="AG334" s="49"/>
      <c r="AH334" s="143"/>
      <c r="AI334" s="49"/>
      <c r="AJ334" s="143"/>
      <c r="AK334" s="49"/>
      <c r="AL334" s="143"/>
      <c r="AM334" s="49"/>
      <c r="AN334" s="143"/>
      <c r="AO334" s="49"/>
      <c r="AP334" s="143"/>
      <c r="AQ334" s="49"/>
      <c r="AR334" s="143"/>
      <c r="AS334" s="49"/>
      <c r="AT334" s="143"/>
      <c r="AU334" s="49"/>
      <c r="AV334" s="143"/>
      <c r="AW334" s="49"/>
      <c r="AX334" s="143"/>
      <c r="AY334" s="49"/>
      <c r="AZ334" s="143"/>
      <c r="BA334" s="49"/>
      <c r="BB334" s="143"/>
      <c r="BC334" s="49"/>
      <c r="BD334" s="143"/>
      <c r="BE334" s="49"/>
      <c r="BF334" s="143"/>
      <c r="BG334" s="49"/>
      <c r="BH334" s="143"/>
      <c r="BI334" s="49"/>
      <c r="BJ334" s="143"/>
      <c r="BK334" s="49"/>
      <c r="BL334" s="143"/>
      <c r="BM334" s="49"/>
      <c r="BN334" s="143"/>
      <c r="BO334" s="49"/>
      <c r="BP334" s="143"/>
      <c r="BQ334" s="49"/>
      <c r="BR334" s="143"/>
      <c r="BS334" s="49"/>
      <c r="BT334" s="143"/>
      <c r="BU334" s="49"/>
      <c r="BV334" s="143"/>
      <c r="BW334" s="49"/>
      <c r="BX334" s="143"/>
      <c r="BY334" s="49"/>
      <c r="BZ334" s="143"/>
      <c r="CA334" s="49"/>
      <c r="CB334" s="143"/>
      <c r="CC334" s="49"/>
      <c r="CD334" s="143"/>
      <c r="CE334" s="49"/>
      <c r="CF334" s="143"/>
      <c r="CG334" s="49"/>
      <c r="CH334" s="143"/>
      <c r="CI334" s="49"/>
      <c r="CJ334" s="143"/>
      <c r="CK334" s="49"/>
      <c r="CL334" s="143"/>
      <c r="CM334" s="49"/>
      <c r="CN334" s="143"/>
      <c r="CO334" s="49"/>
      <c r="CP334" s="156"/>
      <c r="CQ334" s="137"/>
      <c r="CR334" s="156"/>
      <c r="CS334" s="49"/>
      <c r="CT334" s="143"/>
      <c r="CU334" s="49"/>
      <c r="CV334" s="144" t="str">
        <f>IF(OR(CU285 = "nerasta", ISNUMBER(CU285)), 1, "")</f>
        <v/>
      </c>
    </row>
    <row r="335" spans="1:100" ht="12" customHeight="1" x14ac:dyDescent="0.25">
      <c r="A335" s="11" t="s">
        <v>63</v>
      </c>
      <c r="B335" s="58">
        <v>1</v>
      </c>
      <c r="C335" s="69"/>
      <c r="D335" s="69"/>
      <c r="E335" s="60" t="s">
        <v>60</v>
      </c>
      <c r="F335" s="60">
        <v>46120</v>
      </c>
      <c r="G335" s="69"/>
      <c r="H335" s="144"/>
      <c r="I335" s="79"/>
      <c r="J335" s="144"/>
      <c r="K335" s="79"/>
      <c r="L335" s="144"/>
      <c r="M335" s="49"/>
      <c r="N335" s="144"/>
      <c r="O335" s="79"/>
      <c r="P335" s="144"/>
      <c r="Q335" s="79"/>
      <c r="R335" s="144"/>
      <c r="S335" s="79"/>
      <c r="T335" s="144"/>
      <c r="U335" s="79"/>
      <c r="V335" s="144"/>
      <c r="W335" s="79"/>
      <c r="X335" s="144"/>
      <c r="Y335" s="79"/>
      <c r="Z335" s="144"/>
      <c r="AA335" s="79"/>
      <c r="AB335" s="144"/>
      <c r="AC335" s="79"/>
      <c r="AD335" s="144"/>
      <c r="AE335" s="69"/>
      <c r="AF335" s="144"/>
      <c r="AG335" s="69"/>
      <c r="AH335" s="144"/>
      <c r="AI335" s="79"/>
      <c r="AJ335" s="144"/>
      <c r="AK335" s="79"/>
      <c r="AL335" s="144"/>
      <c r="AM335" s="79"/>
      <c r="AN335" s="144"/>
      <c r="AO335" s="79">
        <v>1.9</v>
      </c>
      <c r="AP335" s="144">
        <f t="shared" ref="AP335" si="359">IF(OR(AO335 = "nerasta", ISNUMBER(AO335)), 1, "")</f>
        <v>1</v>
      </c>
      <c r="AQ335" s="79"/>
      <c r="AR335" s="144"/>
      <c r="AS335" s="79"/>
      <c r="AT335" s="144"/>
      <c r="AU335" s="79"/>
      <c r="AV335" s="144"/>
      <c r="AW335" s="79"/>
      <c r="AX335" s="144"/>
      <c r="AY335" s="79"/>
      <c r="AZ335" s="144"/>
      <c r="BA335" s="79"/>
      <c r="BB335" s="144"/>
      <c r="BC335" s="79"/>
      <c r="BD335" s="144"/>
      <c r="BE335" s="79"/>
      <c r="BF335" s="144"/>
      <c r="BG335" s="79"/>
      <c r="BH335" s="144"/>
      <c r="BI335" s="79"/>
      <c r="BJ335" s="144"/>
      <c r="BK335" s="79"/>
      <c r="BL335" s="144"/>
      <c r="BM335" s="79"/>
      <c r="BN335" s="144"/>
      <c r="BO335" s="79"/>
      <c r="BP335" s="144"/>
      <c r="BQ335" s="79"/>
      <c r="BR335" s="144"/>
      <c r="BS335" s="79"/>
      <c r="BT335" s="144"/>
      <c r="BU335" s="79"/>
      <c r="BV335" s="144"/>
      <c r="BW335" s="79"/>
      <c r="BX335" s="144"/>
      <c r="BY335" s="79"/>
      <c r="BZ335" s="144"/>
      <c r="CA335" s="79"/>
      <c r="CB335" s="144"/>
      <c r="CC335" s="79"/>
      <c r="CD335" s="144"/>
      <c r="CE335" s="79"/>
      <c r="CF335" s="144"/>
      <c r="CG335" s="79"/>
      <c r="CH335" s="144"/>
      <c r="CI335" s="79"/>
      <c r="CJ335" s="144"/>
      <c r="CK335" s="69"/>
      <c r="CL335" s="144"/>
      <c r="CM335" s="69"/>
      <c r="CN335" s="144"/>
      <c r="CO335" s="69"/>
      <c r="CP335" s="144"/>
      <c r="CQ335" s="138"/>
      <c r="CR335" s="144"/>
      <c r="CS335" s="69"/>
      <c r="CT335" s="144"/>
      <c r="CU335" s="69"/>
      <c r="CV335" s="144" t="str">
        <f>IF(OR(CU286 = "nerasta", ISNUMBER(CU286)), 1, "")</f>
        <v/>
      </c>
    </row>
    <row r="336" spans="1:100" ht="12" customHeight="1" x14ac:dyDescent="0.25">
      <c r="A336" s="11" t="s">
        <v>63</v>
      </c>
      <c r="B336" s="58"/>
      <c r="C336" s="69"/>
      <c r="D336" s="69"/>
      <c r="E336" s="60"/>
      <c r="F336" s="60"/>
      <c r="G336" s="69"/>
      <c r="H336" s="144"/>
      <c r="I336" s="79"/>
      <c r="J336" s="144"/>
      <c r="K336" s="79"/>
      <c r="L336" s="144"/>
      <c r="M336" s="49"/>
      <c r="N336" s="144"/>
      <c r="O336" s="79"/>
      <c r="P336" s="144"/>
      <c r="Q336" s="79"/>
      <c r="R336" s="144"/>
      <c r="S336" s="79"/>
      <c r="T336" s="144"/>
      <c r="U336" s="79"/>
      <c r="V336" s="144"/>
      <c r="W336" s="79"/>
      <c r="X336" s="144"/>
      <c r="Y336" s="79"/>
      <c r="Z336" s="144"/>
      <c r="AA336" s="79"/>
      <c r="AB336" s="144"/>
      <c r="AC336" s="79"/>
      <c r="AD336" s="144"/>
      <c r="AE336" s="69"/>
      <c r="AF336" s="144"/>
      <c r="AG336" s="69"/>
      <c r="AH336" s="144"/>
      <c r="AI336" s="79"/>
      <c r="AJ336" s="144"/>
      <c r="AK336" s="79"/>
      <c r="AL336" s="144"/>
      <c r="AM336" s="79"/>
      <c r="AN336" s="144"/>
      <c r="AO336" s="79"/>
      <c r="AP336" s="144"/>
      <c r="AQ336" s="79"/>
      <c r="AR336" s="144"/>
      <c r="AS336" s="79"/>
      <c r="AT336" s="144"/>
      <c r="AU336" s="79"/>
      <c r="AV336" s="144"/>
      <c r="AW336" s="79"/>
      <c r="AX336" s="144"/>
      <c r="AY336" s="79"/>
      <c r="AZ336" s="144"/>
      <c r="BA336" s="79"/>
      <c r="BB336" s="144"/>
      <c r="BC336" s="79"/>
      <c r="BD336" s="144"/>
      <c r="BE336" s="79"/>
      <c r="BF336" s="144"/>
      <c r="BG336" s="79"/>
      <c r="BH336" s="144"/>
      <c r="BI336" s="79"/>
      <c r="BJ336" s="144"/>
      <c r="BK336" s="79"/>
      <c r="BL336" s="144"/>
      <c r="BM336" s="79"/>
      <c r="BN336" s="144"/>
      <c r="BO336" s="79"/>
      <c r="BP336" s="144"/>
      <c r="BQ336" s="79"/>
      <c r="BR336" s="144"/>
      <c r="BS336" s="79"/>
      <c r="BT336" s="144"/>
      <c r="BU336" s="79"/>
      <c r="BV336" s="144"/>
      <c r="BW336" s="79"/>
      <c r="BX336" s="144"/>
      <c r="BY336" s="79"/>
      <c r="BZ336" s="144"/>
      <c r="CA336" s="79"/>
      <c r="CB336" s="144"/>
      <c r="CC336" s="79"/>
      <c r="CD336" s="144"/>
      <c r="CE336" s="79"/>
      <c r="CF336" s="144"/>
      <c r="CG336" s="79"/>
      <c r="CH336" s="144"/>
      <c r="CI336" s="79"/>
      <c r="CJ336" s="144"/>
      <c r="CK336" s="69"/>
      <c r="CL336" s="144"/>
      <c r="CM336" s="69"/>
      <c r="CN336" s="144"/>
      <c r="CO336" s="69"/>
      <c r="CP336" s="144"/>
      <c r="CQ336" s="138"/>
      <c r="CR336" s="144"/>
      <c r="CS336" s="69"/>
      <c r="CT336" s="144"/>
      <c r="CU336" s="69"/>
      <c r="CV336" s="144"/>
    </row>
    <row r="337" spans="1:100" ht="12" customHeight="1" x14ac:dyDescent="0.25">
      <c r="A337" s="8" t="s">
        <v>16</v>
      </c>
      <c r="B337" s="68"/>
      <c r="C337" s="69"/>
      <c r="D337" s="69"/>
      <c r="E337" s="60"/>
      <c r="F337" s="60"/>
      <c r="G337" s="69"/>
      <c r="H337" s="144"/>
      <c r="I337" s="69"/>
      <c r="J337" s="144"/>
      <c r="K337" s="69"/>
      <c r="L337" s="144"/>
      <c r="M337" s="49"/>
      <c r="N337" s="144"/>
      <c r="O337" s="69"/>
      <c r="P337" s="144"/>
      <c r="Q337" s="69"/>
      <c r="R337" s="144"/>
      <c r="S337" s="49"/>
      <c r="T337" s="144"/>
      <c r="U337" s="69"/>
      <c r="V337" s="144"/>
      <c r="W337" s="69"/>
      <c r="X337" s="144"/>
      <c r="Y337" s="69"/>
      <c r="Z337" s="144"/>
      <c r="AA337" s="69"/>
      <c r="AB337" s="144"/>
      <c r="AC337" s="69"/>
      <c r="AD337" s="144"/>
      <c r="AE337" s="69"/>
      <c r="AF337" s="144"/>
      <c r="AG337" s="69"/>
      <c r="AH337" s="144"/>
      <c r="AI337" s="69"/>
      <c r="AJ337" s="144"/>
      <c r="AK337" s="69"/>
      <c r="AL337" s="144"/>
      <c r="AM337" s="69"/>
      <c r="AN337" s="144"/>
      <c r="AO337" s="69"/>
      <c r="AP337" s="144"/>
      <c r="AQ337" s="69"/>
      <c r="AR337" s="144"/>
      <c r="AS337" s="69"/>
      <c r="AT337" s="144"/>
      <c r="AU337" s="69"/>
      <c r="AV337" s="144"/>
      <c r="AW337" s="69"/>
      <c r="AX337" s="144"/>
      <c r="AY337" s="69"/>
      <c r="AZ337" s="144"/>
      <c r="BA337" s="69"/>
      <c r="BB337" s="144"/>
      <c r="BC337" s="69"/>
      <c r="BD337" s="144"/>
      <c r="BE337" s="69"/>
      <c r="BF337" s="144"/>
      <c r="BG337" s="69"/>
      <c r="BH337" s="144"/>
      <c r="BI337" s="69"/>
      <c r="BJ337" s="144"/>
      <c r="BK337" s="69"/>
      <c r="BL337" s="144"/>
      <c r="BM337" s="69"/>
      <c r="BN337" s="144"/>
      <c r="BO337" s="69"/>
      <c r="BP337" s="144"/>
      <c r="BQ337" s="69"/>
      <c r="BR337" s="144"/>
      <c r="BS337" s="69"/>
      <c r="BT337" s="144"/>
      <c r="BU337" s="69"/>
      <c r="BV337" s="144"/>
      <c r="BW337" s="69"/>
      <c r="BX337" s="144"/>
      <c r="BY337" s="69"/>
      <c r="BZ337" s="144"/>
      <c r="CA337" s="69"/>
      <c r="CB337" s="144"/>
      <c r="CC337" s="69"/>
      <c r="CD337" s="144"/>
      <c r="CE337" s="69"/>
      <c r="CF337" s="144"/>
      <c r="CG337" s="69"/>
      <c r="CH337" s="144"/>
      <c r="CI337" s="69"/>
      <c r="CJ337" s="144"/>
      <c r="CK337" s="69"/>
      <c r="CL337" s="144"/>
      <c r="CM337" s="69"/>
      <c r="CN337" s="144"/>
      <c r="CO337" s="69"/>
      <c r="CP337" s="144"/>
      <c r="CQ337" s="138"/>
      <c r="CR337" s="144"/>
      <c r="CS337" s="69"/>
      <c r="CT337" s="144"/>
      <c r="CU337" s="69"/>
      <c r="CV337" s="144"/>
    </row>
    <row r="338" spans="1:100" ht="12" customHeight="1" x14ac:dyDescent="0.25">
      <c r="A338" s="11"/>
      <c r="B338" s="68">
        <v>1</v>
      </c>
      <c r="C338" s="69"/>
      <c r="D338" s="69"/>
      <c r="E338" s="60" t="s">
        <v>59</v>
      </c>
      <c r="F338" s="60"/>
      <c r="G338" s="69"/>
      <c r="H338" s="144" t="str">
        <f>IF(OR(G338 = "neaptikta", ISNUMBER(G338)), 1, "")</f>
        <v/>
      </c>
      <c r="I338" s="63"/>
      <c r="J338" s="144" t="str">
        <f>IF(OR(I338 = "neaptikta", ISNUMBER(I338)), 1, "")</f>
        <v/>
      </c>
      <c r="K338" s="63"/>
      <c r="L338" s="144" t="str">
        <f>IF(OR(K338 = "neaptikta", ISNUMBER(K338)), 1, "")</f>
        <v/>
      </c>
      <c r="M338" s="49"/>
      <c r="N338" s="144" t="str">
        <f>IF(OR(M338 = "neaptikta", ISNUMBER(M338)), 1, "")</f>
        <v/>
      </c>
      <c r="O338" s="63"/>
      <c r="P338" s="144" t="str">
        <f>IF(OR(O338 = "neaptikta", ISNUMBER(O338)), 1, "")</f>
        <v/>
      </c>
      <c r="Q338" s="63"/>
      <c r="R338" s="144" t="str">
        <f>IF(OR(Q338 = "neaptikta", ISNUMBER(Q338)), 1, "")</f>
        <v/>
      </c>
      <c r="S338" s="63"/>
      <c r="T338" s="144" t="str">
        <f>IF(OR(S338 = "neaptikta", ISNUMBER(S338)), 1, "")</f>
        <v/>
      </c>
      <c r="U338" s="79"/>
      <c r="V338" s="144" t="str">
        <f>IF(OR(U338 = "neaptikta", ISNUMBER(U338)), 1, "")</f>
        <v/>
      </c>
      <c r="W338" s="79"/>
      <c r="X338" s="144" t="str">
        <f>IF(OR(W338 = "neaptikta", ISNUMBER(W338)), 1, "")</f>
        <v/>
      </c>
      <c r="Y338" s="79"/>
      <c r="Z338" s="144" t="str">
        <f>IF(OR(Y338 = "neaptikta", ISNUMBER(Y338)), 1, "")</f>
        <v/>
      </c>
      <c r="AA338" s="79"/>
      <c r="AB338" s="144" t="str">
        <f>IF(OR(AA338 = "priimtinas", ISNUMBER(AA338)), 1, "")</f>
        <v/>
      </c>
      <c r="AC338" s="79"/>
      <c r="AD338" s="144" t="str">
        <f>IF(OR(AC338 = "priimtinas", ISNUMBER(AC338)), 1, "")</f>
        <v/>
      </c>
      <c r="AE338" s="69"/>
      <c r="AF338" s="144" t="str">
        <f t="shared" ref="AF338:CV340" si="360">IF(OR(AE338 = "nerasta", ISNUMBER(AE338)), 1, "")</f>
        <v/>
      </c>
      <c r="AG338" s="69"/>
      <c r="AH338" s="144" t="str">
        <f t="shared" si="360"/>
        <v/>
      </c>
      <c r="AI338" s="69"/>
      <c r="AJ338" s="144" t="str">
        <f t="shared" si="360"/>
        <v/>
      </c>
      <c r="AK338" s="69"/>
      <c r="AL338" s="144" t="str">
        <f t="shared" si="360"/>
        <v/>
      </c>
      <c r="AM338" s="69"/>
      <c r="AN338" s="144" t="str">
        <f t="shared" si="360"/>
        <v/>
      </c>
      <c r="AO338" s="69"/>
      <c r="AP338" s="144" t="str">
        <f t="shared" si="360"/>
        <v/>
      </c>
      <c r="AQ338" s="69"/>
      <c r="AR338" s="144" t="str">
        <f t="shared" si="360"/>
        <v/>
      </c>
      <c r="AS338" s="69"/>
      <c r="AT338" s="144" t="str">
        <f t="shared" si="360"/>
        <v/>
      </c>
      <c r="AU338" s="69"/>
      <c r="AV338" s="144" t="str">
        <f t="shared" si="360"/>
        <v/>
      </c>
      <c r="AW338" s="69"/>
      <c r="AX338" s="144" t="str">
        <f t="shared" si="360"/>
        <v/>
      </c>
      <c r="AY338" s="69"/>
      <c r="AZ338" s="144" t="str">
        <f t="shared" si="360"/>
        <v/>
      </c>
      <c r="BA338" s="69"/>
      <c r="BB338" s="144" t="str">
        <f t="shared" si="360"/>
        <v/>
      </c>
      <c r="BC338" s="69"/>
      <c r="BD338" s="144" t="str">
        <f t="shared" si="360"/>
        <v/>
      </c>
      <c r="BE338" s="69"/>
      <c r="BF338" s="144" t="str">
        <f t="shared" si="360"/>
        <v/>
      </c>
      <c r="BG338" s="69"/>
      <c r="BH338" s="144" t="str">
        <f t="shared" si="360"/>
        <v/>
      </c>
      <c r="BI338" s="69"/>
      <c r="BJ338" s="144" t="str">
        <f t="shared" si="360"/>
        <v/>
      </c>
      <c r="BK338" s="69"/>
      <c r="BL338" s="144" t="str">
        <f t="shared" si="360"/>
        <v/>
      </c>
      <c r="BM338" s="69"/>
      <c r="BN338" s="144" t="str">
        <f t="shared" si="360"/>
        <v/>
      </c>
      <c r="BO338" s="69"/>
      <c r="BP338" s="144" t="str">
        <f t="shared" si="360"/>
        <v/>
      </c>
      <c r="BQ338" s="69"/>
      <c r="BR338" s="144" t="str">
        <f t="shared" si="360"/>
        <v/>
      </c>
      <c r="BS338" s="69"/>
      <c r="BT338" s="144" t="str">
        <f t="shared" si="360"/>
        <v/>
      </c>
      <c r="BU338" s="69"/>
      <c r="BV338" s="144" t="str">
        <f t="shared" si="360"/>
        <v/>
      </c>
      <c r="BW338" s="69"/>
      <c r="BX338" s="144" t="str">
        <f t="shared" si="360"/>
        <v/>
      </c>
      <c r="BY338" s="69"/>
      <c r="BZ338" s="144" t="str">
        <f t="shared" si="360"/>
        <v/>
      </c>
      <c r="CA338" s="69"/>
      <c r="CB338" s="144" t="str">
        <f t="shared" si="360"/>
        <v/>
      </c>
      <c r="CC338" s="69"/>
      <c r="CD338" s="144" t="str">
        <f t="shared" si="360"/>
        <v/>
      </c>
      <c r="CE338" s="69"/>
      <c r="CF338" s="144" t="str">
        <f t="shared" si="360"/>
        <v/>
      </c>
      <c r="CG338" s="69"/>
      <c r="CH338" s="144" t="str">
        <f t="shared" si="360"/>
        <v/>
      </c>
      <c r="CI338" s="69"/>
      <c r="CJ338" s="144" t="str">
        <f t="shared" si="360"/>
        <v/>
      </c>
      <c r="CK338" s="69"/>
      <c r="CL338" s="144" t="str">
        <f t="shared" si="360"/>
        <v/>
      </c>
      <c r="CM338" s="69"/>
      <c r="CN338" s="144" t="str">
        <f t="shared" si="360"/>
        <v/>
      </c>
      <c r="CO338" s="69"/>
      <c r="CP338" s="144" t="str">
        <f t="shared" si="360"/>
        <v/>
      </c>
      <c r="CQ338" s="138"/>
      <c r="CR338" s="144" t="str">
        <f t="shared" si="360"/>
        <v/>
      </c>
      <c r="CS338" s="69"/>
      <c r="CT338" s="144" t="str">
        <f t="shared" si="360"/>
        <v/>
      </c>
      <c r="CU338" s="69"/>
      <c r="CV338" s="144" t="str">
        <f t="shared" si="360"/>
        <v/>
      </c>
    </row>
    <row r="339" spans="1:100" ht="12" customHeight="1" x14ac:dyDescent="0.25">
      <c r="A339" s="11"/>
      <c r="B339" s="68">
        <v>1</v>
      </c>
      <c r="C339" s="69">
        <v>1</v>
      </c>
      <c r="D339" s="69"/>
      <c r="E339" s="60" t="s">
        <v>61</v>
      </c>
      <c r="F339" s="60"/>
      <c r="G339" s="59"/>
      <c r="H339" s="144" t="str">
        <f t="shared" ref="H339:J340" si="361">IF(OR(G339 = "neaptikta", ISNUMBER(G339)), 1, "")</f>
        <v/>
      </c>
      <c r="I339" s="63"/>
      <c r="J339" s="144" t="str">
        <f t="shared" si="361"/>
        <v/>
      </c>
      <c r="K339" s="63"/>
      <c r="L339" s="144" t="str">
        <f t="shared" ref="L339" si="362">IF(OR(K339 = "neaptikta", ISNUMBER(K339)), 1, "")</f>
        <v/>
      </c>
      <c r="M339" s="49"/>
      <c r="N339" s="144" t="str">
        <f t="shared" ref="N339" si="363">IF(OR(M339 = "neaptikta", ISNUMBER(M339)), 1, "")</f>
        <v/>
      </c>
      <c r="O339" s="63"/>
      <c r="P339" s="144" t="str">
        <f t="shared" ref="P339" si="364">IF(OR(O339 = "neaptikta", ISNUMBER(O339)), 1, "")</f>
        <v/>
      </c>
      <c r="Q339" s="63"/>
      <c r="R339" s="144" t="str">
        <f t="shared" ref="R339" si="365">IF(OR(Q339 = "neaptikta", ISNUMBER(Q339)), 1, "")</f>
        <v/>
      </c>
      <c r="S339" s="49"/>
      <c r="T339" s="144" t="str">
        <f t="shared" ref="T339" si="366">IF(OR(S339 = "neaptikta", ISNUMBER(S339)), 1, "")</f>
        <v/>
      </c>
      <c r="U339" s="79"/>
      <c r="V339" s="144" t="str">
        <f t="shared" ref="V339" si="367">IF(OR(U339 = "neaptikta", ISNUMBER(U339)), 1, "")</f>
        <v/>
      </c>
      <c r="W339" s="79"/>
      <c r="X339" s="144" t="str">
        <f t="shared" ref="X339" si="368">IF(OR(W339 = "neaptikta", ISNUMBER(W339)), 1, "")</f>
        <v/>
      </c>
      <c r="Y339" s="79"/>
      <c r="Z339" s="144" t="str">
        <f t="shared" ref="Z339" si="369">IF(OR(Y339 = "neaptikta", ISNUMBER(Y339)), 1, "")</f>
        <v/>
      </c>
      <c r="AA339" s="63"/>
      <c r="AB339" s="144" t="str">
        <f t="shared" ref="AB339:AD340" si="370">IF(OR(AA339 = "priimtinas", ISNUMBER(AA339)), 1, "")</f>
        <v/>
      </c>
      <c r="AC339" s="63"/>
      <c r="AD339" s="144" t="str">
        <f t="shared" si="370"/>
        <v/>
      </c>
      <c r="AE339" s="63"/>
      <c r="AF339" s="144" t="str">
        <f t="shared" si="360"/>
        <v/>
      </c>
      <c r="AG339" s="69"/>
      <c r="AH339" s="144" t="str">
        <f t="shared" si="360"/>
        <v/>
      </c>
      <c r="AI339" s="69"/>
      <c r="AJ339" s="144" t="str">
        <f t="shared" si="360"/>
        <v/>
      </c>
      <c r="AK339" s="69"/>
      <c r="AL339" s="144" t="str">
        <f t="shared" si="360"/>
        <v/>
      </c>
      <c r="AM339" s="69"/>
      <c r="AN339" s="144" t="str">
        <f t="shared" si="360"/>
        <v/>
      </c>
      <c r="AO339" s="69"/>
      <c r="AP339" s="144" t="str">
        <f t="shared" si="360"/>
        <v/>
      </c>
      <c r="AQ339" s="69"/>
      <c r="AR339" s="144" t="str">
        <f t="shared" si="360"/>
        <v/>
      </c>
      <c r="AS339" s="69"/>
      <c r="AT339" s="144" t="str">
        <f t="shared" si="360"/>
        <v/>
      </c>
      <c r="AU339" s="69"/>
      <c r="AV339" s="144" t="str">
        <f t="shared" si="360"/>
        <v/>
      </c>
      <c r="AW339" s="69"/>
      <c r="AX339" s="144" t="str">
        <f t="shared" si="360"/>
        <v/>
      </c>
      <c r="AY339" s="69"/>
      <c r="AZ339" s="144" t="str">
        <f t="shared" si="360"/>
        <v/>
      </c>
      <c r="BA339" s="69"/>
      <c r="BB339" s="144" t="str">
        <f t="shared" si="360"/>
        <v/>
      </c>
      <c r="BC339" s="69"/>
      <c r="BD339" s="144" t="str">
        <f t="shared" si="360"/>
        <v/>
      </c>
      <c r="BE339" s="69"/>
      <c r="BF339" s="144" t="str">
        <f t="shared" si="360"/>
        <v/>
      </c>
      <c r="BG339" s="69"/>
      <c r="BH339" s="144" t="str">
        <f t="shared" si="360"/>
        <v/>
      </c>
      <c r="BI339" s="69"/>
      <c r="BJ339" s="144" t="str">
        <f t="shared" si="360"/>
        <v/>
      </c>
      <c r="BK339" s="69"/>
      <c r="BL339" s="144" t="str">
        <f t="shared" si="360"/>
        <v/>
      </c>
      <c r="BM339" s="69"/>
      <c r="BN339" s="144" t="str">
        <f t="shared" si="360"/>
        <v/>
      </c>
      <c r="BO339" s="69"/>
      <c r="BP339" s="144" t="str">
        <f t="shared" si="360"/>
        <v/>
      </c>
      <c r="BQ339" s="69"/>
      <c r="BR339" s="144" t="str">
        <f t="shared" si="360"/>
        <v/>
      </c>
      <c r="BS339" s="69"/>
      <c r="BT339" s="144" t="str">
        <f t="shared" si="360"/>
        <v/>
      </c>
      <c r="BU339" s="69"/>
      <c r="BV339" s="144" t="str">
        <f t="shared" si="360"/>
        <v/>
      </c>
      <c r="BW339" s="69"/>
      <c r="BX339" s="144" t="str">
        <f t="shared" si="360"/>
        <v/>
      </c>
      <c r="BY339" s="69"/>
      <c r="BZ339" s="144" t="str">
        <f t="shared" si="360"/>
        <v/>
      </c>
      <c r="CA339" s="69"/>
      <c r="CB339" s="144" t="str">
        <f t="shared" si="360"/>
        <v/>
      </c>
      <c r="CC339" s="69"/>
      <c r="CD339" s="144" t="str">
        <f t="shared" si="360"/>
        <v/>
      </c>
      <c r="CE339" s="69"/>
      <c r="CF339" s="144" t="str">
        <f t="shared" si="360"/>
        <v/>
      </c>
      <c r="CG339" s="69"/>
      <c r="CH339" s="144" t="str">
        <f t="shared" si="360"/>
        <v/>
      </c>
      <c r="CI339" s="69"/>
      <c r="CJ339" s="144" t="str">
        <f t="shared" si="360"/>
        <v/>
      </c>
      <c r="CK339" s="69"/>
      <c r="CL339" s="144" t="str">
        <f t="shared" si="360"/>
        <v/>
      </c>
      <c r="CM339" s="69"/>
      <c r="CN339" s="144" t="str">
        <f t="shared" si="360"/>
        <v/>
      </c>
      <c r="CO339" s="69"/>
      <c r="CP339" s="144" t="str">
        <f t="shared" si="360"/>
        <v/>
      </c>
      <c r="CQ339" s="138"/>
      <c r="CR339" s="144" t="str">
        <f t="shared" si="360"/>
        <v/>
      </c>
      <c r="CS339" s="69"/>
      <c r="CT339" s="144" t="str">
        <f t="shared" si="360"/>
        <v/>
      </c>
      <c r="CU339" s="69"/>
      <c r="CV339" s="144" t="str">
        <f t="shared" si="360"/>
        <v/>
      </c>
    </row>
    <row r="340" spans="1:100" ht="12" customHeight="1" x14ac:dyDescent="0.25">
      <c r="A340" s="11"/>
      <c r="B340" s="58">
        <v>1</v>
      </c>
      <c r="C340" s="59"/>
      <c r="D340" s="59"/>
      <c r="E340" s="60" t="s">
        <v>62</v>
      </c>
      <c r="F340" s="60"/>
      <c r="G340" s="69"/>
      <c r="H340" s="144" t="str">
        <f t="shared" si="361"/>
        <v/>
      </c>
      <c r="I340" s="79"/>
      <c r="J340" s="144" t="str">
        <f t="shared" si="361"/>
        <v/>
      </c>
      <c r="K340" s="63"/>
      <c r="L340" s="144" t="str">
        <f t="shared" ref="L340" si="371">IF(OR(K340 = "neaptikta", ISNUMBER(K340)), 1, "")</f>
        <v/>
      </c>
      <c r="M340" s="49"/>
      <c r="N340" s="144" t="str">
        <f t="shared" ref="N340" si="372">IF(OR(M340 = "neaptikta", ISNUMBER(M340)), 1, "")</f>
        <v/>
      </c>
      <c r="O340" s="63"/>
      <c r="P340" s="144" t="str">
        <f t="shared" ref="P340" si="373">IF(OR(O340 = "neaptikta", ISNUMBER(O340)), 1, "")</f>
        <v/>
      </c>
      <c r="Q340" s="63"/>
      <c r="R340" s="144" t="str">
        <f t="shared" ref="R340" si="374">IF(OR(Q340 = "neaptikta", ISNUMBER(Q340)), 1, "")</f>
        <v/>
      </c>
      <c r="S340" s="49"/>
      <c r="T340" s="144" t="str">
        <f t="shared" ref="T340" si="375">IF(OR(S340 = "neaptikta", ISNUMBER(S340)), 1, "")</f>
        <v/>
      </c>
      <c r="U340" s="79"/>
      <c r="V340" s="144" t="str">
        <f t="shared" ref="V340" si="376">IF(OR(U340 = "neaptikta", ISNUMBER(U340)), 1, "")</f>
        <v/>
      </c>
      <c r="W340" s="79"/>
      <c r="X340" s="144" t="str">
        <f t="shared" ref="X340" si="377">IF(OR(W340 = "neaptikta", ISNUMBER(W340)), 1, "")</f>
        <v/>
      </c>
      <c r="Y340" s="79"/>
      <c r="Z340" s="144" t="str">
        <f t="shared" ref="Z340" si="378">IF(OR(Y340 = "neaptikta", ISNUMBER(Y340)), 1, "")</f>
        <v/>
      </c>
      <c r="AA340" s="63"/>
      <c r="AB340" s="144" t="str">
        <f t="shared" si="370"/>
        <v/>
      </c>
      <c r="AC340" s="63"/>
      <c r="AD340" s="144" t="str">
        <f t="shared" si="370"/>
        <v/>
      </c>
      <c r="AE340" s="63"/>
      <c r="AF340" s="144" t="str">
        <f t="shared" si="360"/>
        <v/>
      </c>
      <c r="AG340" s="63"/>
      <c r="AH340" s="144" t="str">
        <f t="shared" si="360"/>
        <v/>
      </c>
      <c r="AI340" s="59"/>
      <c r="AJ340" s="144" t="str">
        <f t="shared" si="360"/>
        <v/>
      </c>
      <c r="AK340" s="59"/>
      <c r="AL340" s="144" t="str">
        <f t="shared" si="360"/>
        <v/>
      </c>
      <c r="AM340" s="59"/>
      <c r="AN340" s="144" t="str">
        <f t="shared" si="360"/>
        <v/>
      </c>
      <c r="AO340" s="59"/>
      <c r="AP340" s="144" t="str">
        <f t="shared" si="360"/>
        <v/>
      </c>
      <c r="AQ340" s="59"/>
      <c r="AR340" s="144" t="str">
        <f t="shared" si="360"/>
        <v/>
      </c>
      <c r="AS340" s="59"/>
      <c r="AT340" s="144" t="str">
        <f t="shared" si="360"/>
        <v/>
      </c>
      <c r="AU340" s="59"/>
      <c r="AV340" s="144" t="str">
        <f t="shared" si="360"/>
        <v/>
      </c>
      <c r="AW340" s="59"/>
      <c r="AX340" s="144" t="str">
        <f t="shared" si="360"/>
        <v/>
      </c>
      <c r="AY340" s="59"/>
      <c r="AZ340" s="144" t="str">
        <f t="shared" si="360"/>
        <v/>
      </c>
      <c r="BA340" s="59"/>
      <c r="BB340" s="144" t="str">
        <f t="shared" si="360"/>
        <v/>
      </c>
      <c r="BC340" s="59"/>
      <c r="BD340" s="144" t="str">
        <f t="shared" si="360"/>
        <v/>
      </c>
      <c r="BE340" s="59"/>
      <c r="BF340" s="144" t="str">
        <f t="shared" si="360"/>
        <v/>
      </c>
      <c r="BG340" s="59"/>
      <c r="BH340" s="144" t="str">
        <f t="shared" si="360"/>
        <v/>
      </c>
      <c r="BI340" s="59"/>
      <c r="BJ340" s="144" t="str">
        <f t="shared" si="360"/>
        <v/>
      </c>
      <c r="BK340" s="59"/>
      <c r="BL340" s="144" t="str">
        <f t="shared" si="360"/>
        <v/>
      </c>
      <c r="BM340" s="59"/>
      <c r="BN340" s="144" t="str">
        <f t="shared" si="360"/>
        <v/>
      </c>
      <c r="BO340" s="59"/>
      <c r="BP340" s="144" t="str">
        <f t="shared" si="360"/>
        <v/>
      </c>
      <c r="BQ340" s="59"/>
      <c r="BR340" s="144" t="str">
        <f t="shared" si="360"/>
        <v/>
      </c>
      <c r="BS340" s="59"/>
      <c r="BT340" s="144" t="str">
        <f t="shared" si="360"/>
        <v/>
      </c>
      <c r="BU340" s="59"/>
      <c r="BV340" s="144" t="str">
        <f t="shared" si="360"/>
        <v/>
      </c>
      <c r="BW340" s="59"/>
      <c r="BX340" s="144" t="str">
        <f t="shared" si="360"/>
        <v/>
      </c>
      <c r="BY340" s="59"/>
      <c r="BZ340" s="144" t="str">
        <f t="shared" si="360"/>
        <v/>
      </c>
      <c r="CA340" s="59"/>
      <c r="CB340" s="144" t="str">
        <f t="shared" si="360"/>
        <v/>
      </c>
      <c r="CC340" s="59"/>
      <c r="CD340" s="144" t="str">
        <f t="shared" si="360"/>
        <v/>
      </c>
      <c r="CE340" s="59"/>
      <c r="CF340" s="144" t="str">
        <f t="shared" si="360"/>
        <v/>
      </c>
      <c r="CG340" s="59"/>
      <c r="CH340" s="144" t="str">
        <f t="shared" si="360"/>
        <v/>
      </c>
      <c r="CI340" s="59"/>
      <c r="CJ340" s="144" t="str">
        <f t="shared" si="360"/>
        <v/>
      </c>
      <c r="CK340" s="63"/>
      <c r="CL340" s="144" t="str">
        <f t="shared" si="360"/>
        <v/>
      </c>
      <c r="CM340" s="63"/>
      <c r="CN340" s="144" t="str">
        <f t="shared" si="360"/>
        <v/>
      </c>
      <c r="CO340" s="63"/>
      <c r="CP340" s="144" t="str">
        <f t="shared" si="360"/>
        <v/>
      </c>
      <c r="CQ340" s="106"/>
      <c r="CR340" s="144" t="str">
        <f t="shared" si="360"/>
        <v/>
      </c>
      <c r="CS340" s="63"/>
      <c r="CT340" s="144" t="str">
        <f t="shared" si="360"/>
        <v/>
      </c>
      <c r="CU340" s="63"/>
      <c r="CV340" s="144" t="str">
        <f t="shared" si="360"/>
        <v/>
      </c>
    </row>
    <row r="341" spans="1:100" ht="12" customHeight="1" x14ac:dyDescent="0.25">
      <c r="A341" s="8" t="s">
        <v>66</v>
      </c>
      <c r="B341" s="47">
        <f>SUM(B335:B336)</f>
        <v>1</v>
      </c>
      <c r="C341" s="47">
        <f>SUM(C335:C336)</f>
        <v>0</v>
      </c>
      <c r="D341" s="47">
        <f>SUM(D335:D336)</f>
        <v>0</v>
      </c>
      <c r="E341" s="60"/>
      <c r="F341" s="60"/>
      <c r="G341" s="47">
        <f>SUM(H341)</f>
        <v>0</v>
      </c>
      <c r="H341" s="148">
        <f>SUM(H335:H336)</f>
        <v>0</v>
      </c>
      <c r="I341" s="47">
        <f>SUM(J341)</f>
        <v>0</v>
      </c>
      <c r="J341" s="148">
        <f>SUM(J335:J336)</f>
        <v>0</v>
      </c>
      <c r="K341" s="47">
        <f>SUM(L341)</f>
        <v>0</v>
      </c>
      <c r="L341" s="148">
        <f>SUM(L335:L336)</f>
        <v>0</v>
      </c>
      <c r="M341" s="47">
        <f>SUM(N341)</f>
        <v>0</v>
      </c>
      <c r="N341" s="148">
        <f>SUM(N335:N336)</f>
        <v>0</v>
      </c>
      <c r="O341" s="47">
        <f>SUM(P341)</f>
        <v>0</v>
      </c>
      <c r="P341" s="148">
        <f>SUM(P335:P336)</f>
        <v>0</v>
      </c>
      <c r="Q341" s="47">
        <f>SUM(R341)</f>
        <v>0</v>
      </c>
      <c r="R341" s="148">
        <f>SUM(R335:R336)</f>
        <v>0</v>
      </c>
      <c r="S341" s="47">
        <f>SUM(T341)</f>
        <v>0</v>
      </c>
      <c r="T341" s="148">
        <f>SUM(T335:T336)</f>
        <v>0</v>
      </c>
      <c r="U341" s="47">
        <f>SUM(V341)</f>
        <v>0</v>
      </c>
      <c r="V341" s="148">
        <f>SUM(V335:V336)</f>
        <v>0</v>
      </c>
      <c r="W341" s="47">
        <f>SUM(X341)</f>
        <v>0</v>
      </c>
      <c r="X341" s="148">
        <f>SUM(X335:X336)</f>
        <v>0</v>
      </c>
      <c r="Y341" s="47">
        <f>SUM(Z341)</f>
        <v>0</v>
      </c>
      <c r="Z341" s="148">
        <f>SUM(Z335:Z336)</f>
        <v>0</v>
      </c>
      <c r="AA341" s="47">
        <f>SUM(AB341)</f>
        <v>0</v>
      </c>
      <c r="AB341" s="148">
        <f>SUM(AB335:AB336)</f>
        <v>0</v>
      </c>
      <c r="AC341" s="47">
        <f>SUM(AD341)</f>
        <v>0</v>
      </c>
      <c r="AD341" s="148">
        <f>SUM(AD335:AD336)</f>
        <v>0</v>
      </c>
      <c r="AE341" s="47">
        <f>SUM(AF341)</f>
        <v>0</v>
      </c>
      <c r="AF341" s="148">
        <f>SUM(AF335:AF336)</f>
        <v>0</v>
      </c>
      <c r="AG341" s="47">
        <f>SUM(AH341)</f>
        <v>0</v>
      </c>
      <c r="AH341" s="148">
        <f>SUM(AH335:AH336)</f>
        <v>0</v>
      </c>
      <c r="AI341" s="47">
        <f>SUM(AJ341)</f>
        <v>0</v>
      </c>
      <c r="AJ341" s="148">
        <f>SUM(AJ335:AJ336)</f>
        <v>0</v>
      </c>
      <c r="AK341" s="47">
        <f>SUM(AL341)</f>
        <v>0</v>
      </c>
      <c r="AL341" s="148">
        <f>SUM(AL335:AL336)</f>
        <v>0</v>
      </c>
      <c r="AM341" s="47">
        <f>SUM(AN341)</f>
        <v>0</v>
      </c>
      <c r="AN341" s="148">
        <f>SUM(AN335:AN336)</f>
        <v>0</v>
      </c>
      <c r="AO341" s="47">
        <f>SUM(AP341)</f>
        <v>1</v>
      </c>
      <c r="AP341" s="148">
        <f>SUM(AP335:AP336)</f>
        <v>1</v>
      </c>
      <c r="AQ341" s="47">
        <f>SUM(AR341)</f>
        <v>0</v>
      </c>
      <c r="AR341" s="148">
        <f>SUM(AR335:AR336)</f>
        <v>0</v>
      </c>
      <c r="AS341" s="47">
        <f>SUM(AT341)</f>
        <v>0</v>
      </c>
      <c r="AT341" s="148">
        <f>SUM(AT335:AT336)</f>
        <v>0</v>
      </c>
      <c r="AU341" s="47">
        <f>SUM(AV341)</f>
        <v>0</v>
      </c>
      <c r="AV341" s="148">
        <f>SUM(AV335:AV336)</f>
        <v>0</v>
      </c>
      <c r="AW341" s="47">
        <f>SUM(AX341)</f>
        <v>0</v>
      </c>
      <c r="AX341" s="148">
        <f>SUM(AX335:AX336)</f>
        <v>0</v>
      </c>
      <c r="AY341" s="47">
        <f>SUM(AZ341)</f>
        <v>0</v>
      </c>
      <c r="AZ341" s="148">
        <f>SUM(AZ335:AZ336)</f>
        <v>0</v>
      </c>
      <c r="BA341" s="47">
        <f>SUM(BB341)</f>
        <v>0</v>
      </c>
      <c r="BB341" s="148">
        <f>SUM(BB335:BB336)</f>
        <v>0</v>
      </c>
      <c r="BC341" s="47">
        <f>SUM(BD341)</f>
        <v>0</v>
      </c>
      <c r="BD341" s="148">
        <f>SUM(BD335:BD336)</f>
        <v>0</v>
      </c>
      <c r="BE341" s="47">
        <f>SUM(BF341)</f>
        <v>0</v>
      </c>
      <c r="BF341" s="148">
        <f>SUM(BF335:BF336)</f>
        <v>0</v>
      </c>
      <c r="BG341" s="47">
        <f>SUM(BH341)</f>
        <v>0</v>
      </c>
      <c r="BH341" s="148">
        <f>SUM(BH335:BH336)</f>
        <v>0</v>
      </c>
      <c r="BI341" s="47">
        <f>SUM(BJ341)</f>
        <v>0</v>
      </c>
      <c r="BJ341" s="148">
        <f>SUM(BJ335:BJ336)</f>
        <v>0</v>
      </c>
      <c r="BK341" s="47">
        <f>SUM(BL341)</f>
        <v>0</v>
      </c>
      <c r="BL341" s="148">
        <f>SUM(BL335:BL336)</f>
        <v>0</v>
      </c>
      <c r="BM341" s="47">
        <f>SUM(BN341)</f>
        <v>0</v>
      </c>
      <c r="BN341" s="148">
        <f>SUM(BN335:BN336)</f>
        <v>0</v>
      </c>
      <c r="BO341" s="47">
        <f>SUM(BP341)</f>
        <v>0</v>
      </c>
      <c r="BP341" s="148">
        <f>SUM(BP335:BP336)</f>
        <v>0</v>
      </c>
      <c r="BQ341" s="47">
        <f>SUM(BR341)</f>
        <v>0</v>
      </c>
      <c r="BR341" s="148">
        <f>SUM(BR335:BR336)</f>
        <v>0</v>
      </c>
      <c r="BS341" s="47">
        <f>SUM(BT341)</f>
        <v>0</v>
      </c>
      <c r="BT341" s="148">
        <f>SUM(BT335:BT336)</f>
        <v>0</v>
      </c>
      <c r="BU341" s="47">
        <f>SUM(BV341)</f>
        <v>0</v>
      </c>
      <c r="BV341" s="148">
        <f>SUM(BV335:BV336)</f>
        <v>0</v>
      </c>
      <c r="BW341" s="47">
        <f>SUM(BX341)</f>
        <v>0</v>
      </c>
      <c r="BX341" s="148">
        <f>SUM(BX335:BX336)</f>
        <v>0</v>
      </c>
      <c r="BY341" s="47">
        <f>SUM(BZ341)</f>
        <v>0</v>
      </c>
      <c r="BZ341" s="148">
        <f>SUM(BZ335:BZ336)</f>
        <v>0</v>
      </c>
      <c r="CA341" s="47">
        <f>SUM(CB341)</f>
        <v>0</v>
      </c>
      <c r="CB341" s="148">
        <f>SUM(CB335:CB336)</f>
        <v>0</v>
      </c>
      <c r="CC341" s="47">
        <f>SUM(CD341)</f>
        <v>0</v>
      </c>
      <c r="CD341" s="148">
        <f>SUM(CD335:CD336)</f>
        <v>0</v>
      </c>
      <c r="CE341" s="47">
        <f>SUM(CF341)</f>
        <v>0</v>
      </c>
      <c r="CF341" s="148">
        <f>SUM(CF335:CF336)</f>
        <v>0</v>
      </c>
      <c r="CG341" s="47">
        <f>SUM(CH341)</f>
        <v>0</v>
      </c>
      <c r="CH341" s="148">
        <f>SUM(CH335:CH336)</f>
        <v>0</v>
      </c>
      <c r="CI341" s="47">
        <f>SUM(CJ341)</f>
        <v>0</v>
      </c>
      <c r="CJ341" s="148">
        <f>SUM(CJ335:CJ336)</f>
        <v>0</v>
      </c>
      <c r="CK341" s="47">
        <f>SUM(CL341)</f>
        <v>0</v>
      </c>
      <c r="CL341" s="148">
        <f>SUM(CL335:CL336)</f>
        <v>0</v>
      </c>
      <c r="CM341" s="47">
        <f>SUM(CN341)</f>
        <v>0</v>
      </c>
      <c r="CN341" s="148">
        <f>SUM(CN335:CN336)</f>
        <v>0</v>
      </c>
      <c r="CO341" s="47">
        <f>SUM(CP341)</f>
        <v>0</v>
      </c>
      <c r="CP341" s="148">
        <f>SUM(CP335:CP336)</f>
        <v>0</v>
      </c>
      <c r="CQ341" s="47">
        <f>SUM(CR341)</f>
        <v>0</v>
      </c>
      <c r="CR341" s="148">
        <f>SUM(CR335:CR336)</f>
        <v>0</v>
      </c>
      <c r="CS341" s="47">
        <f>SUM(CT341)</f>
        <v>0</v>
      </c>
      <c r="CT341" s="148">
        <f>SUM(CT335:CT336)</f>
        <v>0</v>
      </c>
      <c r="CU341" s="47">
        <f>SUM(CV341)</f>
        <v>0</v>
      </c>
      <c r="CV341" s="148">
        <f>SUM(CV335:CV336)</f>
        <v>0</v>
      </c>
    </row>
    <row r="342" spans="1:100" ht="12" customHeight="1" x14ac:dyDescent="0.25">
      <c r="A342" s="8" t="s">
        <v>67</v>
      </c>
      <c r="B342" s="47">
        <f>SUM(B338:B340)</f>
        <v>3</v>
      </c>
      <c r="C342" s="47">
        <f t="shared" ref="C342:D342" si="379">SUM(C338:C340)</f>
        <v>1</v>
      </c>
      <c r="D342" s="47">
        <f t="shared" si="379"/>
        <v>0</v>
      </c>
      <c r="E342" s="60"/>
      <c r="F342" s="60"/>
      <c r="G342" s="47">
        <f>SUM(H342)</f>
        <v>0</v>
      </c>
      <c r="H342" s="148">
        <f>SUM(H338:H340)</f>
        <v>0</v>
      </c>
      <c r="I342" s="47">
        <f>SUM(J342)</f>
        <v>0</v>
      </c>
      <c r="J342" s="148">
        <f>SUM(J338:J340)</f>
        <v>0</v>
      </c>
      <c r="K342" s="47">
        <f>SUM(L342)</f>
        <v>0</v>
      </c>
      <c r="L342" s="148">
        <f>SUM(L338:L340)</f>
        <v>0</v>
      </c>
      <c r="M342" s="47">
        <f>SUM(N342)</f>
        <v>0</v>
      </c>
      <c r="N342" s="148">
        <f>SUM(N338:N340)</f>
        <v>0</v>
      </c>
      <c r="O342" s="47">
        <f>SUM(P342)</f>
        <v>0</v>
      </c>
      <c r="P342" s="148">
        <f>SUM(P338:P340)</f>
        <v>0</v>
      </c>
      <c r="Q342" s="47">
        <f>SUM(R342)</f>
        <v>0</v>
      </c>
      <c r="R342" s="148">
        <f>SUM(R338:R340)</f>
        <v>0</v>
      </c>
      <c r="S342" s="47">
        <f>SUM(T342)</f>
        <v>0</v>
      </c>
      <c r="T342" s="148">
        <f>SUM(T338:T340)</f>
        <v>0</v>
      </c>
      <c r="U342" s="47">
        <f>SUM(V342)</f>
        <v>0</v>
      </c>
      <c r="V342" s="148">
        <f>SUM(V338:V340)</f>
        <v>0</v>
      </c>
      <c r="W342" s="47">
        <f>SUM(X342)</f>
        <v>0</v>
      </c>
      <c r="X342" s="148">
        <f>SUM(X338:X340)</f>
        <v>0</v>
      </c>
      <c r="Y342" s="47">
        <f>SUM(Z342)</f>
        <v>0</v>
      </c>
      <c r="Z342" s="148">
        <f>SUM(Z338:Z340)</f>
        <v>0</v>
      </c>
      <c r="AA342" s="47">
        <f>SUM(AB342)</f>
        <v>0</v>
      </c>
      <c r="AB342" s="148">
        <f>SUM(AB338:AB340)</f>
        <v>0</v>
      </c>
      <c r="AC342" s="47">
        <f>SUM(AD342)</f>
        <v>0</v>
      </c>
      <c r="AD342" s="148">
        <f>SUM(AD338:AD340)</f>
        <v>0</v>
      </c>
      <c r="AE342" s="47">
        <f>SUM(AF342)</f>
        <v>0</v>
      </c>
      <c r="AF342" s="148">
        <f>SUM(AF338:AF340)</f>
        <v>0</v>
      </c>
      <c r="AG342" s="47">
        <f>SUM(AH342)</f>
        <v>0</v>
      </c>
      <c r="AH342" s="148">
        <f>SUM(AH338:AH340)</f>
        <v>0</v>
      </c>
      <c r="AI342" s="47">
        <f>SUM(AJ342)</f>
        <v>0</v>
      </c>
      <c r="AJ342" s="148">
        <f>SUM(AJ338:AJ340)</f>
        <v>0</v>
      </c>
      <c r="AK342" s="47">
        <f>SUM(AL342)</f>
        <v>0</v>
      </c>
      <c r="AL342" s="148">
        <f>SUM(AL338:AL340)</f>
        <v>0</v>
      </c>
      <c r="AM342" s="47">
        <f>SUM(AN342)</f>
        <v>0</v>
      </c>
      <c r="AN342" s="148">
        <f>SUM(AN338:AN340)</f>
        <v>0</v>
      </c>
      <c r="AO342" s="47">
        <f>SUM(AP342)</f>
        <v>0</v>
      </c>
      <c r="AP342" s="148">
        <f>SUM(AP338:AP340)</f>
        <v>0</v>
      </c>
      <c r="AQ342" s="47">
        <f>SUM(AR342)</f>
        <v>0</v>
      </c>
      <c r="AR342" s="148">
        <f>SUM(AR338:AR340)</f>
        <v>0</v>
      </c>
      <c r="AS342" s="47">
        <f>SUM(AT342)</f>
        <v>0</v>
      </c>
      <c r="AT342" s="148">
        <f>SUM(AT338:AT340)</f>
        <v>0</v>
      </c>
      <c r="AU342" s="47">
        <f>SUM(AV342)</f>
        <v>0</v>
      </c>
      <c r="AV342" s="148">
        <f>SUM(AV338:AV340)</f>
        <v>0</v>
      </c>
      <c r="AW342" s="47">
        <f>SUM(AX342)</f>
        <v>0</v>
      </c>
      <c r="AX342" s="148">
        <f>SUM(AX338:AX340)</f>
        <v>0</v>
      </c>
      <c r="AY342" s="47">
        <f>SUM(AZ342)</f>
        <v>0</v>
      </c>
      <c r="AZ342" s="148">
        <f>SUM(AZ338:AZ340)</f>
        <v>0</v>
      </c>
      <c r="BA342" s="47">
        <f>SUM(BB342)</f>
        <v>0</v>
      </c>
      <c r="BB342" s="148">
        <f>SUM(BB338:BB340)</f>
        <v>0</v>
      </c>
      <c r="BC342" s="47">
        <f>SUM(BD342)</f>
        <v>0</v>
      </c>
      <c r="BD342" s="148">
        <f>SUM(BD338:BD340)</f>
        <v>0</v>
      </c>
      <c r="BE342" s="47">
        <f>SUM(BF342)</f>
        <v>0</v>
      </c>
      <c r="BF342" s="148">
        <f>SUM(BF338:BF340)</f>
        <v>0</v>
      </c>
      <c r="BG342" s="47">
        <f>SUM(BH342)</f>
        <v>0</v>
      </c>
      <c r="BH342" s="148">
        <f>SUM(BH338:BH340)</f>
        <v>0</v>
      </c>
      <c r="BI342" s="47">
        <f>SUM(BJ342)</f>
        <v>0</v>
      </c>
      <c r="BJ342" s="148">
        <f>SUM(BJ338:BJ340)</f>
        <v>0</v>
      </c>
      <c r="BK342" s="47">
        <f>SUM(BL342)</f>
        <v>0</v>
      </c>
      <c r="BL342" s="148">
        <f>SUM(BL338:BL340)</f>
        <v>0</v>
      </c>
      <c r="BM342" s="47">
        <f>SUM(BN342)</f>
        <v>0</v>
      </c>
      <c r="BN342" s="148">
        <f>SUM(BN338:BN340)</f>
        <v>0</v>
      </c>
      <c r="BO342" s="47">
        <f>SUM(BP342)</f>
        <v>0</v>
      </c>
      <c r="BP342" s="148">
        <f>SUM(BP338:BP340)</f>
        <v>0</v>
      </c>
      <c r="BQ342" s="47">
        <f>SUM(BR342)</f>
        <v>0</v>
      </c>
      <c r="BR342" s="148">
        <f>SUM(BR338:BR340)</f>
        <v>0</v>
      </c>
      <c r="BS342" s="47">
        <f>SUM(BT342)</f>
        <v>0</v>
      </c>
      <c r="BT342" s="148">
        <f>SUM(BT338:BT340)</f>
        <v>0</v>
      </c>
      <c r="BU342" s="47">
        <f>SUM(BV342)</f>
        <v>0</v>
      </c>
      <c r="BV342" s="148">
        <f>SUM(BV338:BV340)</f>
        <v>0</v>
      </c>
      <c r="BW342" s="47">
        <f>SUM(BX342)</f>
        <v>0</v>
      </c>
      <c r="BX342" s="148">
        <f>SUM(BX338:BX340)</f>
        <v>0</v>
      </c>
      <c r="BY342" s="47">
        <f>SUM(BZ342)</f>
        <v>0</v>
      </c>
      <c r="BZ342" s="148">
        <f>SUM(BZ338:BZ340)</f>
        <v>0</v>
      </c>
      <c r="CA342" s="47">
        <f>SUM(CB342)</f>
        <v>0</v>
      </c>
      <c r="CB342" s="148">
        <f>SUM(CB338:CB340)</f>
        <v>0</v>
      </c>
      <c r="CC342" s="47">
        <f>SUM(CD342)</f>
        <v>0</v>
      </c>
      <c r="CD342" s="148">
        <f>SUM(CD338:CD340)</f>
        <v>0</v>
      </c>
      <c r="CE342" s="47">
        <f>SUM(CF342)</f>
        <v>0</v>
      </c>
      <c r="CF342" s="148">
        <f>SUM(CF338:CF340)</f>
        <v>0</v>
      </c>
      <c r="CG342" s="47">
        <f>SUM(CH342)</f>
        <v>0</v>
      </c>
      <c r="CH342" s="148">
        <f>SUM(CH338:CH340)</f>
        <v>0</v>
      </c>
      <c r="CI342" s="47">
        <f>SUM(CJ342)</f>
        <v>0</v>
      </c>
      <c r="CJ342" s="148">
        <f>SUM(CJ338:CJ340)</f>
        <v>0</v>
      </c>
      <c r="CK342" s="47">
        <f>SUM(CL342)</f>
        <v>0</v>
      </c>
      <c r="CL342" s="148">
        <f>SUM(CL338:CL340)</f>
        <v>0</v>
      </c>
      <c r="CM342" s="47">
        <f>SUM(CN342)</f>
        <v>0</v>
      </c>
      <c r="CN342" s="148">
        <f>SUM(CN338:CN340)</f>
        <v>0</v>
      </c>
      <c r="CO342" s="47">
        <f>SUM(CP342)</f>
        <v>0</v>
      </c>
      <c r="CP342" s="148">
        <f>SUM(CP338:CP340)</f>
        <v>0</v>
      </c>
      <c r="CQ342" s="47">
        <f>SUM(CR342)</f>
        <v>0</v>
      </c>
      <c r="CR342" s="148">
        <f>SUM(CR338:CR340)</f>
        <v>0</v>
      </c>
      <c r="CS342" s="47">
        <f>SUM(CT342)</f>
        <v>0</v>
      </c>
      <c r="CT342" s="148">
        <f>SUM(CT338:CT340)</f>
        <v>0</v>
      </c>
      <c r="CU342" s="47">
        <f>SUM(CV342)</f>
        <v>0</v>
      </c>
      <c r="CV342" s="148">
        <f>SUM(CV338:CV340)</f>
        <v>0</v>
      </c>
    </row>
    <row r="343" spans="1:100" ht="12" customHeight="1" x14ac:dyDescent="0.25">
      <c r="A343" s="33" t="s">
        <v>113</v>
      </c>
      <c r="B343" s="3"/>
      <c r="C343" s="52"/>
      <c r="D343" s="52"/>
      <c r="E343" s="53"/>
      <c r="F343" s="53"/>
      <c r="G343" s="52"/>
      <c r="H343" s="152"/>
      <c r="I343" s="54"/>
      <c r="J343" s="152"/>
      <c r="K343" s="54"/>
      <c r="L343" s="152"/>
      <c r="M343" s="55"/>
      <c r="N343" s="152"/>
      <c r="O343" s="54"/>
      <c r="P343" s="152"/>
      <c r="Q343" s="54"/>
      <c r="R343" s="152"/>
      <c r="S343" s="55"/>
      <c r="T343" s="143"/>
      <c r="U343" s="73"/>
      <c r="V343" s="154"/>
      <c r="W343" s="73"/>
      <c r="X343" s="154"/>
      <c r="Y343" s="73"/>
      <c r="Z343" s="154"/>
      <c r="AA343" s="54"/>
      <c r="AB343" s="152"/>
      <c r="AC343" s="54"/>
      <c r="AD343" s="152"/>
      <c r="AE343" s="54"/>
      <c r="AF343" s="152"/>
      <c r="AG343" s="54"/>
      <c r="AH343" s="152"/>
      <c r="AI343" s="52"/>
      <c r="AJ343" s="147"/>
      <c r="AK343" s="52"/>
      <c r="AL343" s="147"/>
      <c r="AM343" s="52"/>
      <c r="AN343" s="147"/>
      <c r="AO343" s="52"/>
      <c r="AP343" s="147"/>
      <c r="AQ343" s="52"/>
      <c r="AR343" s="147"/>
      <c r="AS343" s="52"/>
      <c r="AT343" s="147"/>
      <c r="AU343" s="52"/>
      <c r="AV343" s="147"/>
      <c r="AW343" s="52"/>
      <c r="AX343" s="147"/>
      <c r="AY343" s="52"/>
      <c r="AZ343" s="147"/>
      <c r="BA343" s="52"/>
      <c r="BB343" s="147"/>
      <c r="BC343" s="52"/>
      <c r="BD343" s="147"/>
      <c r="BE343" s="52"/>
      <c r="BF343" s="147"/>
      <c r="BG343" s="52"/>
      <c r="BH343" s="147"/>
      <c r="BI343" s="52"/>
      <c r="BJ343" s="147"/>
      <c r="BK343" s="52"/>
      <c r="BL343" s="147"/>
      <c r="BM343" s="52"/>
      <c r="BN343" s="147"/>
      <c r="BO343" s="52"/>
      <c r="BP343" s="147"/>
      <c r="BQ343" s="52"/>
      <c r="BR343" s="147"/>
      <c r="BS343" s="52"/>
      <c r="BT343" s="147"/>
      <c r="BU343" s="52"/>
      <c r="BV343" s="147"/>
      <c r="BW343" s="52"/>
      <c r="BX343" s="147"/>
      <c r="BY343" s="52"/>
      <c r="BZ343" s="147"/>
      <c r="CA343" s="52"/>
      <c r="CB343" s="147"/>
      <c r="CC343" s="52"/>
      <c r="CD343" s="147"/>
      <c r="CE343" s="52"/>
      <c r="CF343" s="147"/>
      <c r="CG343" s="52"/>
      <c r="CH343" s="147"/>
      <c r="CI343" s="52"/>
      <c r="CJ343" s="147"/>
      <c r="CK343" s="54"/>
      <c r="CL343" s="152"/>
      <c r="CM343" s="54"/>
      <c r="CN343" s="152"/>
      <c r="CO343" s="54"/>
      <c r="CP343" s="157"/>
      <c r="CQ343" s="107"/>
      <c r="CR343" s="157"/>
      <c r="CS343" s="54"/>
      <c r="CT343" s="152"/>
      <c r="CU343" s="54"/>
      <c r="CV343" s="144" t="str">
        <f>IF(OR(CU292 = "nerasta", ISNUMBER(CU292)), 1, "")</f>
        <v/>
      </c>
    </row>
    <row r="344" spans="1:100" ht="12" customHeight="1" x14ac:dyDescent="0.25">
      <c r="A344" s="9" t="s">
        <v>63</v>
      </c>
      <c r="B344" s="3"/>
      <c r="C344" s="52"/>
      <c r="D344" s="52"/>
      <c r="E344" s="53"/>
      <c r="F344" s="53"/>
      <c r="G344" s="52"/>
      <c r="H344" s="144"/>
      <c r="I344" s="54"/>
      <c r="J344" s="144"/>
      <c r="K344" s="54"/>
      <c r="L344" s="144"/>
      <c r="M344" s="55"/>
      <c r="N344" s="144"/>
      <c r="O344" s="54"/>
      <c r="P344" s="144"/>
      <c r="Q344" s="54"/>
      <c r="R344" s="144"/>
      <c r="S344" s="55"/>
      <c r="T344" s="144"/>
      <c r="U344" s="73"/>
      <c r="V344" s="144"/>
      <c r="W344" s="73"/>
      <c r="X344" s="144"/>
      <c r="Y344" s="73"/>
      <c r="Z344" s="144"/>
      <c r="AA344" s="54"/>
      <c r="AB344" s="144"/>
      <c r="AC344" s="54"/>
      <c r="AD344" s="144"/>
      <c r="AE344" s="54"/>
      <c r="AF344" s="144"/>
      <c r="AG344" s="54"/>
      <c r="AH344" s="144"/>
      <c r="AI344" s="52"/>
      <c r="AJ344" s="144"/>
      <c r="AK344" s="52"/>
      <c r="AL344" s="144"/>
      <c r="AM344" s="52"/>
      <c r="AN344" s="144"/>
      <c r="AO344" s="52"/>
      <c r="AP344" s="144"/>
      <c r="AQ344" s="52"/>
      <c r="AR344" s="144"/>
      <c r="AS344" s="52"/>
      <c r="AT344" s="144"/>
      <c r="AU344" s="52"/>
      <c r="AV344" s="144"/>
      <c r="AW344" s="52"/>
      <c r="AX344" s="144"/>
      <c r="AY344" s="52"/>
      <c r="AZ344" s="144"/>
      <c r="BA344" s="52"/>
      <c r="BB344" s="144"/>
      <c r="BC344" s="52"/>
      <c r="BD344" s="144"/>
      <c r="BE344" s="52"/>
      <c r="BF344" s="144"/>
      <c r="BG344" s="52"/>
      <c r="BH344" s="144"/>
      <c r="BI344" s="52"/>
      <c r="BJ344" s="144"/>
      <c r="BK344" s="52"/>
      <c r="BL344" s="144"/>
      <c r="BM344" s="52"/>
      <c r="BN344" s="144"/>
      <c r="BO344" s="52"/>
      <c r="BP344" s="144"/>
      <c r="BQ344" s="52"/>
      <c r="BR344" s="144"/>
      <c r="BS344" s="52"/>
      <c r="BT344" s="144"/>
      <c r="BU344" s="52"/>
      <c r="BV344" s="144"/>
      <c r="BW344" s="52"/>
      <c r="BX344" s="144"/>
      <c r="BY344" s="52"/>
      <c r="BZ344" s="144"/>
      <c r="CA344" s="52"/>
      <c r="CB344" s="144"/>
      <c r="CC344" s="52"/>
      <c r="CD344" s="144"/>
      <c r="CE344" s="52"/>
      <c r="CF344" s="144"/>
      <c r="CG344" s="52"/>
      <c r="CH344" s="144"/>
      <c r="CI344" s="52"/>
      <c r="CJ344" s="144"/>
      <c r="CK344" s="54"/>
      <c r="CL344" s="144"/>
      <c r="CM344" s="54"/>
      <c r="CN344" s="144"/>
      <c r="CO344" s="54"/>
      <c r="CP344" s="144"/>
      <c r="CQ344" s="107"/>
      <c r="CR344" s="144"/>
      <c r="CS344" s="54"/>
      <c r="CT344" s="144"/>
      <c r="CU344" s="54"/>
      <c r="CV344" s="144"/>
    </row>
    <row r="345" spans="1:100" ht="12" customHeight="1" x14ac:dyDescent="0.25">
      <c r="A345" s="9" t="s">
        <v>63</v>
      </c>
      <c r="B345" s="3"/>
      <c r="C345" s="52"/>
      <c r="D345" s="52"/>
      <c r="E345" s="53"/>
      <c r="F345" s="53"/>
      <c r="G345" s="52"/>
      <c r="H345" s="144"/>
      <c r="I345" s="54"/>
      <c r="J345" s="144"/>
      <c r="K345" s="54"/>
      <c r="L345" s="144"/>
      <c r="M345" s="55"/>
      <c r="N345" s="144"/>
      <c r="O345" s="54"/>
      <c r="P345" s="144"/>
      <c r="Q345" s="54"/>
      <c r="R345" s="144"/>
      <c r="S345" s="55"/>
      <c r="T345" s="144"/>
      <c r="U345" s="73"/>
      <c r="V345" s="144"/>
      <c r="W345" s="73"/>
      <c r="X345" s="144"/>
      <c r="Y345" s="73"/>
      <c r="Z345" s="144"/>
      <c r="AA345" s="54"/>
      <c r="AB345" s="144"/>
      <c r="AC345" s="54"/>
      <c r="AD345" s="144"/>
      <c r="AE345" s="54"/>
      <c r="AF345" s="144"/>
      <c r="AG345" s="54"/>
      <c r="AH345" s="144"/>
      <c r="AI345" s="52"/>
      <c r="AJ345" s="144"/>
      <c r="AK345" s="52"/>
      <c r="AL345" s="144"/>
      <c r="AM345" s="52"/>
      <c r="AN345" s="144"/>
      <c r="AO345" s="52"/>
      <c r="AP345" s="144"/>
      <c r="AQ345" s="52"/>
      <c r="AR345" s="144"/>
      <c r="AS345" s="52"/>
      <c r="AT345" s="144"/>
      <c r="AU345" s="52"/>
      <c r="AV345" s="144"/>
      <c r="AW345" s="52"/>
      <c r="AX345" s="144"/>
      <c r="AY345" s="52"/>
      <c r="AZ345" s="144"/>
      <c r="BA345" s="52"/>
      <c r="BB345" s="144"/>
      <c r="BC345" s="52"/>
      <c r="BD345" s="144"/>
      <c r="BE345" s="52"/>
      <c r="BF345" s="144"/>
      <c r="BG345" s="52"/>
      <c r="BH345" s="144"/>
      <c r="BI345" s="52"/>
      <c r="BJ345" s="144"/>
      <c r="BK345" s="52"/>
      <c r="BL345" s="144"/>
      <c r="BM345" s="52"/>
      <c r="BN345" s="144"/>
      <c r="BO345" s="52"/>
      <c r="BP345" s="144"/>
      <c r="BQ345" s="52"/>
      <c r="BR345" s="144"/>
      <c r="BS345" s="52"/>
      <c r="BT345" s="144"/>
      <c r="BU345" s="52"/>
      <c r="BV345" s="144"/>
      <c r="BW345" s="52"/>
      <c r="BX345" s="144"/>
      <c r="BY345" s="52"/>
      <c r="BZ345" s="144"/>
      <c r="CA345" s="52"/>
      <c r="CB345" s="144"/>
      <c r="CC345" s="52"/>
      <c r="CD345" s="144"/>
      <c r="CE345" s="52"/>
      <c r="CF345" s="144"/>
      <c r="CG345" s="52"/>
      <c r="CH345" s="144"/>
      <c r="CI345" s="52"/>
      <c r="CJ345" s="144"/>
      <c r="CK345" s="54"/>
      <c r="CL345" s="144"/>
      <c r="CM345" s="54"/>
      <c r="CN345" s="144"/>
      <c r="CO345" s="54"/>
      <c r="CP345" s="144"/>
      <c r="CQ345" s="107"/>
      <c r="CR345" s="144"/>
      <c r="CS345" s="54"/>
      <c r="CT345" s="144"/>
      <c r="CU345" s="54"/>
      <c r="CV345" s="144"/>
    </row>
    <row r="346" spans="1:100" ht="12" customHeight="1" x14ac:dyDescent="0.25">
      <c r="A346" s="10" t="s">
        <v>16</v>
      </c>
      <c r="B346" s="3"/>
      <c r="C346" s="52"/>
      <c r="D346" s="52"/>
      <c r="E346" s="53"/>
      <c r="F346" s="53"/>
      <c r="G346" s="52"/>
      <c r="H346" s="144"/>
      <c r="I346" s="54"/>
      <c r="J346" s="144"/>
      <c r="K346" s="54"/>
      <c r="L346" s="144"/>
      <c r="M346" s="55"/>
      <c r="N346" s="144"/>
      <c r="O346" s="54"/>
      <c r="P346" s="144"/>
      <c r="Q346" s="54"/>
      <c r="R346" s="144"/>
      <c r="S346" s="55"/>
      <c r="T346" s="144"/>
      <c r="U346" s="73"/>
      <c r="V346" s="144"/>
      <c r="W346" s="73"/>
      <c r="X346" s="144"/>
      <c r="Y346" s="73"/>
      <c r="Z346" s="144"/>
      <c r="AA346" s="54"/>
      <c r="AB346" s="144"/>
      <c r="AC346" s="54"/>
      <c r="AD346" s="144"/>
      <c r="AE346" s="54"/>
      <c r="AF346" s="144"/>
      <c r="AG346" s="54"/>
      <c r="AH346" s="144"/>
      <c r="AI346" s="52"/>
      <c r="AJ346" s="144"/>
      <c r="AK346" s="52"/>
      <c r="AL346" s="144"/>
      <c r="AM346" s="52"/>
      <c r="AN346" s="144"/>
      <c r="AO346" s="52"/>
      <c r="AP346" s="144"/>
      <c r="AQ346" s="52"/>
      <c r="AR346" s="144"/>
      <c r="AS346" s="52"/>
      <c r="AT346" s="144"/>
      <c r="AU346" s="52"/>
      <c r="AV346" s="144"/>
      <c r="AW346" s="52"/>
      <c r="AX346" s="144"/>
      <c r="AY346" s="52"/>
      <c r="AZ346" s="144"/>
      <c r="BA346" s="52"/>
      <c r="BB346" s="144"/>
      <c r="BC346" s="52"/>
      <c r="BD346" s="144"/>
      <c r="BE346" s="52"/>
      <c r="BF346" s="144"/>
      <c r="BG346" s="52"/>
      <c r="BH346" s="144"/>
      <c r="BI346" s="52"/>
      <c r="BJ346" s="144"/>
      <c r="BK346" s="52"/>
      <c r="BL346" s="144"/>
      <c r="BM346" s="52"/>
      <c r="BN346" s="144"/>
      <c r="BO346" s="52"/>
      <c r="BP346" s="144"/>
      <c r="BQ346" s="52"/>
      <c r="BR346" s="144"/>
      <c r="BS346" s="52"/>
      <c r="BT346" s="144"/>
      <c r="BU346" s="52"/>
      <c r="BV346" s="144"/>
      <c r="BW346" s="52"/>
      <c r="BX346" s="144"/>
      <c r="BY346" s="52"/>
      <c r="BZ346" s="144"/>
      <c r="CA346" s="52"/>
      <c r="CB346" s="144"/>
      <c r="CC346" s="52"/>
      <c r="CD346" s="144"/>
      <c r="CE346" s="52"/>
      <c r="CF346" s="144"/>
      <c r="CG346" s="52"/>
      <c r="CH346" s="144"/>
      <c r="CI346" s="52"/>
      <c r="CJ346" s="144"/>
      <c r="CK346" s="54"/>
      <c r="CL346" s="144"/>
      <c r="CM346" s="54"/>
      <c r="CN346" s="144"/>
      <c r="CO346" s="54"/>
      <c r="CP346" s="144"/>
      <c r="CQ346" s="107"/>
      <c r="CR346" s="144"/>
      <c r="CS346" s="54"/>
      <c r="CT346" s="144"/>
      <c r="CU346" s="54"/>
      <c r="CV346" s="144"/>
    </row>
    <row r="347" spans="1:100" ht="12" customHeight="1" x14ac:dyDescent="0.25">
      <c r="A347" s="9"/>
      <c r="B347" s="3">
        <v>1</v>
      </c>
      <c r="C347" s="52">
        <v>1</v>
      </c>
      <c r="D347" s="52"/>
      <c r="E347" s="53" t="s">
        <v>61</v>
      </c>
      <c r="F347" s="53"/>
      <c r="G347" s="52"/>
      <c r="H347" s="144" t="str">
        <f t="shared" ref="H347:Z347" si="380">IF(OR(G347 = "neaptikta", ISNUMBER(G347)), 1, "")</f>
        <v/>
      </c>
      <c r="I347" s="54"/>
      <c r="J347" s="144" t="str">
        <f t="shared" si="380"/>
        <v/>
      </c>
      <c r="K347" s="54"/>
      <c r="L347" s="144" t="str">
        <f t="shared" si="380"/>
        <v/>
      </c>
      <c r="M347" s="55"/>
      <c r="N347" s="144" t="str">
        <f t="shared" si="380"/>
        <v/>
      </c>
      <c r="O347" s="54"/>
      <c r="P347" s="144" t="str">
        <f t="shared" si="380"/>
        <v/>
      </c>
      <c r="Q347" s="54"/>
      <c r="R347" s="144" t="str">
        <f t="shared" si="380"/>
        <v/>
      </c>
      <c r="S347" s="55"/>
      <c r="T347" s="144" t="str">
        <f t="shared" si="380"/>
        <v/>
      </c>
      <c r="U347" s="73"/>
      <c r="V347" s="144" t="str">
        <f t="shared" si="380"/>
        <v/>
      </c>
      <c r="W347" s="73"/>
      <c r="X347" s="144" t="str">
        <f t="shared" si="380"/>
        <v/>
      </c>
      <c r="Y347" s="73"/>
      <c r="Z347" s="144" t="str">
        <f t="shared" si="380"/>
        <v/>
      </c>
      <c r="AA347" s="54"/>
      <c r="AB347" s="144" t="str">
        <f t="shared" ref="AB347" si="381">IF(OR(AA347 = "priimtinas", ISNUMBER(AA347)), 1, "")</f>
        <v/>
      </c>
      <c r="AC347" s="54"/>
      <c r="AD347" s="144" t="str">
        <f t="shared" ref="AD347" si="382">IF(OR(AC347 = "priimtinas", ISNUMBER(AC347)), 1, "")</f>
        <v/>
      </c>
      <c r="AE347" s="54"/>
      <c r="AF347" s="144" t="str">
        <f t="shared" ref="AF347:CV347" si="383">IF(OR(AE347 = "nerasta", ISNUMBER(AE347)), 1, "")</f>
        <v/>
      </c>
      <c r="AG347" s="54"/>
      <c r="AH347" s="144" t="str">
        <f t="shared" si="383"/>
        <v/>
      </c>
      <c r="AI347" s="52"/>
      <c r="AJ347" s="144" t="str">
        <f t="shared" si="383"/>
        <v/>
      </c>
      <c r="AK347" s="52"/>
      <c r="AL347" s="144" t="str">
        <f t="shared" si="383"/>
        <v/>
      </c>
      <c r="AM347" s="52"/>
      <c r="AN347" s="144" t="str">
        <f t="shared" si="383"/>
        <v/>
      </c>
      <c r="AO347" s="52"/>
      <c r="AP347" s="144" t="str">
        <f t="shared" si="383"/>
        <v/>
      </c>
      <c r="AQ347" s="52"/>
      <c r="AR347" s="144" t="str">
        <f t="shared" si="383"/>
        <v/>
      </c>
      <c r="AS347" s="52"/>
      <c r="AT347" s="144" t="str">
        <f t="shared" si="383"/>
        <v/>
      </c>
      <c r="AU347" s="52"/>
      <c r="AV347" s="144" t="str">
        <f t="shared" si="383"/>
        <v/>
      </c>
      <c r="AW347" s="52"/>
      <c r="AX347" s="144" t="str">
        <f t="shared" si="383"/>
        <v/>
      </c>
      <c r="AY347" s="52"/>
      <c r="AZ347" s="144" t="str">
        <f t="shared" si="383"/>
        <v/>
      </c>
      <c r="BA347" s="52"/>
      <c r="BB347" s="144" t="str">
        <f t="shared" si="383"/>
        <v/>
      </c>
      <c r="BC347" s="52"/>
      <c r="BD347" s="144" t="str">
        <f t="shared" si="383"/>
        <v/>
      </c>
      <c r="BE347" s="52"/>
      <c r="BF347" s="144" t="str">
        <f t="shared" si="383"/>
        <v/>
      </c>
      <c r="BG347" s="52"/>
      <c r="BH347" s="144" t="str">
        <f t="shared" si="383"/>
        <v/>
      </c>
      <c r="BI347" s="52"/>
      <c r="BJ347" s="144" t="str">
        <f t="shared" si="383"/>
        <v/>
      </c>
      <c r="BK347" s="52"/>
      <c r="BL347" s="144" t="str">
        <f t="shared" si="383"/>
        <v/>
      </c>
      <c r="BM347" s="52"/>
      <c r="BN347" s="144" t="str">
        <f t="shared" si="383"/>
        <v/>
      </c>
      <c r="BO347" s="52"/>
      <c r="BP347" s="144" t="str">
        <f t="shared" si="383"/>
        <v/>
      </c>
      <c r="BQ347" s="52"/>
      <c r="BR347" s="144" t="str">
        <f t="shared" si="383"/>
        <v/>
      </c>
      <c r="BS347" s="52"/>
      <c r="BT347" s="144" t="str">
        <f t="shared" si="383"/>
        <v/>
      </c>
      <c r="BU347" s="52"/>
      <c r="BV347" s="144" t="str">
        <f t="shared" si="383"/>
        <v/>
      </c>
      <c r="BW347" s="52"/>
      <c r="BX347" s="144" t="str">
        <f t="shared" si="383"/>
        <v/>
      </c>
      <c r="BY347" s="52"/>
      <c r="BZ347" s="144" t="str">
        <f t="shared" si="383"/>
        <v/>
      </c>
      <c r="CA347" s="52"/>
      <c r="CB347" s="144" t="str">
        <f t="shared" si="383"/>
        <v/>
      </c>
      <c r="CC347" s="52"/>
      <c r="CD347" s="144" t="str">
        <f t="shared" si="383"/>
        <v/>
      </c>
      <c r="CE347" s="52"/>
      <c r="CF347" s="144" t="str">
        <f t="shared" si="383"/>
        <v/>
      </c>
      <c r="CG347" s="52"/>
      <c r="CH347" s="144" t="str">
        <f t="shared" si="383"/>
        <v/>
      </c>
      <c r="CI347" s="52"/>
      <c r="CJ347" s="144" t="str">
        <f t="shared" si="383"/>
        <v/>
      </c>
      <c r="CK347" s="54"/>
      <c r="CL347" s="144" t="str">
        <f t="shared" si="383"/>
        <v/>
      </c>
      <c r="CM347" s="54"/>
      <c r="CN347" s="144" t="str">
        <f t="shared" si="383"/>
        <v/>
      </c>
      <c r="CO347" s="54"/>
      <c r="CP347" s="144" t="str">
        <f t="shared" si="383"/>
        <v/>
      </c>
      <c r="CQ347" s="107"/>
      <c r="CR347" s="144" t="str">
        <f t="shared" si="383"/>
        <v/>
      </c>
      <c r="CS347" s="54"/>
      <c r="CT347" s="144" t="str">
        <f t="shared" si="383"/>
        <v/>
      </c>
      <c r="CU347" s="54"/>
      <c r="CV347" s="144" t="str">
        <f t="shared" si="383"/>
        <v/>
      </c>
    </row>
    <row r="348" spans="1:100" ht="12" customHeight="1" x14ac:dyDescent="0.25">
      <c r="A348" s="10" t="s">
        <v>66</v>
      </c>
      <c r="B348" s="139">
        <f>SUM(B344:B345)</f>
        <v>0</v>
      </c>
      <c r="C348" s="139">
        <f>SUM(C344:C345)</f>
        <v>0</v>
      </c>
      <c r="D348" s="139">
        <f>SUM(D344:D345)</f>
        <v>0</v>
      </c>
      <c r="E348" s="53"/>
      <c r="F348" s="53"/>
      <c r="G348" s="43">
        <f>SUM(H348)</f>
        <v>0</v>
      </c>
      <c r="H348" s="148">
        <f>SUM(H344:H345)</f>
        <v>0</v>
      </c>
      <c r="I348" s="43">
        <f>SUM(J348)</f>
        <v>0</v>
      </c>
      <c r="J348" s="148">
        <f>SUM(J344:J345)</f>
        <v>0</v>
      </c>
      <c r="K348" s="43">
        <f>SUM(L348)</f>
        <v>0</v>
      </c>
      <c r="L348" s="148">
        <f>SUM(L344:L345)</f>
        <v>0</v>
      </c>
      <c r="M348" s="43">
        <f>SUM(N348)</f>
        <v>0</v>
      </c>
      <c r="N348" s="148">
        <f>SUM(N344:N345)</f>
        <v>0</v>
      </c>
      <c r="O348" s="43">
        <f>SUM(P348)</f>
        <v>0</v>
      </c>
      <c r="P348" s="148">
        <f>SUM(P344:P345)</f>
        <v>0</v>
      </c>
      <c r="Q348" s="43">
        <f>SUM(R348)</f>
        <v>0</v>
      </c>
      <c r="R348" s="148">
        <f>SUM(R344:R345)</f>
        <v>0</v>
      </c>
      <c r="S348" s="43">
        <f>SUM(T348)</f>
        <v>0</v>
      </c>
      <c r="T348" s="148">
        <f>SUM(T344:T345)</f>
        <v>0</v>
      </c>
      <c r="U348" s="43">
        <f>SUM(V348)</f>
        <v>0</v>
      </c>
      <c r="V348" s="148">
        <f>SUM(V344:V345)</f>
        <v>0</v>
      </c>
      <c r="W348" s="43">
        <f>SUM(X348)</f>
        <v>0</v>
      </c>
      <c r="X348" s="148">
        <f>SUM(X344:X345)</f>
        <v>0</v>
      </c>
      <c r="Y348" s="43">
        <f>SUM(Z348)</f>
        <v>0</v>
      </c>
      <c r="Z348" s="148">
        <f>SUM(Z344:Z345)</f>
        <v>0</v>
      </c>
      <c r="AA348" s="43">
        <f>SUM(AB348)</f>
        <v>0</v>
      </c>
      <c r="AB348" s="148">
        <f>SUM(AB344:AB345)</f>
        <v>0</v>
      </c>
      <c r="AC348" s="43">
        <f>SUM(AD348)</f>
        <v>0</v>
      </c>
      <c r="AD348" s="148">
        <f>SUM(AD344:AD345)</f>
        <v>0</v>
      </c>
      <c r="AE348" s="43">
        <f>SUM(AF348)</f>
        <v>0</v>
      </c>
      <c r="AF348" s="148">
        <f>SUM(AF344:AF345)</f>
        <v>0</v>
      </c>
      <c r="AG348" s="43">
        <f>SUM(AH348)</f>
        <v>0</v>
      </c>
      <c r="AH348" s="148">
        <f>SUM(AH344:AH345)</f>
        <v>0</v>
      </c>
      <c r="AI348" s="43">
        <f>SUM(AJ348)</f>
        <v>0</v>
      </c>
      <c r="AJ348" s="148">
        <f>SUM(AJ344:AJ345)</f>
        <v>0</v>
      </c>
      <c r="AK348" s="43">
        <f>SUM(AL348)</f>
        <v>0</v>
      </c>
      <c r="AL348" s="148">
        <f>SUM(AL344:AL345)</f>
        <v>0</v>
      </c>
      <c r="AM348" s="43">
        <f>SUM(AN348)</f>
        <v>0</v>
      </c>
      <c r="AN348" s="148">
        <f>SUM(AN344:AN345)</f>
        <v>0</v>
      </c>
      <c r="AO348" s="43">
        <f>SUM(AP348)</f>
        <v>0</v>
      </c>
      <c r="AP348" s="148">
        <f>SUM(AP344:AP345)</f>
        <v>0</v>
      </c>
      <c r="AQ348" s="43">
        <f>SUM(AR348)</f>
        <v>0</v>
      </c>
      <c r="AR348" s="148">
        <f>SUM(AR344:AR345)</f>
        <v>0</v>
      </c>
      <c r="AS348" s="43">
        <f>SUM(AT348)</f>
        <v>0</v>
      </c>
      <c r="AT348" s="148">
        <f>SUM(AT344:AT345)</f>
        <v>0</v>
      </c>
      <c r="AU348" s="43">
        <f>SUM(AV348)</f>
        <v>0</v>
      </c>
      <c r="AV348" s="148">
        <f>SUM(AV344:AV345)</f>
        <v>0</v>
      </c>
      <c r="AW348" s="43">
        <f>SUM(AX348)</f>
        <v>0</v>
      </c>
      <c r="AX348" s="148">
        <f>SUM(AX344:AX345)</f>
        <v>0</v>
      </c>
      <c r="AY348" s="43">
        <f>SUM(AZ348)</f>
        <v>0</v>
      </c>
      <c r="AZ348" s="148">
        <f>SUM(AZ344:AZ345)</f>
        <v>0</v>
      </c>
      <c r="BA348" s="43">
        <f>SUM(BB348)</f>
        <v>0</v>
      </c>
      <c r="BB348" s="148">
        <f>SUM(BB344:BB345)</f>
        <v>0</v>
      </c>
      <c r="BC348" s="43">
        <f>SUM(BD348)</f>
        <v>0</v>
      </c>
      <c r="BD348" s="148">
        <f>SUM(BD344:BD345)</f>
        <v>0</v>
      </c>
      <c r="BE348" s="43">
        <f>SUM(BF348)</f>
        <v>0</v>
      </c>
      <c r="BF348" s="148">
        <f>SUM(BF344:BF345)</f>
        <v>0</v>
      </c>
      <c r="BG348" s="43">
        <f>SUM(BH348)</f>
        <v>0</v>
      </c>
      <c r="BH348" s="148">
        <f>SUM(BH344:BH345)</f>
        <v>0</v>
      </c>
      <c r="BI348" s="43">
        <f>SUM(BJ348)</f>
        <v>0</v>
      </c>
      <c r="BJ348" s="148">
        <f>SUM(BJ344:BJ345)</f>
        <v>0</v>
      </c>
      <c r="BK348" s="43">
        <f>SUM(BL348)</f>
        <v>0</v>
      </c>
      <c r="BL348" s="148">
        <f>SUM(BL344:BL345)</f>
        <v>0</v>
      </c>
      <c r="BM348" s="43">
        <f>SUM(BN348)</f>
        <v>0</v>
      </c>
      <c r="BN348" s="148">
        <f>SUM(BN344:BN345)</f>
        <v>0</v>
      </c>
      <c r="BO348" s="43">
        <f>SUM(BP348)</f>
        <v>0</v>
      </c>
      <c r="BP348" s="148">
        <f>SUM(BP344:BP345)</f>
        <v>0</v>
      </c>
      <c r="BQ348" s="43">
        <f>SUM(BR348)</f>
        <v>0</v>
      </c>
      <c r="BR348" s="148">
        <f>SUM(BR344:BR345)</f>
        <v>0</v>
      </c>
      <c r="BS348" s="43">
        <f>SUM(BT348)</f>
        <v>0</v>
      </c>
      <c r="BT348" s="148">
        <f>SUM(BT344:BT345)</f>
        <v>0</v>
      </c>
      <c r="BU348" s="43">
        <f>SUM(BV348)</f>
        <v>0</v>
      </c>
      <c r="BV348" s="148">
        <f>SUM(BV344:BV345)</f>
        <v>0</v>
      </c>
      <c r="BW348" s="43">
        <f>SUM(BX348)</f>
        <v>0</v>
      </c>
      <c r="BX348" s="148">
        <f>SUM(BX344:BX345)</f>
        <v>0</v>
      </c>
      <c r="BY348" s="43">
        <f>SUM(BZ348)</f>
        <v>0</v>
      </c>
      <c r="BZ348" s="148">
        <f>SUM(BZ344:BZ345)</f>
        <v>0</v>
      </c>
      <c r="CA348" s="43">
        <f>SUM(CB348)</f>
        <v>0</v>
      </c>
      <c r="CB348" s="148">
        <f>SUM(CB344:CB345)</f>
        <v>0</v>
      </c>
      <c r="CC348" s="43">
        <f>SUM(CD348)</f>
        <v>0</v>
      </c>
      <c r="CD348" s="148">
        <f>SUM(CD344:CD345)</f>
        <v>0</v>
      </c>
      <c r="CE348" s="43">
        <f>SUM(CF348)</f>
        <v>0</v>
      </c>
      <c r="CF348" s="148">
        <f>SUM(CF344:CF345)</f>
        <v>0</v>
      </c>
      <c r="CG348" s="43">
        <f>SUM(CH348)</f>
        <v>0</v>
      </c>
      <c r="CH348" s="148">
        <f>SUM(CH344:CH345)</f>
        <v>0</v>
      </c>
      <c r="CI348" s="43">
        <f>SUM(CJ348)</f>
        <v>0</v>
      </c>
      <c r="CJ348" s="148">
        <f>SUM(CJ344:CJ345)</f>
        <v>0</v>
      </c>
      <c r="CK348" s="43">
        <f>SUM(CL348)</f>
        <v>0</v>
      </c>
      <c r="CL348" s="148">
        <f>SUM(CL344:CL345)</f>
        <v>0</v>
      </c>
      <c r="CM348" s="43">
        <f>SUM(CN348)</f>
        <v>0</v>
      </c>
      <c r="CN348" s="148">
        <f>SUM(CN344:CN345)</f>
        <v>0</v>
      </c>
      <c r="CO348" s="43">
        <f>SUM(CP348)</f>
        <v>0</v>
      </c>
      <c r="CP348" s="148">
        <f>SUM(CP344:CP345)</f>
        <v>0</v>
      </c>
      <c r="CQ348" s="43">
        <f>SUM(CR348)</f>
        <v>0</v>
      </c>
      <c r="CR348" s="148">
        <f>SUM(CR344:CR345)</f>
        <v>0</v>
      </c>
      <c r="CS348" s="43">
        <f>SUM(CT348)</f>
        <v>0</v>
      </c>
      <c r="CT348" s="148">
        <f>SUM(CT344:CT345)</f>
        <v>0</v>
      </c>
      <c r="CU348" s="43">
        <f>SUM(CV348)</f>
        <v>0</v>
      </c>
      <c r="CV348" s="148">
        <f>SUM(CV344:CV345)</f>
        <v>0</v>
      </c>
    </row>
    <row r="349" spans="1:100" ht="14.25" customHeight="1" x14ac:dyDescent="0.25">
      <c r="A349" s="10" t="s">
        <v>67</v>
      </c>
      <c r="B349" s="139">
        <f>SUM(B347:B347)</f>
        <v>1</v>
      </c>
      <c r="C349" s="139">
        <f>SUM(C347:C347)</f>
        <v>1</v>
      </c>
      <c r="D349" s="139">
        <f>SUM(D347:D347)</f>
        <v>0</v>
      </c>
      <c r="E349" s="53"/>
      <c r="F349" s="53"/>
      <c r="G349" s="43">
        <f>SUM(H349)</f>
        <v>0</v>
      </c>
      <c r="H349" s="148">
        <f>SUM(H347)</f>
        <v>0</v>
      </c>
      <c r="I349" s="43">
        <f>SUM(J349)</f>
        <v>0</v>
      </c>
      <c r="J349" s="148">
        <f>SUM(J347)</f>
        <v>0</v>
      </c>
      <c r="K349" s="43">
        <f>SUM(L349)</f>
        <v>0</v>
      </c>
      <c r="L349" s="148">
        <f>SUM(L347)</f>
        <v>0</v>
      </c>
      <c r="M349" s="43">
        <f>SUM(N349)</f>
        <v>0</v>
      </c>
      <c r="N349" s="148">
        <f>SUM(N347)</f>
        <v>0</v>
      </c>
      <c r="O349" s="43">
        <f>SUM(P349)</f>
        <v>0</v>
      </c>
      <c r="P349" s="148">
        <f>SUM(P347)</f>
        <v>0</v>
      </c>
      <c r="Q349" s="43">
        <f>SUM(R349)</f>
        <v>0</v>
      </c>
      <c r="R349" s="148">
        <f>SUM(R347)</f>
        <v>0</v>
      </c>
      <c r="S349" s="43">
        <f>SUM(T349)</f>
        <v>0</v>
      </c>
      <c r="T349" s="148">
        <f>SUM(T347)</f>
        <v>0</v>
      </c>
      <c r="U349" s="43">
        <f>SUM(V349)</f>
        <v>0</v>
      </c>
      <c r="V349" s="148">
        <f>SUM(V347)</f>
        <v>0</v>
      </c>
      <c r="W349" s="43">
        <f>SUM(X349)</f>
        <v>0</v>
      </c>
      <c r="X349" s="148">
        <f>SUM(X347)</f>
        <v>0</v>
      </c>
      <c r="Y349" s="43">
        <f>SUM(Z349)</f>
        <v>0</v>
      </c>
      <c r="Z349" s="148">
        <f>SUM(Z347)</f>
        <v>0</v>
      </c>
      <c r="AA349" s="43">
        <f>SUM(AB349)</f>
        <v>0</v>
      </c>
      <c r="AB349" s="148">
        <f>SUM(AB347)</f>
        <v>0</v>
      </c>
      <c r="AC349" s="43">
        <f>SUM(AD349)</f>
        <v>0</v>
      </c>
      <c r="AD349" s="148">
        <f>SUM(AD347)</f>
        <v>0</v>
      </c>
      <c r="AE349" s="43">
        <f>SUM(AF349)</f>
        <v>0</v>
      </c>
      <c r="AF349" s="148">
        <f>SUM(AF347)</f>
        <v>0</v>
      </c>
      <c r="AG349" s="43">
        <f>SUM(AH349)</f>
        <v>0</v>
      </c>
      <c r="AH349" s="148">
        <f>SUM(AH347)</f>
        <v>0</v>
      </c>
      <c r="AI349" s="43">
        <f>SUM(AJ349)</f>
        <v>0</v>
      </c>
      <c r="AJ349" s="148">
        <f>SUM(AJ347)</f>
        <v>0</v>
      </c>
      <c r="AK349" s="43">
        <f>SUM(AL349)</f>
        <v>0</v>
      </c>
      <c r="AL349" s="148">
        <f>SUM(AL347)</f>
        <v>0</v>
      </c>
      <c r="AM349" s="43">
        <f>SUM(AN349)</f>
        <v>0</v>
      </c>
      <c r="AN349" s="148">
        <f>SUM(AN347)</f>
        <v>0</v>
      </c>
      <c r="AO349" s="43">
        <f>SUM(AP349)</f>
        <v>0</v>
      </c>
      <c r="AP349" s="148">
        <f>SUM(AP347)</f>
        <v>0</v>
      </c>
      <c r="AQ349" s="43">
        <f>SUM(AR349)</f>
        <v>0</v>
      </c>
      <c r="AR349" s="148">
        <f>SUM(AR347)</f>
        <v>0</v>
      </c>
      <c r="AS349" s="43">
        <f>SUM(AT349)</f>
        <v>0</v>
      </c>
      <c r="AT349" s="148">
        <f>SUM(AT347)</f>
        <v>0</v>
      </c>
      <c r="AU349" s="43">
        <f>SUM(AV349)</f>
        <v>0</v>
      </c>
      <c r="AV349" s="148">
        <f>SUM(AV347)</f>
        <v>0</v>
      </c>
      <c r="AW349" s="43">
        <f>SUM(AX349)</f>
        <v>0</v>
      </c>
      <c r="AX349" s="148">
        <f>SUM(AX347)</f>
        <v>0</v>
      </c>
      <c r="AY349" s="43">
        <f>SUM(AZ349)</f>
        <v>0</v>
      </c>
      <c r="AZ349" s="148">
        <f>SUM(AZ347)</f>
        <v>0</v>
      </c>
      <c r="BA349" s="43">
        <f>SUM(BB349)</f>
        <v>0</v>
      </c>
      <c r="BB349" s="148">
        <f>SUM(BB347)</f>
        <v>0</v>
      </c>
      <c r="BC349" s="43">
        <f>SUM(BD349)</f>
        <v>0</v>
      </c>
      <c r="BD349" s="148">
        <f>SUM(BD347)</f>
        <v>0</v>
      </c>
      <c r="BE349" s="43">
        <f>SUM(BF349)</f>
        <v>0</v>
      </c>
      <c r="BF349" s="148">
        <f>SUM(BF347)</f>
        <v>0</v>
      </c>
      <c r="BG349" s="43">
        <f>SUM(BH349)</f>
        <v>0</v>
      </c>
      <c r="BH349" s="148">
        <f>SUM(BH347)</f>
        <v>0</v>
      </c>
      <c r="BI349" s="43">
        <f>SUM(BJ349)</f>
        <v>0</v>
      </c>
      <c r="BJ349" s="148">
        <f>SUM(BJ347)</f>
        <v>0</v>
      </c>
      <c r="BK349" s="43">
        <f>SUM(BL349)</f>
        <v>0</v>
      </c>
      <c r="BL349" s="148">
        <f>SUM(BL347)</f>
        <v>0</v>
      </c>
      <c r="BM349" s="43">
        <f>SUM(BN349)</f>
        <v>0</v>
      </c>
      <c r="BN349" s="148">
        <f>SUM(BN347)</f>
        <v>0</v>
      </c>
      <c r="BO349" s="43">
        <f>SUM(BP349)</f>
        <v>0</v>
      </c>
      <c r="BP349" s="148">
        <f>SUM(BP347)</f>
        <v>0</v>
      </c>
      <c r="BQ349" s="43">
        <f>SUM(BR349)</f>
        <v>0</v>
      </c>
      <c r="BR349" s="148">
        <f>SUM(BR347)</f>
        <v>0</v>
      </c>
      <c r="BS349" s="43">
        <f>SUM(BT349)</f>
        <v>0</v>
      </c>
      <c r="BT349" s="148">
        <f>SUM(BT347)</f>
        <v>0</v>
      </c>
      <c r="BU349" s="43">
        <f>SUM(BV349)</f>
        <v>0</v>
      </c>
      <c r="BV349" s="148">
        <f>SUM(BV347)</f>
        <v>0</v>
      </c>
      <c r="BW349" s="43">
        <f>SUM(BX349)</f>
        <v>0</v>
      </c>
      <c r="BX349" s="148">
        <f>SUM(BX347)</f>
        <v>0</v>
      </c>
      <c r="BY349" s="43">
        <f>SUM(BZ349)</f>
        <v>0</v>
      </c>
      <c r="BZ349" s="148">
        <f>SUM(BZ347)</f>
        <v>0</v>
      </c>
      <c r="CA349" s="43">
        <f>SUM(CB349)</f>
        <v>0</v>
      </c>
      <c r="CB349" s="148">
        <f>SUM(CB347)</f>
        <v>0</v>
      </c>
      <c r="CC349" s="43">
        <f>SUM(CD349)</f>
        <v>0</v>
      </c>
      <c r="CD349" s="148">
        <f>SUM(CD347)</f>
        <v>0</v>
      </c>
      <c r="CE349" s="43">
        <f>SUM(CF349)</f>
        <v>0</v>
      </c>
      <c r="CF349" s="148">
        <f>SUM(CF347)</f>
        <v>0</v>
      </c>
      <c r="CG349" s="43">
        <f>SUM(CH349)</f>
        <v>0</v>
      </c>
      <c r="CH349" s="148">
        <f>SUM(CH347)</f>
        <v>0</v>
      </c>
      <c r="CI349" s="43">
        <f>SUM(CJ349)</f>
        <v>0</v>
      </c>
      <c r="CJ349" s="148">
        <f>SUM(CJ347)</f>
        <v>0</v>
      </c>
      <c r="CK349" s="43">
        <f>SUM(CL349)</f>
        <v>0</v>
      </c>
      <c r="CL349" s="148">
        <f>SUM(CL347)</f>
        <v>0</v>
      </c>
      <c r="CM349" s="43">
        <f>SUM(CN349)</f>
        <v>0</v>
      </c>
      <c r="CN349" s="148">
        <f>SUM(CN347)</f>
        <v>0</v>
      </c>
      <c r="CO349" s="43">
        <f>SUM(CP349)</f>
        <v>0</v>
      </c>
      <c r="CP349" s="148">
        <f>SUM(CP347)</f>
        <v>0</v>
      </c>
      <c r="CQ349" s="43">
        <f>SUM(CR349)</f>
        <v>0</v>
      </c>
      <c r="CR349" s="148">
        <f>SUM(CR347)</f>
        <v>0</v>
      </c>
      <c r="CS349" s="43">
        <f>SUM(CT349)</f>
        <v>0</v>
      </c>
      <c r="CT349" s="148">
        <f>SUM(CT347)</f>
        <v>0</v>
      </c>
      <c r="CU349" s="43">
        <f>SUM(CV349)</f>
        <v>0</v>
      </c>
      <c r="CV349" s="148">
        <f>SUM(CV347)</f>
        <v>0</v>
      </c>
    </row>
    <row r="350" spans="1:100" ht="12" customHeight="1" x14ac:dyDescent="0.25">
      <c r="A350" s="33" t="s">
        <v>114</v>
      </c>
      <c r="B350" s="49"/>
      <c r="C350" s="49"/>
      <c r="D350" s="49"/>
      <c r="E350" s="49"/>
      <c r="F350" s="49"/>
      <c r="G350" s="49"/>
      <c r="H350" s="143"/>
      <c r="I350" s="49"/>
      <c r="J350" s="143"/>
      <c r="K350" s="49"/>
      <c r="L350" s="143"/>
      <c r="M350" s="49"/>
      <c r="N350" s="143"/>
      <c r="O350" s="49"/>
      <c r="P350" s="143"/>
      <c r="Q350" s="49"/>
      <c r="R350" s="143"/>
      <c r="S350" s="49"/>
      <c r="T350" s="143"/>
      <c r="U350" s="49"/>
      <c r="V350" s="143"/>
      <c r="W350" s="49"/>
      <c r="X350" s="143"/>
      <c r="Y350" s="49"/>
      <c r="Z350" s="143"/>
      <c r="AA350" s="49"/>
      <c r="AB350" s="143"/>
      <c r="AC350" s="49"/>
      <c r="AD350" s="143"/>
      <c r="AE350" s="49"/>
      <c r="AF350" s="143"/>
      <c r="AG350" s="49"/>
      <c r="AH350" s="143"/>
      <c r="AI350" s="49"/>
      <c r="AJ350" s="143"/>
      <c r="AK350" s="49"/>
      <c r="AL350" s="143"/>
      <c r="AM350" s="49"/>
      <c r="AN350" s="143"/>
      <c r="AO350" s="49"/>
      <c r="AP350" s="143"/>
      <c r="AQ350" s="49"/>
      <c r="AR350" s="143"/>
      <c r="AS350" s="49"/>
      <c r="AT350" s="143"/>
      <c r="AU350" s="49"/>
      <c r="AV350" s="143"/>
      <c r="AW350" s="49"/>
      <c r="AX350" s="143"/>
      <c r="AY350" s="49"/>
      <c r="AZ350" s="143"/>
      <c r="BA350" s="49"/>
      <c r="BB350" s="143"/>
      <c r="BC350" s="49"/>
      <c r="BD350" s="143"/>
      <c r="BE350" s="49"/>
      <c r="BF350" s="143"/>
      <c r="BG350" s="49"/>
      <c r="BH350" s="143"/>
      <c r="BI350" s="49"/>
      <c r="BJ350" s="143"/>
      <c r="BK350" s="49"/>
      <c r="BL350" s="143"/>
      <c r="BM350" s="49"/>
      <c r="BN350" s="143"/>
      <c r="BO350" s="49"/>
      <c r="BP350" s="143"/>
      <c r="BQ350" s="49"/>
      <c r="BR350" s="143"/>
      <c r="BS350" s="49"/>
      <c r="BT350" s="143"/>
      <c r="BU350" s="49"/>
      <c r="BV350" s="143"/>
      <c r="BW350" s="49"/>
      <c r="BX350" s="143"/>
      <c r="BY350" s="49"/>
      <c r="BZ350" s="143"/>
      <c r="CA350" s="49"/>
      <c r="CB350" s="143"/>
      <c r="CC350" s="49"/>
      <c r="CD350" s="143"/>
      <c r="CE350" s="49"/>
      <c r="CF350" s="143"/>
      <c r="CG350" s="49"/>
      <c r="CH350" s="143"/>
      <c r="CI350" s="49"/>
      <c r="CJ350" s="143"/>
      <c r="CK350" s="49"/>
      <c r="CL350" s="143"/>
      <c r="CM350" s="49"/>
      <c r="CN350" s="143"/>
      <c r="CO350" s="49"/>
      <c r="CP350" s="156"/>
      <c r="CQ350" s="137"/>
      <c r="CR350" s="156"/>
      <c r="CS350" s="49"/>
      <c r="CT350" s="143"/>
      <c r="CU350" s="49"/>
      <c r="CV350" s="144" t="str">
        <f>IF(OR(CU297 = "nerasta", ISNUMBER(CU297)), 1, "")</f>
        <v/>
      </c>
    </row>
    <row r="351" spans="1:100" ht="12" customHeight="1" x14ac:dyDescent="0.25">
      <c r="A351" s="11" t="s">
        <v>63</v>
      </c>
      <c r="B351" s="58"/>
      <c r="C351" s="69"/>
      <c r="D351" s="69"/>
      <c r="E351" s="60"/>
      <c r="F351" s="60"/>
      <c r="G351" s="69"/>
      <c r="H351" s="144"/>
      <c r="I351" s="79"/>
      <c r="J351" s="144"/>
      <c r="K351" s="79"/>
      <c r="L351" s="144"/>
      <c r="M351" s="49"/>
      <c r="N351" s="144"/>
      <c r="O351" s="79"/>
      <c r="P351" s="144"/>
      <c r="Q351" s="79"/>
      <c r="R351" s="144"/>
      <c r="S351" s="79"/>
      <c r="T351" s="144"/>
      <c r="U351" s="79"/>
      <c r="V351" s="144"/>
      <c r="W351" s="79"/>
      <c r="X351" s="144"/>
      <c r="Y351" s="79"/>
      <c r="Z351" s="144"/>
      <c r="AA351" s="79"/>
      <c r="AB351" s="144"/>
      <c r="AC351" s="79"/>
      <c r="AD351" s="144"/>
      <c r="AE351" s="69"/>
      <c r="AF351" s="144"/>
      <c r="AG351" s="69"/>
      <c r="AH351" s="144"/>
      <c r="AI351" s="79"/>
      <c r="AJ351" s="144"/>
      <c r="AK351" s="79"/>
      <c r="AL351" s="144"/>
      <c r="AM351" s="79"/>
      <c r="AN351" s="144"/>
      <c r="AO351" s="79"/>
      <c r="AP351" s="144"/>
      <c r="AQ351" s="79"/>
      <c r="AR351" s="144"/>
      <c r="AS351" s="79"/>
      <c r="AT351" s="144"/>
      <c r="AU351" s="79"/>
      <c r="AV351" s="144"/>
      <c r="AW351" s="79"/>
      <c r="AX351" s="144"/>
      <c r="AY351" s="79"/>
      <c r="AZ351" s="144"/>
      <c r="BA351" s="79"/>
      <c r="BB351" s="144"/>
      <c r="BC351" s="79"/>
      <c r="BD351" s="144"/>
      <c r="BE351" s="79"/>
      <c r="BF351" s="144"/>
      <c r="BG351" s="79"/>
      <c r="BH351" s="144"/>
      <c r="BI351" s="79"/>
      <c r="BJ351" s="144"/>
      <c r="BK351" s="79"/>
      <c r="BL351" s="144"/>
      <c r="BM351" s="79"/>
      <c r="BN351" s="144"/>
      <c r="BO351" s="79"/>
      <c r="BP351" s="144"/>
      <c r="BQ351" s="79"/>
      <c r="BR351" s="144"/>
      <c r="BS351" s="79"/>
      <c r="BT351" s="144"/>
      <c r="BU351" s="79"/>
      <c r="BV351" s="144"/>
      <c r="BW351" s="79"/>
      <c r="BX351" s="144"/>
      <c r="BY351" s="79"/>
      <c r="BZ351" s="144"/>
      <c r="CA351" s="79"/>
      <c r="CB351" s="144"/>
      <c r="CC351" s="79"/>
      <c r="CD351" s="144"/>
      <c r="CE351" s="79"/>
      <c r="CF351" s="144"/>
      <c r="CG351" s="79"/>
      <c r="CH351" s="144"/>
      <c r="CI351" s="79"/>
      <c r="CJ351" s="144"/>
      <c r="CK351" s="69"/>
      <c r="CL351" s="144"/>
      <c r="CM351" s="69"/>
      <c r="CN351" s="144"/>
      <c r="CO351" s="69"/>
      <c r="CP351" s="144"/>
      <c r="CQ351" s="138"/>
      <c r="CR351" s="144"/>
      <c r="CS351" s="69"/>
      <c r="CT351" s="144"/>
      <c r="CU351" s="69"/>
      <c r="CV351" s="144" t="str">
        <f>IF(OR(CU298 = "nerasta", ISNUMBER(CU298)), 1, "")</f>
        <v/>
      </c>
    </row>
    <row r="352" spans="1:100" ht="12" customHeight="1" x14ac:dyDescent="0.25">
      <c r="A352" s="11" t="s">
        <v>63</v>
      </c>
      <c r="B352" s="58"/>
      <c r="C352" s="69"/>
      <c r="D352" s="69"/>
      <c r="E352" s="60"/>
      <c r="F352" s="60"/>
      <c r="G352" s="69"/>
      <c r="H352" s="144"/>
      <c r="I352" s="79"/>
      <c r="J352" s="144"/>
      <c r="K352" s="79"/>
      <c r="L352" s="144"/>
      <c r="M352" s="49"/>
      <c r="N352" s="144"/>
      <c r="O352" s="79"/>
      <c r="P352" s="144"/>
      <c r="Q352" s="79"/>
      <c r="R352" s="144"/>
      <c r="S352" s="79"/>
      <c r="T352" s="144"/>
      <c r="U352" s="79"/>
      <c r="V352" s="144"/>
      <c r="W352" s="79"/>
      <c r="X352" s="144"/>
      <c r="Y352" s="79"/>
      <c r="Z352" s="144"/>
      <c r="AA352" s="79"/>
      <c r="AB352" s="144"/>
      <c r="AC352" s="79"/>
      <c r="AD352" s="144"/>
      <c r="AE352" s="69"/>
      <c r="AF352" s="144"/>
      <c r="AG352" s="69"/>
      <c r="AH352" s="144"/>
      <c r="AI352" s="79"/>
      <c r="AJ352" s="144"/>
      <c r="AK352" s="79"/>
      <c r="AL352" s="144"/>
      <c r="AM352" s="79"/>
      <c r="AN352" s="144"/>
      <c r="AO352" s="79"/>
      <c r="AP352" s="144"/>
      <c r="AQ352" s="79"/>
      <c r="AR352" s="144"/>
      <c r="AS352" s="79"/>
      <c r="AT352" s="144"/>
      <c r="AU352" s="79"/>
      <c r="AV352" s="144"/>
      <c r="AW352" s="79"/>
      <c r="AX352" s="144"/>
      <c r="AY352" s="79"/>
      <c r="AZ352" s="144"/>
      <c r="BA352" s="79"/>
      <c r="BB352" s="144"/>
      <c r="BC352" s="79"/>
      <c r="BD352" s="144"/>
      <c r="BE352" s="79"/>
      <c r="BF352" s="144"/>
      <c r="BG352" s="79"/>
      <c r="BH352" s="144"/>
      <c r="BI352" s="79"/>
      <c r="BJ352" s="144"/>
      <c r="BK352" s="79"/>
      <c r="BL352" s="144"/>
      <c r="BM352" s="79"/>
      <c r="BN352" s="144"/>
      <c r="BO352" s="79"/>
      <c r="BP352" s="144"/>
      <c r="BQ352" s="79"/>
      <c r="BR352" s="144"/>
      <c r="BS352" s="79"/>
      <c r="BT352" s="144"/>
      <c r="BU352" s="79"/>
      <c r="BV352" s="144"/>
      <c r="BW352" s="79"/>
      <c r="BX352" s="144"/>
      <c r="BY352" s="79"/>
      <c r="BZ352" s="144"/>
      <c r="CA352" s="79"/>
      <c r="CB352" s="144"/>
      <c r="CC352" s="79"/>
      <c r="CD352" s="144"/>
      <c r="CE352" s="79"/>
      <c r="CF352" s="144"/>
      <c r="CG352" s="79"/>
      <c r="CH352" s="144"/>
      <c r="CI352" s="79"/>
      <c r="CJ352" s="144"/>
      <c r="CK352" s="69"/>
      <c r="CL352" s="144"/>
      <c r="CM352" s="69"/>
      <c r="CN352" s="144"/>
      <c r="CO352" s="69"/>
      <c r="CP352" s="144"/>
      <c r="CQ352" s="138"/>
      <c r="CR352" s="144"/>
      <c r="CS352" s="69"/>
      <c r="CT352" s="144"/>
      <c r="CU352" s="69"/>
      <c r="CV352" s="144" t="str">
        <f>IF(OR(CU299 = "nerasta", ISNUMBER(CU299)), 1, "")</f>
        <v/>
      </c>
    </row>
    <row r="353" spans="1:100" ht="12" customHeight="1" x14ac:dyDescent="0.25">
      <c r="A353" s="8" t="s">
        <v>16</v>
      </c>
      <c r="B353" s="68"/>
      <c r="C353" s="69"/>
      <c r="D353" s="69"/>
      <c r="E353" s="60"/>
      <c r="F353" s="60"/>
      <c r="G353" s="69"/>
      <c r="H353" s="144"/>
      <c r="I353" s="69"/>
      <c r="J353" s="144"/>
      <c r="K353" s="69"/>
      <c r="L353" s="144"/>
      <c r="M353" s="49"/>
      <c r="N353" s="144"/>
      <c r="O353" s="69"/>
      <c r="P353" s="144"/>
      <c r="Q353" s="69"/>
      <c r="R353" s="144"/>
      <c r="S353" s="49"/>
      <c r="T353" s="144"/>
      <c r="U353" s="69"/>
      <c r="V353" s="144"/>
      <c r="W353" s="69"/>
      <c r="X353" s="144"/>
      <c r="Y353" s="69"/>
      <c r="Z353" s="144"/>
      <c r="AA353" s="69"/>
      <c r="AB353" s="144"/>
      <c r="AC353" s="69"/>
      <c r="AD353" s="144"/>
      <c r="AE353" s="69"/>
      <c r="AF353" s="144"/>
      <c r="AG353" s="69"/>
      <c r="AH353" s="144"/>
      <c r="AI353" s="69"/>
      <c r="AJ353" s="144"/>
      <c r="AK353" s="69"/>
      <c r="AL353" s="144"/>
      <c r="AM353" s="69"/>
      <c r="AN353" s="144"/>
      <c r="AO353" s="69"/>
      <c r="AP353" s="144"/>
      <c r="AQ353" s="69"/>
      <c r="AR353" s="144"/>
      <c r="AS353" s="69"/>
      <c r="AT353" s="144"/>
      <c r="AU353" s="69"/>
      <c r="AV353" s="144"/>
      <c r="AW353" s="69"/>
      <c r="AX353" s="144"/>
      <c r="AY353" s="69"/>
      <c r="AZ353" s="144"/>
      <c r="BA353" s="69"/>
      <c r="BB353" s="144"/>
      <c r="BC353" s="69"/>
      <c r="BD353" s="144"/>
      <c r="BE353" s="69"/>
      <c r="BF353" s="144"/>
      <c r="BG353" s="69"/>
      <c r="BH353" s="144"/>
      <c r="BI353" s="69"/>
      <c r="BJ353" s="144"/>
      <c r="BK353" s="69"/>
      <c r="BL353" s="144"/>
      <c r="BM353" s="69"/>
      <c r="BN353" s="144"/>
      <c r="BO353" s="69"/>
      <c r="BP353" s="144"/>
      <c r="BQ353" s="69"/>
      <c r="BR353" s="144"/>
      <c r="BS353" s="69"/>
      <c r="BT353" s="144"/>
      <c r="BU353" s="69"/>
      <c r="BV353" s="144"/>
      <c r="BW353" s="69"/>
      <c r="BX353" s="144"/>
      <c r="BY353" s="69"/>
      <c r="BZ353" s="144"/>
      <c r="CA353" s="69"/>
      <c r="CB353" s="144"/>
      <c r="CC353" s="69"/>
      <c r="CD353" s="144"/>
      <c r="CE353" s="69"/>
      <c r="CF353" s="144"/>
      <c r="CG353" s="69"/>
      <c r="CH353" s="144"/>
      <c r="CI353" s="69"/>
      <c r="CJ353" s="144"/>
      <c r="CK353" s="69"/>
      <c r="CL353" s="144"/>
      <c r="CM353" s="69"/>
      <c r="CN353" s="144"/>
      <c r="CO353" s="69"/>
      <c r="CP353" s="144"/>
      <c r="CQ353" s="138"/>
      <c r="CR353" s="144"/>
      <c r="CS353" s="69"/>
      <c r="CT353" s="144"/>
      <c r="CU353" s="69"/>
      <c r="CV353" s="144"/>
    </row>
    <row r="354" spans="1:100" ht="12" customHeight="1" x14ac:dyDescent="0.25">
      <c r="A354" s="11"/>
      <c r="B354" s="68">
        <v>1</v>
      </c>
      <c r="C354" s="69">
        <v>1</v>
      </c>
      <c r="D354" s="69"/>
      <c r="E354" s="60" t="s">
        <v>60</v>
      </c>
      <c r="F354" s="60">
        <v>46120</v>
      </c>
      <c r="G354" s="69">
        <v>0</v>
      </c>
      <c r="H354" s="144">
        <f t="shared" ref="H354:J355" si="384">IF(OR(G354 = "neaptikta", ISNUMBER(G354)), 1, "")</f>
        <v>1</v>
      </c>
      <c r="I354" s="63">
        <v>0</v>
      </c>
      <c r="J354" s="144">
        <f t="shared" si="384"/>
        <v>1</v>
      </c>
      <c r="K354" s="63">
        <v>0</v>
      </c>
      <c r="L354" s="144">
        <f t="shared" ref="L354" si="385">IF(OR(K354 = "neaptikta", ISNUMBER(K354)), 1, "")</f>
        <v>1</v>
      </c>
      <c r="M354" s="49">
        <v>0</v>
      </c>
      <c r="N354" s="144">
        <f t="shared" ref="N354" si="386">IF(OR(M354 = "neaptikta", ISNUMBER(M354)), 1, "")</f>
        <v>1</v>
      </c>
      <c r="O354" s="63">
        <v>6.6</v>
      </c>
      <c r="P354" s="144">
        <f t="shared" ref="P354" si="387">IF(OR(O354 = "neaptikta", ISNUMBER(O354)), 1, "")</f>
        <v>1</v>
      </c>
      <c r="Q354" s="63"/>
      <c r="R354" s="144" t="str">
        <f t="shared" ref="R354" si="388">IF(OR(Q354 = "neaptikta", ISNUMBER(Q354)), 1, "")</f>
        <v/>
      </c>
      <c r="S354" s="63"/>
      <c r="T354" s="144" t="str">
        <f t="shared" ref="T354" si="389">IF(OR(S354 = "neaptikta", ISNUMBER(S354)), 1, "")</f>
        <v/>
      </c>
      <c r="U354" s="79">
        <v>523</v>
      </c>
      <c r="V354" s="144">
        <f t="shared" ref="V354" si="390">IF(OR(U354 = "neaptikta", ISNUMBER(U354)), 1, "")</f>
        <v>1</v>
      </c>
      <c r="W354" s="79">
        <v>7.3</v>
      </c>
      <c r="X354" s="144">
        <f t="shared" ref="X354" si="391">IF(OR(W354 = "neaptikta", ISNUMBER(W354)), 1, "")</f>
        <v>1</v>
      </c>
      <c r="Y354" s="79"/>
      <c r="Z354" s="144" t="str">
        <f t="shared" ref="Z354" si="392">IF(OR(Y354 = "neaptikta", ISNUMBER(Y354)), 1, "")</f>
        <v/>
      </c>
      <c r="AA354" s="79" t="s">
        <v>116</v>
      </c>
      <c r="AB354" s="144">
        <f t="shared" ref="AB354:AD355" si="393">IF(OR(AA354 = "priimtinas", ISNUMBER(AA354)), 1, "")</f>
        <v>1</v>
      </c>
      <c r="AC354" s="79" t="s">
        <v>116</v>
      </c>
      <c r="AD354" s="144">
        <f t="shared" si="393"/>
        <v>1</v>
      </c>
      <c r="AE354" s="69">
        <v>0.19</v>
      </c>
      <c r="AF354" s="144">
        <f t="shared" ref="AF354:CV355" si="394">IF(OR(AE354 = "nerasta", ISNUMBER(AE354)), 1, "")</f>
        <v>1</v>
      </c>
      <c r="AG354" s="69"/>
      <c r="AH354" s="144" t="str">
        <f t="shared" si="394"/>
        <v/>
      </c>
      <c r="AI354" s="69"/>
      <c r="AJ354" s="144" t="str">
        <f t="shared" si="394"/>
        <v/>
      </c>
      <c r="AK354" s="69"/>
      <c r="AL354" s="144" t="str">
        <f t="shared" si="394"/>
        <v/>
      </c>
      <c r="AM354" s="69"/>
      <c r="AN354" s="144" t="str">
        <f t="shared" si="394"/>
        <v/>
      </c>
      <c r="AO354" s="69"/>
      <c r="AP354" s="144" t="str">
        <f t="shared" si="394"/>
        <v/>
      </c>
      <c r="AQ354" s="69"/>
      <c r="AR354" s="144" t="str">
        <f t="shared" si="394"/>
        <v/>
      </c>
      <c r="AS354" s="69"/>
      <c r="AT354" s="144" t="str">
        <f t="shared" si="394"/>
        <v/>
      </c>
      <c r="AU354" s="69"/>
      <c r="AV354" s="144" t="str">
        <f t="shared" si="394"/>
        <v/>
      </c>
      <c r="AW354" s="69"/>
      <c r="AX354" s="144" t="str">
        <f t="shared" si="394"/>
        <v/>
      </c>
      <c r="AY354" s="69"/>
      <c r="AZ354" s="144" t="str">
        <f t="shared" si="394"/>
        <v/>
      </c>
      <c r="BA354" s="69"/>
      <c r="BB354" s="144" t="str">
        <f t="shared" si="394"/>
        <v/>
      </c>
      <c r="BC354" s="69"/>
      <c r="BD354" s="144" t="str">
        <f t="shared" si="394"/>
        <v/>
      </c>
      <c r="BE354" s="69"/>
      <c r="BF354" s="144" t="str">
        <f t="shared" si="394"/>
        <v/>
      </c>
      <c r="BG354" s="69"/>
      <c r="BH354" s="144" t="str">
        <f t="shared" si="394"/>
        <v/>
      </c>
      <c r="BI354" s="69"/>
      <c r="BJ354" s="144" t="str">
        <f t="shared" si="394"/>
        <v/>
      </c>
      <c r="BK354" s="69"/>
      <c r="BL354" s="144" t="str">
        <f t="shared" si="394"/>
        <v/>
      </c>
      <c r="BM354" s="69"/>
      <c r="BN354" s="144" t="str">
        <f t="shared" si="394"/>
        <v/>
      </c>
      <c r="BO354" s="69"/>
      <c r="BP354" s="144" t="str">
        <f t="shared" si="394"/>
        <v/>
      </c>
      <c r="BQ354" s="69"/>
      <c r="BR354" s="144" t="str">
        <f t="shared" si="394"/>
        <v/>
      </c>
      <c r="BS354" s="69"/>
      <c r="BT354" s="144" t="str">
        <f t="shared" si="394"/>
        <v/>
      </c>
      <c r="BU354" s="69"/>
      <c r="BV354" s="144" t="str">
        <f t="shared" si="394"/>
        <v/>
      </c>
      <c r="BW354" s="69"/>
      <c r="BX354" s="144" t="str">
        <f t="shared" si="394"/>
        <v/>
      </c>
      <c r="BY354" s="69"/>
      <c r="BZ354" s="144" t="str">
        <f t="shared" si="394"/>
        <v/>
      </c>
      <c r="CA354" s="69"/>
      <c r="CB354" s="144" t="str">
        <f t="shared" si="394"/>
        <v/>
      </c>
      <c r="CC354" s="69"/>
      <c r="CD354" s="144" t="str">
        <f t="shared" si="394"/>
        <v/>
      </c>
      <c r="CE354" s="69"/>
      <c r="CF354" s="144" t="str">
        <f t="shared" si="394"/>
        <v/>
      </c>
      <c r="CG354" s="69"/>
      <c r="CH354" s="144" t="str">
        <f t="shared" si="394"/>
        <v/>
      </c>
      <c r="CI354" s="69"/>
      <c r="CJ354" s="144" t="str">
        <f t="shared" si="394"/>
        <v/>
      </c>
      <c r="CK354" s="69"/>
      <c r="CL354" s="144" t="str">
        <f t="shared" si="394"/>
        <v/>
      </c>
      <c r="CM354" s="69"/>
      <c r="CN354" s="144" t="str">
        <f t="shared" si="394"/>
        <v/>
      </c>
      <c r="CO354" s="69"/>
      <c r="CP354" s="144" t="str">
        <f t="shared" si="394"/>
        <v/>
      </c>
      <c r="CQ354" s="138"/>
      <c r="CR354" s="144" t="str">
        <f t="shared" si="394"/>
        <v/>
      </c>
      <c r="CS354" s="69"/>
      <c r="CT354" s="144" t="str">
        <f t="shared" si="394"/>
        <v/>
      </c>
      <c r="CU354" s="69"/>
      <c r="CV354" s="144" t="str">
        <f t="shared" si="394"/>
        <v/>
      </c>
    </row>
    <row r="355" spans="1:100" ht="12" customHeight="1" x14ac:dyDescent="0.25">
      <c r="A355" s="11"/>
      <c r="B355" s="68">
        <v>1</v>
      </c>
      <c r="C355" s="69">
        <v>1</v>
      </c>
      <c r="D355" s="69"/>
      <c r="E355" s="60" t="s">
        <v>62</v>
      </c>
      <c r="F355" s="60"/>
      <c r="G355" s="59"/>
      <c r="H355" s="144" t="str">
        <f t="shared" si="384"/>
        <v/>
      </c>
      <c r="I355" s="63"/>
      <c r="J355" s="144" t="str">
        <f t="shared" si="384"/>
        <v/>
      </c>
      <c r="K355" s="63"/>
      <c r="L355" s="144" t="str">
        <f t="shared" ref="L355" si="395">IF(OR(K355 = "neaptikta", ISNUMBER(K355)), 1, "")</f>
        <v/>
      </c>
      <c r="M355" s="49"/>
      <c r="N355" s="144" t="str">
        <f t="shared" ref="N355" si="396">IF(OR(M355 = "neaptikta", ISNUMBER(M355)), 1, "")</f>
        <v/>
      </c>
      <c r="O355" s="63"/>
      <c r="P355" s="144" t="str">
        <f t="shared" ref="P355" si="397">IF(OR(O355 = "neaptikta", ISNUMBER(O355)), 1, "")</f>
        <v/>
      </c>
      <c r="Q355" s="63"/>
      <c r="R355" s="144" t="str">
        <f t="shared" ref="R355" si="398">IF(OR(Q355 = "neaptikta", ISNUMBER(Q355)), 1, "")</f>
        <v/>
      </c>
      <c r="S355" s="49"/>
      <c r="T355" s="144" t="str">
        <f t="shared" ref="T355" si="399">IF(OR(S355 = "neaptikta", ISNUMBER(S355)), 1, "")</f>
        <v/>
      </c>
      <c r="U355" s="79"/>
      <c r="V355" s="144" t="str">
        <f t="shared" ref="V355" si="400">IF(OR(U355 = "neaptikta", ISNUMBER(U355)), 1, "")</f>
        <v/>
      </c>
      <c r="W355" s="79"/>
      <c r="X355" s="144" t="str">
        <f t="shared" ref="X355" si="401">IF(OR(W355 = "neaptikta", ISNUMBER(W355)), 1, "")</f>
        <v/>
      </c>
      <c r="Y355" s="79"/>
      <c r="Z355" s="144" t="str">
        <f t="shared" ref="Z355" si="402">IF(OR(Y355 = "neaptikta", ISNUMBER(Y355)), 1, "")</f>
        <v/>
      </c>
      <c r="AA355" s="63"/>
      <c r="AB355" s="144" t="str">
        <f t="shared" si="393"/>
        <v/>
      </c>
      <c r="AC355" s="63"/>
      <c r="AD355" s="144" t="str">
        <f t="shared" si="393"/>
        <v/>
      </c>
      <c r="AE355" s="63"/>
      <c r="AF355" s="144" t="str">
        <f t="shared" si="394"/>
        <v/>
      </c>
      <c r="AG355" s="69"/>
      <c r="AH355" s="144" t="str">
        <f t="shared" si="394"/>
        <v/>
      </c>
      <c r="AI355" s="69"/>
      <c r="AJ355" s="144" t="str">
        <f t="shared" si="394"/>
        <v/>
      </c>
      <c r="AK355" s="69"/>
      <c r="AL355" s="144" t="str">
        <f t="shared" si="394"/>
        <v/>
      </c>
      <c r="AM355" s="69"/>
      <c r="AN355" s="144" t="str">
        <f t="shared" si="394"/>
        <v/>
      </c>
      <c r="AO355" s="69"/>
      <c r="AP355" s="144" t="str">
        <f t="shared" si="394"/>
        <v/>
      </c>
      <c r="AQ355" s="69"/>
      <c r="AR355" s="144" t="str">
        <f t="shared" si="394"/>
        <v/>
      </c>
      <c r="AS355" s="69"/>
      <c r="AT355" s="144" t="str">
        <f t="shared" si="394"/>
        <v/>
      </c>
      <c r="AU355" s="69"/>
      <c r="AV355" s="144" t="str">
        <f t="shared" si="394"/>
        <v/>
      </c>
      <c r="AW355" s="69"/>
      <c r="AX355" s="144" t="str">
        <f t="shared" si="394"/>
        <v/>
      </c>
      <c r="AY355" s="69"/>
      <c r="AZ355" s="144" t="str">
        <f t="shared" si="394"/>
        <v/>
      </c>
      <c r="BA355" s="69"/>
      <c r="BB355" s="144" t="str">
        <f t="shared" si="394"/>
        <v/>
      </c>
      <c r="BC355" s="69"/>
      <c r="BD355" s="144" t="str">
        <f t="shared" si="394"/>
        <v/>
      </c>
      <c r="BE355" s="69"/>
      <c r="BF355" s="144" t="str">
        <f t="shared" si="394"/>
        <v/>
      </c>
      <c r="BG355" s="69"/>
      <c r="BH355" s="144" t="str">
        <f t="shared" si="394"/>
        <v/>
      </c>
      <c r="BI355" s="69"/>
      <c r="BJ355" s="144" t="str">
        <f t="shared" si="394"/>
        <v/>
      </c>
      <c r="BK355" s="69"/>
      <c r="BL355" s="144" t="str">
        <f t="shared" si="394"/>
        <v/>
      </c>
      <c r="BM355" s="69"/>
      <c r="BN355" s="144" t="str">
        <f t="shared" si="394"/>
        <v/>
      </c>
      <c r="BO355" s="69"/>
      <c r="BP355" s="144" t="str">
        <f t="shared" si="394"/>
        <v/>
      </c>
      <c r="BQ355" s="69"/>
      <c r="BR355" s="144" t="str">
        <f t="shared" si="394"/>
        <v/>
      </c>
      <c r="BS355" s="69"/>
      <c r="BT355" s="144" t="str">
        <f t="shared" si="394"/>
        <v/>
      </c>
      <c r="BU355" s="69"/>
      <c r="BV355" s="144" t="str">
        <f t="shared" si="394"/>
        <v/>
      </c>
      <c r="BW355" s="69"/>
      <c r="BX355" s="144" t="str">
        <f t="shared" si="394"/>
        <v/>
      </c>
      <c r="BY355" s="69"/>
      <c r="BZ355" s="144" t="str">
        <f t="shared" si="394"/>
        <v/>
      </c>
      <c r="CA355" s="69"/>
      <c r="CB355" s="144" t="str">
        <f t="shared" si="394"/>
        <v/>
      </c>
      <c r="CC355" s="69"/>
      <c r="CD355" s="144" t="str">
        <f t="shared" si="394"/>
        <v/>
      </c>
      <c r="CE355" s="69"/>
      <c r="CF355" s="144" t="str">
        <f t="shared" si="394"/>
        <v/>
      </c>
      <c r="CG355" s="69"/>
      <c r="CH355" s="144" t="str">
        <f t="shared" si="394"/>
        <v/>
      </c>
      <c r="CI355" s="69"/>
      <c r="CJ355" s="144" t="str">
        <f t="shared" si="394"/>
        <v/>
      </c>
      <c r="CK355" s="69"/>
      <c r="CL355" s="144" t="str">
        <f t="shared" si="394"/>
        <v/>
      </c>
      <c r="CM355" s="69"/>
      <c r="CN355" s="144" t="str">
        <f t="shared" si="394"/>
        <v/>
      </c>
      <c r="CO355" s="69"/>
      <c r="CP355" s="144" t="str">
        <f t="shared" si="394"/>
        <v/>
      </c>
      <c r="CQ355" s="138"/>
      <c r="CR355" s="144" t="str">
        <f t="shared" si="394"/>
        <v/>
      </c>
      <c r="CS355" s="69"/>
      <c r="CT355" s="144" t="str">
        <f t="shared" si="394"/>
        <v/>
      </c>
      <c r="CU355" s="69"/>
      <c r="CV355" s="144" t="str">
        <f t="shared" si="394"/>
        <v/>
      </c>
    </row>
    <row r="356" spans="1:100" ht="12" customHeight="1" x14ac:dyDescent="0.25">
      <c r="A356" s="8" t="s">
        <v>66</v>
      </c>
      <c r="B356" s="47">
        <f>SUM(B351:B352)</f>
        <v>0</v>
      </c>
      <c r="C356" s="47">
        <f>SUM(C351:C352)</f>
        <v>0</v>
      </c>
      <c r="D356" s="47">
        <f>SUM(D351:D352)</f>
        <v>0</v>
      </c>
      <c r="E356" s="60"/>
      <c r="F356" s="60"/>
      <c r="G356" s="47">
        <f>SUM(H356)</f>
        <v>0</v>
      </c>
      <c r="H356" s="148">
        <f>SUM(H351:H352)</f>
        <v>0</v>
      </c>
      <c r="I356" s="47">
        <f>SUM(J356)</f>
        <v>0</v>
      </c>
      <c r="J356" s="148">
        <f>SUM(J351:J352)</f>
        <v>0</v>
      </c>
      <c r="K356" s="47">
        <f>SUM(L356)</f>
        <v>0</v>
      </c>
      <c r="L356" s="148">
        <f>SUM(L351:L352)</f>
        <v>0</v>
      </c>
      <c r="M356" s="47">
        <f>SUM(N356)</f>
        <v>0</v>
      </c>
      <c r="N356" s="148">
        <f>SUM(N351:N352)</f>
        <v>0</v>
      </c>
      <c r="O356" s="47">
        <f>SUM(P356)</f>
        <v>0</v>
      </c>
      <c r="P356" s="148">
        <f>SUM(P351:P352)</f>
        <v>0</v>
      </c>
      <c r="Q356" s="47">
        <f>SUM(R356)</f>
        <v>0</v>
      </c>
      <c r="R356" s="148">
        <f>SUM(R351:R352)</f>
        <v>0</v>
      </c>
      <c r="S356" s="47">
        <f>SUM(T356)</f>
        <v>0</v>
      </c>
      <c r="T356" s="148">
        <f>SUM(T351:T352)</f>
        <v>0</v>
      </c>
      <c r="U356" s="47">
        <f>SUM(V356)</f>
        <v>0</v>
      </c>
      <c r="V356" s="148">
        <f>SUM(V351:V352)</f>
        <v>0</v>
      </c>
      <c r="W356" s="47">
        <f>SUM(X356)</f>
        <v>0</v>
      </c>
      <c r="X356" s="148">
        <f>SUM(X351:X352)</f>
        <v>0</v>
      </c>
      <c r="Y356" s="47">
        <f>SUM(Z356)</f>
        <v>0</v>
      </c>
      <c r="Z356" s="148">
        <f>SUM(Z351:Z352)</f>
        <v>0</v>
      </c>
      <c r="AA356" s="47">
        <f>SUM(AB356)</f>
        <v>0</v>
      </c>
      <c r="AB356" s="148">
        <f>SUM(AB351:AB352)</f>
        <v>0</v>
      </c>
      <c r="AC356" s="47">
        <f>SUM(AD356)</f>
        <v>0</v>
      </c>
      <c r="AD356" s="148">
        <f>SUM(AD351:AD352)</f>
        <v>0</v>
      </c>
      <c r="AE356" s="47">
        <f>SUM(AF356)</f>
        <v>0</v>
      </c>
      <c r="AF356" s="148">
        <f>SUM(AF351:AF352)</f>
        <v>0</v>
      </c>
      <c r="AG356" s="47">
        <f>SUM(AH356)</f>
        <v>0</v>
      </c>
      <c r="AH356" s="148">
        <f>SUM(AH351:AH352)</f>
        <v>0</v>
      </c>
      <c r="AI356" s="47">
        <f>SUM(AJ356)</f>
        <v>0</v>
      </c>
      <c r="AJ356" s="148">
        <f>SUM(AJ351:AJ352)</f>
        <v>0</v>
      </c>
      <c r="AK356" s="47">
        <f>SUM(AL356)</f>
        <v>0</v>
      </c>
      <c r="AL356" s="148">
        <f>SUM(AL351:AL352)</f>
        <v>0</v>
      </c>
      <c r="AM356" s="47">
        <f>SUM(AN356)</f>
        <v>0</v>
      </c>
      <c r="AN356" s="148">
        <f>SUM(AN351:AN352)</f>
        <v>0</v>
      </c>
      <c r="AO356" s="47">
        <f>SUM(AP356)</f>
        <v>0</v>
      </c>
      <c r="AP356" s="148">
        <f>SUM(AP351:AP352)</f>
        <v>0</v>
      </c>
      <c r="AQ356" s="47">
        <f>SUM(AR356)</f>
        <v>0</v>
      </c>
      <c r="AR356" s="148">
        <f>SUM(AR351:AR352)</f>
        <v>0</v>
      </c>
      <c r="AS356" s="47">
        <f>SUM(AT356)</f>
        <v>0</v>
      </c>
      <c r="AT356" s="148">
        <f>SUM(AT351:AT352)</f>
        <v>0</v>
      </c>
      <c r="AU356" s="47">
        <f>SUM(AV356)</f>
        <v>0</v>
      </c>
      <c r="AV356" s="148">
        <f>SUM(AV351:AV352)</f>
        <v>0</v>
      </c>
      <c r="AW356" s="47">
        <f>SUM(AX356)</f>
        <v>0</v>
      </c>
      <c r="AX356" s="148">
        <f>SUM(AX351:AX352)</f>
        <v>0</v>
      </c>
      <c r="AY356" s="47">
        <f>SUM(AZ356)</f>
        <v>0</v>
      </c>
      <c r="AZ356" s="148">
        <f>SUM(AZ351:AZ352)</f>
        <v>0</v>
      </c>
      <c r="BA356" s="47">
        <f>SUM(BB356)</f>
        <v>0</v>
      </c>
      <c r="BB356" s="148">
        <f>SUM(BB351:BB352)</f>
        <v>0</v>
      </c>
      <c r="BC356" s="47">
        <f>SUM(BD356)</f>
        <v>0</v>
      </c>
      <c r="BD356" s="148">
        <f>SUM(BD351:BD352)</f>
        <v>0</v>
      </c>
      <c r="BE356" s="47">
        <f>SUM(BF356)</f>
        <v>0</v>
      </c>
      <c r="BF356" s="148">
        <f>SUM(BF351:BF352)</f>
        <v>0</v>
      </c>
      <c r="BG356" s="47">
        <f>SUM(BH356)</f>
        <v>0</v>
      </c>
      <c r="BH356" s="148">
        <f>SUM(BH351:BH352)</f>
        <v>0</v>
      </c>
      <c r="BI356" s="47">
        <f>SUM(BJ356)</f>
        <v>0</v>
      </c>
      <c r="BJ356" s="148">
        <f>SUM(BJ351:BJ352)</f>
        <v>0</v>
      </c>
      <c r="BK356" s="47">
        <f>SUM(BL356)</f>
        <v>0</v>
      </c>
      <c r="BL356" s="148">
        <f>SUM(BL351:BL352)</f>
        <v>0</v>
      </c>
      <c r="BM356" s="47">
        <f>SUM(BN356)</f>
        <v>0</v>
      </c>
      <c r="BN356" s="148">
        <f>SUM(BN351:BN352)</f>
        <v>0</v>
      </c>
      <c r="BO356" s="47">
        <f>SUM(BP356)</f>
        <v>0</v>
      </c>
      <c r="BP356" s="148">
        <f>SUM(BP351:BP352)</f>
        <v>0</v>
      </c>
      <c r="BQ356" s="47">
        <f>SUM(BR356)</f>
        <v>0</v>
      </c>
      <c r="BR356" s="148">
        <f>SUM(BR351:BR352)</f>
        <v>0</v>
      </c>
      <c r="BS356" s="47">
        <f>SUM(BT356)</f>
        <v>0</v>
      </c>
      <c r="BT356" s="148">
        <f>SUM(BT351:BT352)</f>
        <v>0</v>
      </c>
      <c r="BU356" s="47">
        <f>SUM(BV356)</f>
        <v>0</v>
      </c>
      <c r="BV356" s="148">
        <f>SUM(BV351:BV352)</f>
        <v>0</v>
      </c>
      <c r="BW356" s="47">
        <f>SUM(BX356)</f>
        <v>0</v>
      </c>
      <c r="BX356" s="148">
        <f>SUM(BX351:BX352)</f>
        <v>0</v>
      </c>
      <c r="BY356" s="47">
        <f>SUM(BZ356)</f>
        <v>0</v>
      </c>
      <c r="BZ356" s="148">
        <f>SUM(BZ351:BZ352)</f>
        <v>0</v>
      </c>
      <c r="CA356" s="47">
        <f>SUM(CB356)</f>
        <v>0</v>
      </c>
      <c r="CB356" s="148">
        <f>SUM(CB351:CB352)</f>
        <v>0</v>
      </c>
      <c r="CC356" s="47">
        <f>SUM(CD356)</f>
        <v>0</v>
      </c>
      <c r="CD356" s="148">
        <f>SUM(CD351:CD352)</f>
        <v>0</v>
      </c>
      <c r="CE356" s="47">
        <f>SUM(CF356)</f>
        <v>0</v>
      </c>
      <c r="CF356" s="148">
        <f>SUM(CF351:CF352)</f>
        <v>0</v>
      </c>
      <c r="CG356" s="47">
        <f>SUM(CH356)</f>
        <v>0</v>
      </c>
      <c r="CH356" s="148">
        <f>SUM(CH351:CH352)</f>
        <v>0</v>
      </c>
      <c r="CI356" s="47">
        <f>SUM(CJ356)</f>
        <v>0</v>
      </c>
      <c r="CJ356" s="148">
        <f>SUM(CJ351:CJ352)</f>
        <v>0</v>
      </c>
      <c r="CK356" s="47">
        <f>SUM(CL356)</f>
        <v>0</v>
      </c>
      <c r="CL356" s="148">
        <f>SUM(CL351:CL352)</f>
        <v>0</v>
      </c>
      <c r="CM356" s="47">
        <f>SUM(CN356)</f>
        <v>0</v>
      </c>
      <c r="CN356" s="148">
        <f>SUM(CN351:CN352)</f>
        <v>0</v>
      </c>
      <c r="CO356" s="47">
        <f>SUM(CP356)</f>
        <v>0</v>
      </c>
      <c r="CP356" s="148">
        <f>SUM(CP351:CP352)</f>
        <v>0</v>
      </c>
      <c r="CQ356" s="47">
        <f>SUM(CR356)</f>
        <v>0</v>
      </c>
      <c r="CR356" s="148">
        <f>SUM(CR351:CR352)</f>
        <v>0</v>
      </c>
      <c r="CS356" s="47">
        <f>SUM(CT356)</f>
        <v>0</v>
      </c>
      <c r="CT356" s="148">
        <f>SUM(CT351:CT352)</f>
        <v>0</v>
      </c>
      <c r="CU356" s="47">
        <f>SUM(CV356)</f>
        <v>0</v>
      </c>
      <c r="CV356" s="148">
        <f>SUM(CV351:CV352)</f>
        <v>0</v>
      </c>
    </row>
    <row r="357" spans="1:100" ht="12" customHeight="1" x14ac:dyDescent="0.25">
      <c r="A357" s="8" t="s">
        <v>67</v>
      </c>
      <c r="B357" s="47">
        <f>SUM(B354:B355)</f>
        <v>2</v>
      </c>
      <c r="C357" s="47">
        <f>SUM(C354:C355)</f>
        <v>2</v>
      </c>
      <c r="D357" s="47">
        <f>SUM(D354:D355)</f>
        <v>0</v>
      </c>
      <c r="E357" s="60"/>
      <c r="F357" s="60"/>
      <c r="G357" s="47">
        <f>SUM(H357)</f>
        <v>1</v>
      </c>
      <c r="H357" s="148">
        <f>SUM(H354:H355)</f>
        <v>1</v>
      </c>
      <c r="I357" s="47">
        <f>SUM(J357)</f>
        <v>1</v>
      </c>
      <c r="J357" s="148">
        <f>SUM(J354:J355)</f>
        <v>1</v>
      </c>
      <c r="K357" s="47">
        <f>SUM(L357)</f>
        <v>1</v>
      </c>
      <c r="L357" s="148">
        <f>SUM(L354:L355)</f>
        <v>1</v>
      </c>
      <c r="M357" s="47">
        <f>SUM(N357)</f>
        <v>1</v>
      </c>
      <c r="N357" s="148">
        <f>SUM(N354:N355)</f>
        <v>1</v>
      </c>
      <c r="O357" s="47">
        <f>SUM(P357)</f>
        <v>1</v>
      </c>
      <c r="P357" s="148">
        <f>SUM(P354:P355)</f>
        <v>1</v>
      </c>
      <c r="Q357" s="47">
        <f>SUM(R357)</f>
        <v>0</v>
      </c>
      <c r="R357" s="148">
        <f>SUM(R354:R355)</f>
        <v>0</v>
      </c>
      <c r="S357" s="47">
        <f>SUM(T357)</f>
        <v>0</v>
      </c>
      <c r="T357" s="148">
        <f>SUM(T354:T355)</f>
        <v>0</v>
      </c>
      <c r="U357" s="47">
        <f>SUM(V357)</f>
        <v>1</v>
      </c>
      <c r="V357" s="148">
        <f>SUM(V354:V355)</f>
        <v>1</v>
      </c>
      <c r="W357" s="47">
        <f>SUM(X357)</f>
        <v>1</v>
      </c>
      <c r="X357" s="148">
        <f>SUM(X354:X355)</f>
        <v>1</v>
      </c>
      <c r="Y357" s="47">
        <f>SUM(Z357)</f>
        <v>0</v>
      </c>
      <c r="Z357" s="148">
        <f>SUM(Z354:Z355)</f>
        <v>0</v>
      </c>
      <c r="AA357" s="47">
        <f>SUM(AB357)</f>
        <v>1</v>
      </c>
      <c r="AB357" s="148">
        <f>SUM(AB354:AB355)</f>
        <v>1</v>
      </c>
      <c r="AC357" s="47">
        <f>SUM(AD357)</f>
        <v>1</v>
      </c>
      <c r="AD357" s="148">
        <f>SUM(AD354:AD355)</f>
        <v>1</v>
      </c>
      <c r="AE357" s="47">
        <f>SUM(AF357)</f>
        <v>1</v>
      </c>
      <c r="AF357" s="148">
        <f>SUM(AF354:AF355)</f>
        <v>1</v>
      </c>
      <c r="AG357" s="47">
        <f>SUM(AH357)</f>
        <v>0</v>
      </c>
      <c r="AH357" s="148">
        <f>SUM(AH354:AH355)</f>
        <v>0</v>
      </c>
      <c r="AI357" s="47">
        <f>SUM(AJ357)</f>
        <v>0</v>
      </c>
      <c r="AJ357" s="148">
        <f>SUM(AJ354:AJ355)</f>
        <v>0</v>
      </c>
      <c r="AK357" s="47">
        <f>SUM(AL357)</f>
        <v>0</v>
      </c>
      <c r="AL357" s="148">
        <f>SUM(AL354:AL355)</f>
        <v>0</v>
      </c>
      <c r="AM357" s="47">
        <f>SUM(AN357)</f>
        <v>0</v>
      </c>
      <c r="AN357" s="148">
        <f>SUM(AN354:AN355)</f>
        <v>0</v>
      </c>
      <c r="AO357" s="47">
        <f>SUM(AP357)</f>
        <v>0</v>
      </c>
      <c r="AP357" s="148">
        <f>SUM(AP354:AP355)</f>
        <v>0</v>
      </c>
      <c r="AQ357" s="47">
        <f>SUM(AR357)</f>
        <v>0</v>
      </c>
      <c r="AR357" s="148">
        <f>SUM(AR354:AR355)</f>
        <v>0</v>
      </c>
      <c r="AS357" s="47">
        <f>SUM(AT357)</f>
        <v>0</v>
      </c>
      <c r="AT357" s="148">
        <f>SUM(AT354:AT355)</f>
        <v>0</v>
      </c>
      <c r="AU357" s="47">
        <f>SUM(AV357)</f>
        <v>0</v>
      </c>
      <c r="AV357" s="148">
        <f>SUM(AV354:AV355)</f>
        <v>0</v>
      </c>
      <c r="AW357" s="47">
        <f>SUM(AX357)</f>
        <v>0</v>
      </c>
      <c r="AX357" s="148">
        <f>SUM(AX354:AX355)</f>
        <v>0</v>
      </c>
      <c r="AY357" s="47">
        <f>SUM(AZ357)</f>
        <v>0</v>
      </c>
      <c r="AZ357" s="148">
        <f>SUM(AZ354:AZ355)</f>
        <v>0</v>
      </c>
      <c r="BA357" s="47">
        <f>SUM(BB357)</f>
        <v>0</v>
      </c>
      <c r="BB357" s="148">
        <f>SUM(BB354:BB355)</f>
        <v>0</v>
      </c>
      <c r="BC357" s="47">
        <f>SUM(BD357)</f>
        <v>0</v>
      </c>
      <c r="BD357" s="148">
        <f>SUM(BD354:BD355)</f>
        <v>0</v>
      </c>
      <c r="BE357" s="47">
        <f>SUM(BF357)</f>
        <v>0</v>
      </c>
      <c r="BF357" s="148">
        <f>SUM(BF354:BF355)</f>
        <v>0</v>
      </c>
      <c r="BG357" s="47">
        <f>SUM(BH357)</f>
        <v>0</v>
      </c>
      <c r="BH357" s="148">
        <f>SUM(BH354:BH355)</f>
        <v>0</v>
      </c>
      <c r="BI357" s="47">
        <f>SUM(BJ357)</f>
        <v>0</v>
      </c>
      <c r="BJ357" s="148">
        <f>SUM(BJ354:BJ355)</f>
        <v>0</v>
      </c>
      <c r="BK357" s="47">
        <f>SUM(BL357)</f>
        <v>0</v>
      </c>
      <c r="BL357" s="148">
        <f>SUM(BL354:BL355)</f>
        <v>0</v>
      </c>
      <c r="BM357" s="47">
        <f>SUM(BN357)</f>
        <v>0</v>
      </c>
      <c r="BN357" s="148">
        <f>SUM(BN354:BN355)</f>
        <v>0</v>
      </c>
      <c r="BO357" s="47">
        <f>SUM(BP357)</f>
        <v>0</v>
      </c>
      <c r="BP357" s="148">
        <f>SUM(BP354:BP355)</f>
        <v>0</v>
      </c>
      <c r="BQ357" s="47">
        <f>SUM(BR357)</f>
        <v>0</v>
      </c>
      <c r="BR357" s="148">
        <f>SUM(BR354:BR355)</f>
        <v>0</v>
      </c>
      <c r="BS357" s="47">
        <f>SUM(BT357)</f>
        <v>0</v>
      </c>
      <c r="BT357" s="148">
        <f>SUM(BT354:BT355)</f>
        <v>0</v>
      </c>
      <c r="BU357" s="47">
        <f>SUM(BV357)</f>
        <v>0</v>
      </c>
      <c r="BV357" s="148">
        <f>SUM(BV354:BV355)</f>
        <v>0</v>
      </c>
      <c r="BW357" s="47">
        <f>SUM(BX357)</f>
        <v>0</v>
      </c>
      <c r="BX357" s="148">
        <f>SUM(BX354:BX355)</f>
        <v>0</v>
      </c>
      <c r="BY357" s="47">
        <f>SUM(BZ357)</f>
        <v>0</v>
      </c>
      <c r="BZ357" s="148">
        <f>SUM(BZ354:BZ355)</f>
        <v>0</v>
      </c>
      <c r="CA357" s="47">
        <f>SUM(CB357)</f>
        <v>0</v>
      </c>
      <c r="CB357" s="148">
        <f>SUM(CB354:CB355)</f>
        <v>0</v>
      </c>
      <c r="CC357" s="47">
        <f>SUM(CD357)</f>
        <v>0</v>
      </c>
      <c r="CD357" s="148">
        <f>SUM(CD354:CD355)</f>
        <v>0</v>
      </c>
      <c r="CE357" s="47">
        <f>SUM(CF357)</f>
        <v>0</v>
      </c>
      <c r="CF357" s="148">
        <f>SUM(CF354:CF355)</f>
        <v>0</v>
      </c>
      <c r="CG357" s="47">
        <f>SUM(CH357)</f>
        <v>0</v>
      </c>
      <c r="CH357" s="148">
        <f>SUM(CH354:CH355)</f>
        <v>0</v>
      </c>
      <c r="CI357" s="47">
        <f>SUM(CJ357)</f>
        <v>0</v>
      </c>
      <c r="CJ357" s="148">
        <f>SUM(CJ354:CJ355)</f>
        <v>0</v>
      </c>
      <c r="CK357" s="47">
        <f>SUM(CL357)</f>
        <v>0</v>
      </c>
      <c r="CL357" s="148">
        <f>SUM(CL354:CL355)</f>
        <v>0</v>
      </c>
      <c r="CM357" s="47">
        <f>SUM(CN357)</f>
        <v>0</v>
      </c>
      <c r="CN357" s="148">
        <f>SUM(CN354:CN355)</f>
        <v>0</v>
      </c>
      <c r="CO357" s="47">
        <f>SUM(CP357)</f>
        <v>0</v>
      </c>
      <c r="CP357" s="148">
        <f>SUM(CP354:CP355)</f>
        <v>0</v>
      </c>
      <c r="CQ357" s="47">
        <f>SUM(CR357)</f>
        <v>0</v>
      </c>
      <c r="CR357" s="148">
        <f>SUM(CR354:CR355)</f>
        <v>0</v>
      </c>
      <c r="CS357" s="47">
        <f>SUM(CT357)</f>
        <v>0</v>
      </c>
      <c r="CT357" s="148">
        <f>SUM(CT354:CT355)</f>
        <v>0</v>
      </c>
      <c r="CU357" s="47">
        <f>SUM(CV357)</f>
        <v>0</v>
      </c>
      <c r="CV357" s="148">
        <f>SUM(CV354:CV355)</f>
        <v>0</v>
      </c>
    </row>
    <row r="358" spans="1:100" ht="16.5" customHeight="1" x14ac:dyDescent="0.25">
      <c r="A358" s="33" t="s">
        <v>115</v>
      </c>
      <c r="B358" s="3"/>
      <c r="C358" s="52"/>
      <c r="D358" s="52"/>
      <c r="E358" s="53"/>
      <c r="F358" s="53"/>
      <c r="G358" s="52"/>
      <c r="H358" s="152"/>
      <c r="I358" s="54"/>
      <c r="J358" s="152"/>
      <c r="K358" s="54"/>
      <c r="L358" s="152"/>
      <c r="M358" s="55"/>
      <c r="N358" s="152"/>
      <c r="O358" s="54"/>
      <c r="P358" s="152"/>
      <c r="Q358" s="54"/>
      <c r="R358" s="152"/>
      <c r="S358" s="55"/>
      <c r="T358" s="143"/>
      <c r="U358" s="73"/>
      <c r="V358" s="154"/>
      <c r="W358" s="73"/>
      <c r="X358" s="154"/>
      <c r="Y358" s="73"/>
      <c r="Z358" s="154"/>
      <c r="AA358" s="54"/>
      <c r="AB358" s="152"/>
      <c r="AC358" s="54"/>
      <c r="AD358" s="152"/>
      <c r="AE358" s="54"/>
      <c r="AF358" s="152"/>
      <c r="AG358" s="54"/>
      <c r="AH358" s="152"/>
      <c r="AI358" s="52"/>
      <c r="AJ358" s="147"/>
      <c r="AK358" s="52"/>
      <c r="AL358" s="147"/>
      <c r="AM358" s="52"/>
      <c r="AN358" s="147"/>
      <c r="AO358" s="52"/>
      <c r="AP358" s="147"/>
      <c r="AQ358" s="52"/>
      <c r="AR358" s="147"/>
      <c r="AS358" s="52"/>
      <c r="AT358" s="147"/>
      <c r="AU358" s="52"/>
      <c r="AV358" s="147"/>
      <c r="AW358" s="52"/>
      <c r="AX358" s="147"/>
      <c r="AY358" s="52"/>
      <c r="AZ358" s="147"/>
      <c r="BA358" s="52"/>
      <c r="BB358" s="147"/>
      <c r="BC358" s="52"/>
      <c r="BD358" s="147"/>
      <c r="BE358" s="52"/>
      <c r="BF358" s="147"/>
      <c r="BG358" s="52"/>
      <c r="BH358" s="147"/>
      <c r="BI358" s="52"/>
      <c r="BJ358" s="147"/>
      <c r="BK358" s="52"/>
      <c r="BL358" s="147"/>
      <c r="BM358" s="52"/>
      <c r="BN358" s="147"/>
      <c r="BO358" s="52"/>
      <c r="BP358" s="147"/>
      <c r="BQ358" s="52"/>
      <c r="BR358" s="147"/>
      <c r="BS358" s="52"/>
      <c r="BT358" s="147"/>
      <c r="BU358" s="52"/>
      <c r="BV358" s="147"/>
      <c r="BW358" s="52"/>
      <c r="BX358" s="147"/>
      <c r="BY358" s="52"/>
      <c r="BZ358" s="147"/>
      <c r="CA358" s="52"/>
      <c r="CB358" s="147"/>
      <c r="CC358" s="52"/>
      <c r="CD358" s="147"/>
      <c r="CE358" s="52"/>
      <c r="CF358" s="147"/>
      <c r="CG358" s="52"/>
      <c r="CH358" s="147"/>
      <c r="CI358" s="52"/>
      <c r="CJ358" s="147"/>
      <c r="CK358" s="54"/>
      <c r="CL358" s="152"/>
      <c r="CM358" s="54"/>
      <c r="CN358" s="152"/>
      <c r="CO358" s="54"/>
      <c r="CP358" s="157"/>
      <c r="CQ358" s="107"/>
      <c r="CR358" s="157"/>
      <c r="CS358" s="54"/>
      <c r="CT358" s="152"/>
      <c r="CU358" s="54"/>
      <c r="CV358" s="143"/>
    </row>
    <row r="359" spans="1:100" ht="12" customHeight="1" x14ac:dyDescent="0.25">
      <c r="A359" s="9" t="s">
        <v>63</v>
      </c>
      <c r="B359" s="3">
        <v>1</v>
      </c>
      <c r="C359" s="52">
        <v>1</v>
      </c>
      <c r="D359" s="52"/>
      <c r="E359" s="53" t="s">
        <v>60</v>
      </c>
      <c r="F359" s="53">
        <v>46120</v>
      </c>
      <c r="G359" s="52">
        <v>0</v>
      </c>
      <c r="H359" s="144"/>
      <c r="I359" s="54">
        <v>0</v>
      </c>
      <c r="J359" s="144"/>
      <c r="K359" s="54">
        <v>0</v>
      </c>
      <c r="L359" s="144"/>
      <c r="M359" s="55">
        <v>0</v>
      </c>
      <c r="N359" s="144"/>
      <c r="O359" s="54">
        <v>8.1999999999999993</v>
      </c>
      <c r="P359" s="144"/>
      <c r="Q359" s="54"/>
      <c r="R359" s="144"/>
      <c r="S359" s="55"/>
      <c r="T359" s="144"/>
      <c r="U359" s="73">
        <v>562</v>
      </c>
      <c r="V359" s="144"/>
      <c r="W359" s="73">
        <v>7.1</v>
      </c>
      <c r="X359" s="144"/>
      <c r="Y359" s="73"/>
      <c r="Z359" s="144"/>
      <c r="AA359" s="54" t="s">
        <v>116</v>
      </c>
      <c r="AB359" s="144"/>
      <c r="AC359" s="54" t="s">
        <v>117</v>
      </c>
      <c r="AD359" s="144"/>
      <c r="AE359" s="54">
        <v>0.23</v>
      </c>
      <c r="AF359" s="144"/>
      <c r="AG359" s="54"/>
      <c r="AH359" s="144"/>
      <c r="AI359" s="52"/>
      <c r="AJ359" s="144"/>
      <c r="AK359" s="52"/>
      <c r="AL359" s="144"/>
      <c r="AM359" s="52"/>
      <c r="AN359" s="144"/>
      <c r="AO359" s="52"/>
      <c r="AP359" s="144"/>
      <c r="AQ359" s="52"/>
      <c r="AR359" s="144"/>
      <c r="AS359" s="52"/>
      <c r="AT359" s="144"/>
      <c r="AU359" s="52"/>
      <c r="AV359" s="144"/>
      <c r="AW359" s="52"/>
      <c r="AX359" s="144"/>
      <c r="AY359" s="52"/>
      <c r="AZ359" s="144"/>
      <c r="BA359" s="52"/>
      <c r="BB359" s="144"/>
      <c r="BC359" s="52"/>
      <c r="BD359" s="144"/>
      <c r="BE359" s="52"/>
      <c r="BF359" s="144"/>
      <c r="BG359" s="52"/>
      <c r="BH359" s="144"/>
      <c r="BI359" s="52"/>
      <c r="BJ359" s="144"/>
      <c r="BK359" s="52"/>
      <c r="BL359" s="144"/>
      <c r="BM359" s="52"/>
      <c r="BN359" s="144"/>
      <c r="BO359" s="52"/>
      <c r="BP359" s="144"/>
      <c r="BQ359" s="52"/>
      <c r="BR359" s="144"/>
      <c r="BS359" s="52"/>
      <c r="BT359" s="144"/>
      <c r="BU359" s="52"/>
      <c r="BV359" s="144"/>
      <c r="BW359" s="52"/>
      <c r="BX359" s="144"/>
      <c r="BY359" s="52"/>
      <c r="BZ359" s="144"/>
      <c r="CA359" s="52"/>
      <c r="CB359" s="144"/>
      <c r="CC359" s="52"/>
      <c r="CD359" s="144"/>
      <c r="CE359" s="52"/>
      <c r="CF359" s="144"/>
      <c r="CG359" s="52"/>
      <c r="CH359" s="144"/>
      <c r="CI359" s="52"/>
      <c r="CJ359" s="144"/>
      <c r="CK359" s="54"/>
      <c r="CL359" s="144"/>
      <c r="CM359" s="54"/>
      <c r="CN359" s="144"/>
      <c r="CO359" s="54"/>
      <c r="CP359" s="144"/>
      <c r="CQ359" s="107"/>
      <c r="CR359" s="144"/>
      <c r="CS359" s="54"/>
      <c r="CT359" s="144"/>
      <c r="CU359" s="54"/>
      <c r="CV359" s="144" t="str">
        <f>IF(OR(CU304 = "nerasta", ISNUMBER(CU304)), 1, "")</f>
        <v/>
      </c>
    </row>
    <row r="360" spans="1:100" ht="12" customHeight="1" x14ac:dyDescent="0.25">
      <c r="A360" s="9" t="s">
        <v>63</v>
      </c>
      <c r="B360" s="3"/>
      <c r="C360" s="52"/>
      <c r="D360" s="52"/>
      <c r="E360" s="53"/>
      <c r="F360" s="53"/>
      <c r="G360" s="52"/>
      <c r="H360" s="144"/>
      <c r="I360" s="54"/>
      <c r="J360" s="144"/>
      <c r="K360" s="54"/>
      <c r="L360" s="144"/>
      <c r="M360" s="55"/>
      <c r="N360" s="144"/>
      <c r="O360" s="54"/>
      <c r="P360" s="144"/>
      <c r="Q360" s="54"/>
      <c r="R360" s="144"/>
      <c r="S360" s="55"/>
      <c r="T360" s="144"/>
      <c r="U360" s="73"/>
      <c r="V360" s="144"/>
      <c r="W360" s="73"/>
      <c r="X360" s="144"/>
      <c r="Y360" s="73"/>
      <c r="Z360" s="144"/>
      <c r="AA360" s="54"/>
      <c r="AB360" s="144"/>
      <c r="AC360" s="54"/>
      <c r="AD360" s="144"/>
      <c r="AE360" s="54"/>
      <c r="AF360" s="144"/>
      <c r="AG360" s="54"/>
      <c r="AH360" s="144"/>
      <c r="AI360" s="52"/>
      <c r="AJ360" s="144"/>
      <c r="AK360" s="52"/>
      <c r="AL360" s="144"/>
      <c r="AM360" s="52"/>
      <c r="AN360" s="144"/>
      <c r="AO360" s="52"/>
      <c r="AP360" s="144"/>
      <c r="AQ360" s="52"/>
      <c r="AR360" s="144"/>
      <c r="AS360" s="52"/>
      <c r="AT360" s="144"/>
      <c r="AU360" s="52"/>
      <c r="AV360" s="144"/>
      <c r="AW360" s="52"/>
      <c r="AX360" s="144"/>
      <c r="AY360" s="52"/>
      <c r="AZ360" s="144"/>
      <c r="BA360" s="52"/>
      <c r="BB360" s="144"/>
      <c r="BC360" s="52"/>
      <c r="BD360" s="144"/>
      <c r="BE360" s="52"/>
      <c r="BF360" s="144"/>
      <c r="BG360" s="52"/>
      <c r="BH360" s="144"/>
      <c r="BI360" s="52"/>
      <c r="BJ360" s="144"/>
      <c r="BK360" s="52"/>
      <c r="BL360" s="144"/>
      <c r="BM360" s="52"/>
      <c r="BN360" s="144"/>
      <c r="BO360" s="52"/>
      <c r="BP360" s="144"/>
      <c r="BQ360" s="52"/>
      <c r="BR360" s="144"/>
      <c r="BS360" s="52"/>
      <c r="BT360" s="144"/>
      <c r="BU360" s="52"/>
      <c r="BV360" s="144"/>
      <c r="BW360" s="52"/>
      <c r="BX360" s="144"/>
      <c r="BY360" s="52"/>
      <c r="BZ360" s="144"/>
      <c r="CA360" s="52"/>
      <c r="CB360" s="144"/>
      <c r="CC360" s="52"/>
      <c r="CD360" s="144"/>
      <c r="CE360" s="52"/>
      <c r="CF360" s="144"/>
      <c r="CG360" s="52"/>
      <c r="CH360" s="144"/>
      <c r="CI360" s="52"/>
      <c r="CJ360" s="144"/>
      <c r="CK360" s="54"/>
      <c r="CL360" s="144"/>
      <c r="CM360" s="54"/>
      <c r="CN360" s="144"/>
      <c r="CO360" s="54"/>
      <c r="CP360" s="144"/>
      <c r="CQ360" s="107"/>
      <c r="CR360" s="144"/>
      <c r="CS360" s="54"/>
      <c r="CT360" s="144"/>
      <c r="CU360" s="54"/>
      <c r="CV360" s="144" t="str">
        <f>IF(OR(CU305 = "nerasta", ISNUMBER(CU305)), 1, "")</f>
        <v/>
      </c>
    </row>
    <row r="361" spans="1:100" ht="12" customHeight="1" x14ac:dyDescent="0.25">
      <c r="A361" s="10" t="s">
        <v>16</v>
      </c>
      <c r="B361" s="3"/>
      <c r="C361" s="52"/>
      <c r="D361" s="52"/>
      <c r="E361" s="53"/>
      <c r="F361" s="53"/>
      <c r="G361" s="52"/>
      <c r="H361" s="144"/>
      <c r="I361" s="54"/>
      <c r="J361" s="144"/>
      <c r="K361" s="54"/>
      <c r="L361" s="144"/>
      <c r="M361" s="55"/>
      <c r="N361" s="144"/>
      <c r="O361" s="54"/>
      <c r="P361" s="144"/>
      <c r="Q361" s="54"/>
      <c r="R361" s="144"/>
      <c r="S361" s="55"/>
      <c r="T361" s="144"/>
      <c r="U361" s="73"/>
      <c r="V361" s="144"/>
      <c r="W361" s="73"/>
      <c r="X361" s="144"/>
      <c r="Y361" s="73"/>
      <c r="Z361" s="144"/>
      <c r="AA361" s="54"/>
      <c r="AB361" s="144"/>
      <c r="AC361" s="54"/>
      <c r="AD361" s="144"/>
      <c r="AE361" s="54"/>
      <c r="AF361" s="144"/>
      <c r="AG361" s="54"/>
      <c r="AH361" s="144"/>
      <c r="AI361" s="52"/>
      <c r="AJ361" s="144"/>
      <c r="AK361" s="52"/>
      <c r="AL361" s="144"/>
      <c r="AM361" s="52"/>
      <c r="AN361" s="144"/>
      <c r="AO361" s="52"/>
      <c r="AP361" s="144"/>
      <c r="AQ361" s="52"/>
      <c r="AR361" s="144"/>
      <c r="AS361" s="52"/>
      <c r="AT361" s="144"/>
      <c r="AU361" s="52"/>
      <c r="AV361" s="144"/>
      <c r="AW361" s="52"/>
      <c r="AX361" s="144"/>
      <c r="AY361" s="52"/>
      <c r="AZ361" s="144"/>
      <c r="BA361" s="52"/>
      <c r="BB361" s="144"/>
      <c r="BC361" s="52"/>
      <c r="BD361" s="144"/>
      <c r="BE361" s="52"/>
      <c r="BF361" s="144"/>
      <c r="BG361" s="52"/>
      <c r="BH361" s="144"/>
      <c r="BI361" s="52"/>
      <c r="BJ361" s="144"/>
      <c r="BK361" s="52"/>
      <c r="BL361" s="144"/>
      <c r="BM361" s="52"/>
      <c r="BN361" s="144"/>
      <c r="BO361" s="52"/>
      <c r="BP361" s="144"/>
      <c r="BQ361" s="52"/>
      <c r="BR361" s="144"/>
      <c r="BS361" s="52"/>
      <c r="BT361" s="144"/>
      <c r="BU361" s="52"/>
      <c r="BV361" s="144"/>
      <c r="BW361" s="52"/>
      <c r="BX361" s="144"/>
      <c r="BY361" s="52"/>
      <c r="BZ361" s="144"/>
      <c r="CA361" s="52"/>
      <c r="CB361" s="144"/>
      <c r="CC361" s="52"/>
      <c r="CD361" s="144"/>
      <c r="CE361" s="52"/>
      <c r="CF361" s="144"/>
      <c r="CG361" s="52"/>
      <c r="CH361" s="144"/>
      <c r="CI361" s="52"/>
      <c r="CJ361" s="144"/>
      <c r="CK361" s="54"/>
      <c r="CL361" s="144"/>
      <c r="CM361" s="54"/>
      <c r="CN361" s="144"/>
      <c r="CO361" s="54"/>
      <c r="CP361" s="144"/>
      <c r="CQ361" s="107"/>
      <c r="CR361" s="144"/>
      <c r="CS361" s="54"/>
      <c r="CT361" s="144"/>
      <c r="CU361" s="54"/>
      <c r="CV361" s="144" t="str">
        <f>IF(OR(CU306 = "nerasta", ISNUMBER(CU306)), 1, "")</f>
        <v/>
      </c>
    </row>
    <row r="362" spans="1:100" ht="12" customHeight="1" x14ac:dyDescent="0.25">
      <c r="A362" s="9"/>
      <c r="B362" s="3">
        <v>1</v>
      </c>
      <c r="C362" s="52">
        <v>1</v>
      </c>
      <c r="D362" s="52"/>
      <c r="E362" s="53" t="s">
        <v>61</v>
      </c>
      <c r="F362" s="53"/>
      <c r="G362" s="52"/>
      <c r="H362" s="144" t="str">
        <f t="shared" ref="H362:Z362" si="403">IF(OR(G362 = "neaptikta", ISNUMBER(G362)), 1, "")</f>
        <v/>
      </c>
      <c r="I362" s="54"/>
      <c r="J362" s="144" t="str">
        <f t="shared" si="403"/>
        <v/>
      </c>
      <c r="K362" s="54"/>
      <c r="L362" s="144" t="str">
        <f t="shared" si="403"/>
        <v/>
      </c>
      <c r="M362" s="55"/>
      <c r="N362" s="144" t="str">
        <f t="shared" si="403"/>
        <v/>
      </c>
      <c r="O362" s="54"/>
      <c r="P362" s="144" t="str">
        <f t="shared" si="403"/>
        <v/>
      </c>
      <c r="Q362" s="54"/>
      <c r="R362" s="144" t="str">
        <f t="shared" si="403"/>
        <v/>
      </c>
      <c r="S362" s="55"/>
      <c r="T362" s="144" t="str">
        <f t="shared" si="403"/>
        <v/>
      </c>
      <c r="U362" s="73"/>
      <c r="V362" s="144" t="str">
        <f t="shared" si="403"/>
        <v/>
      </c>
      <c r="W362" s="73"/>
      <c r="X362" s="144" t="str">
        <f t="shared" si="403"/>
        <v/>
      </c>
      <c r="Y362" s="73"/>
      <c r="Z362" s="144" t="str">
        <f t="shared" si="403"/>
        <v/>
      </c>
      <c r="AA362" s="54"/>
      <c r="AB362" s="144" t="str">
        <f t="shared" ref="AB362" si="404">IF(OR(AA362 = "priimtinas", ISNUMBER(AA362)), 1, "")</f>
        <v/>
      </c>
      <c r="AC362" s="54"/>
      <c r="AD362" s="144" t="str">
        <f t="shared" ref="AD362" si="405">IF(OR(AC362 = "priimtinas", ISNUMBER(AC362)), 1, "")</f>
        <v/>
      </c>
      <c r="AE362" s="54"/>
      <c r="AF362" s="144" t="str">
        <f t="shared" ref="AF362" si="406">IF(OR(AE362 = "priimtinas", ISNUMBER(AE362)), 1, "")</f>
        <v/>
      </c>
      <c r="AG362" s="54"/>
      <c r="AH362" s="144" t="str">
        <f t="shared" ref="AH362" si="407">IF(OR(AG362 = "priimtinas", ISNUMBER(AG362)), 1, "")</f>
        <v/>
      </c>
      <c r="AI362" s="52"/>
      <c r="AJ362" s="144" t="str">
        <f t="shared" ref="AJ362" si="408">IF(OR(AI362 = "priimtinas", ISNUMBER(AI362)), 1, "")</f>
        <v/>
      </c>
      <c r="AK362" s="52"/>
      <c r="AL362" s="144" t="str">
        <f t="shared" ref="AL362" si="409">IF(OR(AK362 = "priimtinas", ISNUMBER(AK362)), 1, "")</f>
        <v/>
      </c>
      <c r="AM362" s="52"/>
      <c r="AN362" s="144" t="str">
        <f t="shared" ref="AN362" si="410">IF(OR(AM362 = "priimtinas", ISNUMBER(AM362)), 1, "")</f>
        <v/>
      </c>
      <c r="AO362" s="52"/>
      <c r="AP362" s="144" t="str">
        <f t="shared" ref="AP362" si="411">IF(OR(AO362 = "priimtinas", ISNUMBER(AO362)), 1, "")</f>
        <v/>
      </c>
      <c r="AQ362" s="52"/>
      <c r="AR362" s="144" t="str">
        <f t="shared" ref="AR362" si="412">IF(OR(AQ362 = "priimtinas", ISNUMBER(AQ362)), 1, "")</f>
        <v/>
      </c>
      <c r="AS362" s="52"/>
      <c r="AT362" s="144" t="str">
        <f t="shared" ref="AT362" si="413">IF(OR(AS362 = "priimtinas", ISNUMBER(AS362)), 1, "")</f>
        <v/>
      </c>
      <c r="AU362" s="52"/>
      <c r="AV362" s="144" t="str">
        <f t="shared" ref="AV362" si="414">IF(OR(AU362 = "priimtinas", ISNUMBER(AU362)), 1, "")</f>
        <v/>
      </c>
      <c r="AW362" s="52"/>
      <c r="AX362" s="144" t="str">
        <f t="shared" ref="AX362" si="415">IF(OR(AW362 = "priimtinas", ISNUMBER(AW362)), 1, "")</f>
        <v/>
      </c>
      <c r="AY362" s="52"/>
      <c r="AZ362" s="144" t="str">
        <f t="shared" ref="AZ362" si="416">IF(OR(AY362 = "priimtinas", ISNUMBER(AY362)), 1, "")</f>
        <v/>
      </c>
      <c r="BA362" s="52"/>
      <c r="BB362" s="144" t="str">
        <f t="shared" ref="BB362" si="417">IF(OR(BA362 = "priimtinas", ISNUMBER(BA362)), 1, "")</f>
        <v/>
      </c>
      <c r="BC362" s="52"/>
      <c r="BD362" s="144" t="str">
        <f t="shared" ref="BD362" si="418">IF(OR(BC362 = "priimtinas", ISNUMBER(BC362)), 1, "")</f>
        <v/>
      </c>
      <c r="BE362" s="52"/>
      <c r="BF362" s="144" t="str">
        <f t="shared" ref="BF362" si="419">IF(OR(BE362 = "priimtinas", ISNUMBER(BE362)), 1, "")</f>
        <v/>
      </c>
      <c r="BG362" s="52"/>
      <c r="BH362" s="144" t="str">
        <f t="shared" ref="BH362" si="420">IF(OR(BG362 = "priimtinas", ISNUMBER(BG362)), 1, "")</f>
        <v/>
      </c>
      <c r="BI362" s="52"/>
      <c r="BJ362" s="144" t="str">
        <f t="shared" ref="BJ362" si="421">IF(OR(BI362 = "priimtinas", ISNUMBER(BI362)), 1, "")</f>
        <v/>
      </c>
      <c r="BK362" s="52"/>
      <c r="BL362" s="144" t="str">
        <f t="shared" ref="BL362" si="422">IF(OR(BK362 = "priimtinas", ISNUMBER(BK362)), 1, "")</f>
        <v/>
      </c>
      <c r="BM362" s="52"/>
      <c r="BN362" s="144" t="str">
        <f t="shared" ref="BN362" si="423">IF(OR(BM362 = "priimtinas", ISNUMBER(BM362)), 1, "")</f>
        <v/>
      </c>
      <c r="BO362" s="52"/>
      <c r="BP362" s="144" t="str">
        <f t="shared" ref="BP362" si="424">IF(OR(BO362 = "priimtinas", ISNUMBER(BO362)), 1, "")</f>
        <v/>
      </c>
      <c r="BQ362" s="52"/>
      <c r="BR362" s="144" t="str">
        <f t="shared" ref="BR362" si="425">IF(OR(BQ362 = "priimtinas", ISNUMBER(BQ362)), 1, "")</f>
        <v/>
      </c>
      <c r="BS362" s="52"/>
      <c r="BT362" s="144" t="str">
        <f t="shared" ref="BT362" si="426">IF(OR(BS362 = "priimtinas", ISNUMBER(BS362)), 1, "")</f>
        <v/>
      </c>
      <c r="BU362" s="52"/>
      <c r="BV362" s="144" t="str">
        <f t="shared" ref="BV362" si="427">IF(OR(BU362 = "priimtinas", ISNUMBER(BU362)), 1, "")</f>
        <v/>
      </c>
      <c r="BW362" s="52"/>
      <c r="BX362" s="144" t="str">
        <f t="shared" ref="BX362" si="428">IF(OR(BW362 = "priimtinas", ISNUMBER(BW362)), 1, "")</f>
        <v/>
      </c>
      <c r="BY362" s="52"/>
      <c r="BZ362" s="144" t="str">
        <f t="shared" ref="BZ362" si="429">IF(OR(BY362 = "priimtinas", ISNUMBER(BY362)), 1, "")</f>
        <v/>
      </c>
      <c r="CA362" s="52"/>
      <c r="CB362" s="144" t="str">
        <f t="shared" ref="CB362" si="430">IF(OR(CA362 = "priimtinas", ISNUMBER(CA362)), 1, "")</f>
        <v/>
      </c>
      <c r="CC362" s="52"/>
      <c r="CD362" s="144" t="str">
        <f t="shared" ref="CD362" si="431">IF(OR(CC362 = "priimtinas", ISNUMBER(CC362)), 1, "")</f>
        <v/>
      </c>
      <c r="CE362" s="52"/>
      <c r="CF362" s="144" t="str">
        <f t="shared" ref="CF362" si="432">IF(OR(CE362 = "priimtinas", ISNUMBER(CE362)), 1, "")</f>
        <v/>
      </c>
      <c r="CG362" s="52"/>
      <c r="CH362" s="144" t="str">
        <f t="shared" ref="CH362" si="433">IF(OR(CG362 = "priimtinas", ISNUMBER(CG362)), 1, "")</f>
        <v/>
      </c>
      <c r="CI362" s="52"/>
      <c r="CJ362" s="144" t="str">
        <f t="shared" ref="CJ362" si="434">IF(OR(CI362 = "priimtinas", ISNUMBER(CI362)), 1, "")</f>
        <v/>
      </c>
      <c r="CK362" s="54"/>
      <c r="CL362" s="144" t="str">
        <f t="shared" ref="CL362" si="435">IF(OR(CK362 = "priimtinas", ISNUMBER(CK362)), 1, "")</f>
        <v/>
      </c>
      <c r="CM362" s="54"/>
      <c r="CN362" s="144" t="str">
        <f t="shared" ref="CN362" si="436">IF(OR(CM362 = "priimtinas", ISNUMBER(CM362)), 1, "")</f>
        <v/>
      </c>
      <c r="CO362" s="54"/>
      <c r="CP362" s="144" t="str">
        <f t="shared" ref="CP362" si="437">IF(OR(CO362 = "priimtinas", ISNUMBER(CO362)), 1, "")</f>
        <v/>
      </c>
      <c r="CQ362" s="107"/>
      <c r="CR362" s="144" t="str">
        <f t="shared" ref="CR362" si="438">IF(OR(CQ362 = "priimtinas", ISNUMBER(CQ362)), 1, "")</f>
        <v/>
      </c>
      <c r="CS362" s="54"/>
      <c r="CT362" s="144"/>
      <c r="CU362" s="54"/>
      <c r="CV362" s="144" t="str">
        <f t="shared" ref="CV362" si="439">IF(OR(CU362 = "priimtinas", ISNUMBER(CU362)), 1, "")</f>
        <v/>
      </c>
    </row>
    <row r="363" spans="1:100" ht="12" customHeight="1" x14ac:dyDescent="0.25">
      <c r="A363" s="9"/>
      <c r="B363" s="3">
        <v>1</v>
      </c>
      <c r="C363" s="52">
        <v>1</v>
      </c>
      <c r="D363" s="52"/>
      <c r="E363" s="53"/>
      <c r="F363" s="53"/>
      <c r="G363" s="52"/>
      <c r="H363" s="144"/>
      <c r="I363" s="54"/>
      <c r="J363" s="144"/>
      <c r="K363" s="54"/>
      <c r="L363" s="144"/>
      <c r="M363" s="55"/>
      <c r="N363" s="144"/>
      <c r="O363" s="54"/>
      <c r="P363" s="144"/>
      <c r="Q363" s="54"/>
      <c r="R363" s="144"/>
      <c r="S363" s="55"/>
      <c r="T363" s="144"/>
      <c r="U363" s="73"/>
      <c r="V363" s="144"/>
      <c r="W363" s="73"/>
      <c r="X363" s="144"/>
      <c r="Y363" s="73"/>
      <c r="Z363" s="144"/>
      <c r="AA363" s="54"/>
      <c r="AB363" s="144"/>
      <c r="AC363" s="54"/>
      <c r="AD363" s="144"/>
      <c r="AE363" s="54"/>
      <c r="AF363" s="144"/>
      <c r="AG363" s="54"/>
      <c r="AH363" s="144"/>
      <c r="AI363" s="52"/>
      <c r="AJ363" s="144"/>
      <c r="AK363" s="52"/>
      <c r="AL363" s="144"/>
      <c r="AM363" s="52"/>
      <c r="AN363" s="144"/>
      <c r="AO363" s="52"/>
      <c r="AP363" s="144"/>
      <c r="AQ363" s="52"/>
      <c r="AR363" s="144"/>
      <c r="AS363" s="52"/>
      <c r="AT363" s="144"/>
      <c r="AU363" s="52"/>
      <c r="AV363" s="144"/>
      <c r="AW363" s="52"/>
      <c r="AX363" s="144"/>
      <c r="AY363" s="52"/>
      <c r="AZ363" s="144"/>
      <c r="BA363" s="52"/>
      <c r="BB363" s="144"/>
      <c r="BC363" s="52"/>
      <c r="BD363" s="144"/>
      <c r="BE363" s="52"/>
      <c r="BF363" s="144"/>
      <c r="BG363" s="52"/>
      <c r="BH363" s="144"/>
      <c r="BI363" s="52"/>
      <c r="BJ363" s="144"/>
      <c r="BK363" s="52"/>
      <c r="BL363" s="144"/>
      <c r="BM363" s="52"/>
      <c r="BN363" s="144"/>
      <c r="BO363" s="52"/>
      <c r="BP363" s="144"/>
      <c r="BQ363" s="52"/>
      <c r="BR363" s="144"/>
      <c r="BS363" s="52"/>
      <c r="BT363" s="144"/>
      <c r="BU363" s="52"/>
      <c r="BV363" s="144"/>
      <c r="BW363" s="52"/>
      <c r="BX363" s="144"/>
      <c r="BY363" s="52"/>
      <c r="BZ363" s="144"/>
      <c r="CA363" s="52"/>
      <c r="CB363" s="144"/>
      <c r="CC363" s="52"/>
      <c r="CD363" s="144"/>
      <c r="CE363" s="52"/>
      <c r="CF363" s="144"/>
      <c r="CG363" s="52"/>
      <c r="CH363" s="144"/>
      <c r="CI363" s="52"/>
      <c r="CJ363" s="144"/>
      <c r="CK363" s="54"/>
      <c r="CL363" s="144"/>
      <c r="CM363" s="54"/>
      <c r="CN363" s="144"/>
      <c r="CO363" s="54"/>
      <c r="CP363" s="144"/>
      <c r="CQ363" s="107"/>
      <c r="CR363" s="144"/>
      <c r="CS363" s="54"/>
      <c r="CT363" s="144"/>
      <c r="CU363" s="54"/>
      <c r="CV363" s="144"/>
    </row>
    <row r="364" spans="1:100" ht="12" customHeight="1" x14ac:dyDescent="0.25">
      <c r="A364" s="10" t="s">
        <v>66</v>
      </c>
      <c r="B364" s="139">
        <f>SUM(B359:B360)</f>
        <v>1</v>
      </c>
      <c r="C364" s="139">
        <f>SUM(C359:C360)</f>
        <v>1</v>
      </c>
      <c r="D364" s="139">
        <f>SUM(D359:D360)</f>
        <v>0</v>
      </c>
      <c r="E364" s="53"/>
      <c r="F364" s="53"/>
      <c r="G364" s="43">
        <f>SUM(H364)</f>
        <v>0</v>
      </c>
      <c r="H364" s="148">
        <f>SUM(H359:H360)</f>
        <v>0</v>
      </c>
      <c r="I364" s="43">
        <f>SUM(J364)</f>
        <v>0</v>
      </c>
      <c r="J364" s="148">
        <f>SUM(J359:J360)</f>
        <v>0</v>
      </c>
      <c r="K364" s="43">
        <f>SUM(L364)</f>
        <v>0</v>
      </c>
      <c r="L364" s="148">
        <f>SUM(L359:L360)</f>
        <v>0</v>
      </c>
      <c r="M364" s="43">
        <f>SUM(N364)</f>
        <v>0</v>
      </c>
      <c r="N364" s="148">
        <f>SUM(N359:N360)</f>
        <v>0</v>
      </c>
      <c r="O364" s="43">
        <f>SUM(P364)</f>
        <v>0</v>
      </c>
      <c r="P364" s="148">
        <f>SUM(P359:P360)</f>
        <v>0</v>
      </c>
      <c r="Q364" s="43">
        <f>SUM(R364)</f>
        <v>0</v>
      </c>
      <c r="R364" s="148">
        <f>SUM(R359:R360)</f>
        <v>0</v>
      </c>
      <c r="S364" s="43">
        <f>SUM(T364)</f>
        <v>0</v>
      </c>
      <c r="T364" s="148">
        <f>SUM(T359:T360)</f>
        <v>0</v>
      </c>
      <c r="U364" s="43">
        <f>SUM(V364)</f>
        <v>0</v>
      </c>
      <c r="V364" s="148">
        <f>SUM(V359:V360)</f>
        <v>0</v>
      </c>
      <c r="W364" s="43">
        <f>SUM(X364)</f>
        <v>0</v>
      </c>
      <c r="X364" s="148">
        <f>SUM(X359:X360)</f>
        <v>0</v>
      </c>
      <c r="Y364" s="43">
        <f>SUM(Z364)</f>
        <v>0</v>
      </c>
      <c r="Z364" s="148">
        <f>SUM(Z359:Z360)</f>
        <v>0</v>
      </c>
      <c r="AA364" s="43">
        <f>SUM(AB364)</f>
        <v>0</v>
      </c>
      <c r="AB364" s="148">
        <f>SUM(AB359:AB360)</f>
        <v>0</v>
      </c>
      <c r="AC364" s="43">
        <f>SUM(AD364)</f>
        <v>0</v>
      </c>
      <c r="AD364" s="148">
        <f>SUM(AD359:AD360)</f>
        <v>0</v>
      </c>
      <c r="AE364" s="43">
        <f>SUM(AF364)</f>
        <v>0</v>
      </c>
      <c r="AF364" s="148">
        <f>SUM(AF359:AF360)</f>
        <v>0</v>
      </c>
      <c r="AG364" s="43">
        <f>SUM(AH364)</f>
        <v>0</v>
      </c>
      <c r="AH364" s="148">
        <f>SUM(AH359:AH360)</f>
        <v>0</v>
      </c>
      <c r="AI364" s="43">
        <f>SUM(AJ364)</f>
        <v>0</v>
      </c>
      <c r="AJ364" s="148">
        <f>SUM(AJ359:AJ360)</f>
        <v>0</v>
      </c>
      <c r="AK364" s="43">
        <f>SUM(AL364)</f>
        <v>0</v>
      </c>
      <c r="AL364" s="148">
        <f>SUM(AL359:AL360)</f>
        <v>0</v>
      </c>
      <c r="AM364" s="43">
        <f>SUM(AN364)</f>
        <v>0</v>
      </c>
      <c r="AN364" s="148">
        <f>SUM(AN359:AN360)</f>
        <v>0</v>
      </c>
      <c r="AO364" s="43">
        <f>SUM(AP364)</f>
        <v>0</v>
      </c>
      <c r="AP364" s="148">
        <f>SUM(AP359:AP360)</f>
        <v>0</v>
      </c>
      <c r="AQ364" s="43">
        <f>SUM(AR364)</f>
        <v>0</v>
      </c>
      <c r="AR364" s="148">
        <f>SUM(AR359:AR360)</f>
        <v>0</v>
      </c>
      <c r="AS364" s="43">
        <f>SUM(AT364)</f>
        <v>0</v>
      </c>
      <c r="AT364" s="148">
        <f>SUM(AT359:AT360)</f>
        <v>0</v>
      </c>
      <c r="AU364" s="43">
        <f>SUM(AV364)</f>
        <v>0</v>
      </c>
      <c r="AV364" s="148">
        <f>SUM(AV359:AV360)</f>
        <v>0</v>
      </c>
      <c r="AW364" s="43">
        <f>SUM(AX364)</f>
        <v>0</v>
      </c>
      <c r="AX364" s="148">
        <f>SUM(AX359:AX360)</f>
        <v>0</v>
      </c>
      <c r="AY364" s="43">
        <f>SUM(AZ364)</f>
        <v>0</v>
      </c>
      <c r="AZ364" s="148">
        <f>SUM(AZ359:AZ360)</f>
        <v>0</v>
      </c>
      <c r="BA364" s="43">
        <f>SUM(BB364)</f>
        <v>0</v>
      </c>
      <c r="BB364" s="148">
        <f>SUM(BB359:BB360)</f>
        <v>0</v>
      </c>
      <c r="BC364" s="43">
        <f>SUM(BD364)</f>
        <v>0</v>
      </c>
      <c r="BD364" s="148">
        <f>SUM(BD359:BD360)</f>
        <v>0</v>
      </c>
      <c r="BE364" s="43">
        <f>SUM(BF364)</f>
        <v>0</v>
      </c>
      <c r="BF364" s="148">
        <f>SUM(BF359:BF360)</f>
        <v>0</v>
      </c>
      <c r="BG364" s="43">
        <f>SUM(BH364)</f>
        <v>0</v>
      </c>
      <c r="BH364" s="148">
        <f>SUM(BH359:BH360)</f>
        <v>0</v>
      </c>
      <c r="BI364" s="43">
        <f>SUM(BJ364)</f>
        <v>0</v>
      </c>
      <c r="BJ364" s="148">
        <f>SUM(BJ359:BJ360)</f>
        <v>0</v>
      </c>
      <c r="BK364" s="43">
        <f>SUM(BL364)</f>
        <v>0</v>
      </c>
      <c r="BL364" s="148">
        <f>SUM(BL359:BL360)</f>
        <v>0</v>
      </c>
      <c r="BM364" s="43">
        <f>SUM(BN364)</f>
        <v>0</v>
      </c>
      <c r="BN364" s="148">
        <f>SUM(BN359:BN360)</f>
        <v>0</v>
      </c>
      <c r="BO364" s="43">
        <f>SUM(BP364)</f>
        <v>0</v>
      </c>
      <c r="BP364" s="148">
        <f>SUM(BP359:BP360)</f>
        <v>0</v>
      </c>
      <c r="BQ364" s="43">
        <f>SUM(BR364)</f>
        <v>0</v>
      </c>
      <c r="BR364" s="148">
        <f>SUM(BR359:BR360)</f>
        <v>0</v>
      </c>
      <c r="BS364" s="43">
        <f>SUM(BT364)</f>
        <v>0</v>
      </c>
      <c r="BT364" s="148">
        <f>SUM(BT359:BT360)</f>
        <v>0</v>
      </c>
      <c r="BU364" s="43">
        <f>SUM(BV364)</f>
        <v>0</v>
      </c>
      <c r="BV364" s="148">
        <f>SUM(BV359:BV360)</f>
        <v>0</v>
      </c>
      <c r="BW364" s="43">
        <f>SUM(BX364)</f>
        <v>0</v>
      </c>
      <c r="BX364" s="148">
        <f>SUM(BX359:BX360)</f>
        <v>0</v>
      </c>
      <c r="BY364" s="43">
        <f>SUM(BZ364)</f>
        <v>0</v>
      </c>
      <c r="BZ364" s="148">
        <f>SUM(BZ359:BZ360)</f>
        <v>0</v>
      </c>
      <c r="CA364" s="43">
        <f>SUM(CB364)</f>
        <v>0</v>
      </c>
      <c r="CB364" s="148">
        <f>SUM(CB359:CB360)</f>
        <v>0</v>
      </c>
      <c r="CC364" s="43">
        <f>SUM(CD364)</f>
        <v>0</v>
      </c>
      <c r="CD364" s="148">
        <f>SUM(CD359:CD360)</f>
        <v>0</v>
      </c>
      <c r="CE364" s="43">
        <f>SUM(CF364)</f>
        <v>0</v>
      </c>
      <c r="CF364" s="148">
        <f>SUM(CF359:CF360)</f>
        <v>0</v>
      </c>
      <c r="CG364" s="43">
        <f>SUM(CH364)</f>
        <v>0</v>
      </c>
      <c r="CH364" s="148">
        <f>SUM(CH359:CH360)</f>
        <v>0</v>
      </c>
      <c r="CI364" s="43">
        <f>SUM(CJ364)</f>
        <v>0</v>
      </c>
      <c r="CJ364" s="148">
        <f>SUM(CJ359:CJ360)</f>
        <v>0</v>
      </c>
      <c r="CK364" s="43">
        <f>SUM(CL364)</f>
        <v>0</v>
      </c>
      <c r="CL364" s="148">
        <f>SUM(CL359:CL360)</f>
        <v>0</v>
      </c>
      <c r="CM364" s="43">
        <f>SUM(CN364)</f>
        <v>0</v>
      </c>
      <c r="CN364" s="148">
        <f>SUM(CN359:CN360)</f>
        <v>0</v>
      </c>
      <c r="CO364" s="43">
        <f>SUM(CP364)</f>
        <v>0</v>
      </c>
      <c r="CP364" s="148">
        <f>SUM(CP359:CP360)</f>
        <v>0</v>
      </c>
      <c r="CQ364" s="43">
        <f>SUM(CR364)</f>
        <v>0</v>
      </c>
      <c r="CR364" s="148">
        <f>SUM(CR359:CR360)</f>
        <v>0</v>
      </c>
      <c r="CS364" s="43">
        <f>SUM(CT364)</f>
        <v>0</v>
      </c>
      <c r="CT364" s="148">
        <f>SUM(CT359:CT360)</f>
        <v>0</v>
      </c>
      <c r="CU364" s="43">
        <f>SUM(CV364)</f>
        <v>0</v>
      </c>
      <c r="CV364" s="148">
        <f>SUM(CV359:CV360)</f>
        <v>0</v>
      </c>
    </row>
    <row r="365" spans="1:100" ht="12" customHeight="1" x14ac:dyDescent="0.25">
      <c r="A365" s="10" t="s">
        <v>67</v>
      </c>
      <c r="B365" s="139">
        <f>SUM(B362:B363)</f>
        <v>2</v>
      </c>
      <c r="C365" s="139">
        <f>SUM(C362:C363)</f>
        <v>2</v>
      </c>
      <c r="D365" s="139">
        <f>SUM(D362:D362)</f>
        <v>0</v>
      </c>
      <c r="E365" s="53"/>
      <c r="F365" s="53"/>
      <c r="G365" s="43">
        <f>SUM(H365)</f>
        <v>0</v>
      </c>
      <c r="H365" s="148">
        <f>SUM(H362)</f>
        <v>0</v>
      </c>
      <c r="I365" s="43">
        <f>SUM(J365)</f>
        <v>0</v>
      </c>
      <c r="J365" s="148">
        <f>SUM(J362)</f>
        <v>0</v>
      </c>
      <c r="K365" s="43">
        <f>SUM(L365)</f>
        <v>0</v>
      </c>
      <c r="L365" s="148">
        <f>SUM(L362)</f>
        <v>0</v>
      </c>
      <c r="M365" s="43">
        <f>SUM(N365)</f>
        <v>0</v>
      </c>
      <c r="N365" s="148">
        <f>SUM(N362)</f>
        <v>0</v>
      </c>
      <c r="O365" s="43">
        <f>SUM(P365)</f>
        <v>0</v>
      </c>
      <c r="P365" s="148">
        <f>SUM(P362)</f>
        <v>0</v>
      </c>
      <c r="Q365" s="43">
        <f>SUM(R365)</f>
        <v>0</v>
      </c>
      <c r="R365" s="148">
        <f>SUM(R362)</f>
        <v>0</v>
      </c>
      <c r="S365" s="43">
        <f>SUM(T365)</f>
        <v>0</v>
      </c>
      <c r="T365" s="148">
        <f>SUM(T362)</f>
        <v>0</v>
      </c>
      <c r="U365" s="43">
        <f>SUM(V365)</f>
        <v>0</v>
      </c>
      <c r="V365" s="148">
        <f>SUM(V362)</f>
        <v>0</v>
      </c>
      <c r="W365" s="43">
        <f>SUM(X365)</f>
        <v>0</v>
      </c>
      <c r="X365" s="148">
        <f>SUM(X362)</f>
        <v>0</v>
      </c>
      <c r="Y365" s="43">
        <f>SUM(Z365)</f>
        <v>0</v>
      </c>
      <c r="Z365" s="148">
        <f>SUM(Z362)</f>
        <v>0</v>
      </c>
      <c r="AA365" s="43">
        <f>SUM(AB365)</f>
        <v>0</v>
      </c>
      <c r="AB365" s="148">
        <f>SUM(AB362)</f>
        <v>0</v>
      </c>
      <c r="AC365" s="43">
        <f>SUM(AD365)</f>
        <v>0</v>
      </c>
      <c r="AD365" s="148">
        <f>SUM(AD362)</f>
        <v>0</v>
      </c>
      <c r="AE365" s="43">
        <f>SUM(AF365)</f>
        <v>0</v>
      </c>
      <c r="AF365" s="148">
        <f>SUM(AF362)</f>
        <v>0</v>
      </c>
      <c r="AG365" s="43">
        <f>SUM(AH365)</f>
        <v>0</v>
      </c>
      <c r="AH365" s="148">
        <f>SUM(AH362)</f>
        <v>0</v>
      </c>
      <c r="AI365" s="43">
        <f>SUM(AJ365)</f>
        <v>0</v>
      </c>
      <c r="AJ365" s="148">
        <f>SUM(AJ362)</f>
        <v>0</v>
      </c>
      <c r="AK365" s="43">
        <f>SUM(AL365)</f>
        <v>0</v>
      </c>
      <c r="AL365" s="148">
        <f>SUM(AL362)</f>
        <v>0</v>
      </c>
      <c r="AM365" s="43">
        <f>SUM(AN365)</f>
        <v>0</v>
      </c>
      <c r="AN365" s="148">
        <f>SUM(AN362)</f>
        <v>0</v>
      </c>
      <c r="AO365" s="43">
        <f>SUM(AP365)</f>
        <v>0</v>
      </c>
      <c r="AP365" s="148">
        <f>SUM(AP362)</f>
        <v>0</v>
      </c>
      <c r="AQ365" s="43">
        <f>SUM(AR365)</f>
        <v>0</v>
      </c>
      <c r="AR365" s="148">
        <f>SUM(AR362)</f>
        <v>0</v>
      </c>
      <c r="AS365" s="43">
        <f>SUM(AT365)</f>
        <v>0</v>
      </c>
      <c r="AT365" s="148">
        <f>SUM(AT362)</f>
        <v>0</v>
      </c>
      <c r="AU365" s="43">
        <f>SUM(AV365)</f>
        <v>0</v>
      </c>
      <c r="AV365" s="148">
        <f>SUM(AV362)</f>
        <v>0</v>
      </c>
      <c r="AW365" s="43">
        <f>SUM(AX365)</f>
        <v>0</v>
      </c>
      <c r="AX365" s="148">
        <f>SUM(AX362)</f>
        <v>0</v>
      </c>
      <c r="AY365" s="43">
        <f>SUM(AZ365)</f>
        <v>0</v>
      </c>
      <c r="AZ365" s="148">
        <f>SUM(AZ362)</f>
        <v>0</v>
      </c>
      <c r="BA365" s="43">
        <f>SUM(BB365)</f>
        <v>0</v>
      </c>
      <c r="BB365" s="148">
        <f>SUM(BB362)</f>
        <v>0</v>
      </c>
      <c r="BC365" s="43">
        <f>SUM(BD365)</f>
        <v>0</v>
      </c>
      <c r="BD365" s="148">
        <f>SUM(BD362)</f>
        <v>0</v>
      </c>
      <c r="BE365" s="43">
        <f>SUM(BF365)</f>
        <v>0</v>
      </c>
      <c r="BF365" s="148">
        <f>SUM(BF362)</f>
        <v>0</v>
      </c>
      <c r="BG365" s="43">
        <f>SUM(BH365)</f>
        <v>0</v>
      </c>
      <c r="BH365" s="148">
        <f>SUM(BH362)</f>
        <v>0</v>
      </c>
      <c r="BI365" s="43">
        <f>SUM(BJ365)</f>
        <v>0</v>
      </c>
      <c r="BJ365" s="148">
        <f>SUM(BJ362)</f>
        <v>0</v>
      </c>
      <c r="BK365" s="43">
        <f>SUM(BL365)</f>
        <v>0</v>
      </c>
      <c r="BL365" s="148">
        <f>SUM(BL362)</f>
        <v>0</v>
      </c>
      <c r="BM365" s="43">
        <f>SUM(BN365)</f>
        <v>0</v>
      </c>
      <c r="BN365" s="148">
        <f>SUM(BN362)</f>
        <v>0</v>
      </c>
      <c r="BO365" s="43">
        <f>SUM(BP365)</f>
        <v>0</v>
      </c>
      <c r="BP365" s="148">
        <f>SUM(BP362)</f>
        <v>0</v>
      </c>
      <c r="BQ365" s="43">
        <f>SUM(BR365)</f>
        <v>0</v>
      </c>
      <c r="BR365" s="148">
        <f>SUM(BR362)</f>
        <v>0</v>
      </c>
      <c r="BS365" s="43">
        <f>SUM(BT365)</f>
        <v>0</v>
      </c>
      <c r="BT365" s="148">
        <f>SUM(BT362)</f>
        <v>0</v>
      </c>
      <c r="BU365" s="43">
        <f>SUM(BV365)</f>
        <v>0</v>
      </c>
      <c r="BV365" s="148">
        <f>SUM(BV362)</f>
        <v>0</v>
      </c>
      <c r="BW365" s="43">
        <f>SUM(BX365)</f>
        <v>0</v>
      </c>
      <c r="BX365" s="148">
        <f>SUM(BX362)</f>
        <v>0</v>
      </c>
      <c r="BY365" s="43">
        <f>SUM(BZ365)</f>
        <v>0</v>
      </c>
      <c r="BZ365" s="148">
        <f>SUM(BZ362)</f>
        <v>0</v>
      </c>
      <c r="CA365" s="43">
        <f>SUM(CB365)</f>
        <v>0</v>
      </c>
      <c r="CB365" s="148">
        <f>SUM(CB362)</f>
        <v>0</v>
      </c>
      <c r="CC365" s="43">
        <f>SUM(CD365)</f>
        <v>0</v>
      </c>
      <c r="CD365" s="148">
        <f>SUM(CD362)</f>
        <v>0</v>
      </c>
      <c r="CE365" s="43">
        <f>SUM(CF365)</f>
        <v>0</v>
      </c>
      <c r="CF365" s="148">
        <f>SUM(CF362)</f>
        <v>0</v>
      </c>
      <c r="CG365" s="43">
        <f>SUM(CH365)</f>
        <v>0</v>
      </c>
      <c r="CH365" s="148">
        <f>SUM(CH362)</f>
        <v>0</v>
      </c>
      <c r="CI365" s="43">
        <f>SUM(CJ365)</f>
        <v>0</v>
      </c>
      <c r="CJ365" s="148">
        <f>SUM(CJ362)</f>
        <v>0</v>
      </c>
      <c r="CK365" s="43">
        <f>SUM(CL365)</f>
        <v>0</v>
      </c>
      <c r="CL365" s="148">
        <f>SUM(CL362)</f>
        <v>0</v>
      </c>
      <c r="CM365" s="43">
        <f>SUM(CN365)</f>
        <v>0</v>
      </c>
      <c r="CN365" s="148">
        <f>SUM(CN362)</f>
        <v>0</v>
      </c>
      <c r="CO365" s="43">
        <f>SUM(CP365)</f>
        <v>0</v>
      </c>
      <c r="CP365" s="148">
        <f>SUM(CP362)</f>
        <v>0</v>
      </c>
      <c r="CQ365" s="43">
        <f>SUM(CR365)</f>
        <v>0</v>
      </c>
      <c r="CR365" s="148">
        <f>SUM(CR362)</f>
        <v>0</v>
      </c>
      <c r="CS365" s="43">
        <f>SUM(CT365)</f>
        <v>0</v>
      </c>
      <c r="CT365" s="148">
        <f>SUM(CT362)</f>
        <v>0</v>
      </c>
      <c r="CU365" s="43">
        <f>SUM(CV365)</f>
        <v>0</v>
      </c>
      <c r="CV365" s="148">
        <f>SUM(CV362)</f>
        <v>0</v>
      </c>
    </row>
    <row r="366" spans="1:100" ht="12" customHeight="1" x14ac:dyDescent="0.25">
      <c r="A366" s="23" t="s">
        <v>17</v>
      </c>
      <c r="B366" s="7"/>
      <c r="C366" s="7"/>
      <c r="D366" s="7"/>
      <c r="E366" s="7"/>
      <c r="F366" s="7"/>
      <c r="G366" s="171"/>
      <c r="H366" s="171"/>
      <c r="I366" s="171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34"/>
      <c r="CQ366" s="34"/>
      <c r="CR366" s="34"/>
      <c r="CS366" s="7"/>
      <c r="CT366" s="7"/>
      <c r="CU366" s="7"/>
      <c r="CV366" s="148"/>
    </row>
    <row r="367" spans="1:100" ht="12" customHeight="1" x14ac:dyDescent="0.25">
      <c r="A367" s="24" t="s">
        <v>10</v>
      </c>
      <c r="B367" s="124"/>
      <c r="C367" s="124"/>
      <c r="D367" s="124"/>
      <c r="E367" s="124"/>
      <c r="F367" s="124"/>
      <c r="G367" s="172"/>
      <c r="H367" s="172"/>
      <c r="I367" s="172"/>
      <c r="J367" s="124"/>
      <c r="K367" s="124"/>
      <c r="L367" s="124"/>
      <c r="M367" s="124"/>
      <c r="N367" s="124"/>
      <c r="O367" s="124"/>
      <c r="P367" s="124"/>
      <c r="Q367" s="124"/>
      <c r="R367" s="124"/>
      <c r="S367" s="124"/>
      <c r="T367" s="124"/>
      <c r="U367" s="124"/>
      <c r="V367" s="124"/>
      <c r="W367" s="124"/>
      <c r="X367" s="124"/>
      <c r="Y367" s="124"/>
      <c r="Z367" s="124"/>
      <c r="AA367" s="124"/>
      <c r="AB367" s="124"/>
      <c r="AC367" s="124"/>
      <c r="AD367" s="124"/>
      <c r="AE367" s="124"/>
      <c r="AF367" s="124"/>
      <c r="AG367" s="124"/>
      <c r="AH367" s="124"/>
      <c r="AI367" s="124"/>
      <c r="AJ367" s="124"/>
      <c r="AK367" s="124"/>
      <c r="AL367" s="124"/>
      <c r="AM367" s="124"/>
      <c r="AN367" s="124"/>
      <c r="AO367" s="124"/>
      <c r="AP367" s="124"/>
      <c r="AQ367" s="124"/>
      <c r="AR367" s="124"/>
      <c r="AS367" s="124"/>
      <c r="AT367" s="124"/>
      <c r="AU367" s="124"/>
      <c r="AV367" s="124"/>
      <c r="AW367" s="124"/>
      <c r="AX367" s="124"/>
      <c r="AY367" s="124"/>
      <c r="AZ367" s="124"/>
      <c r="BA367" s="124"/>
      <c r="BB367" s="124"/>
      <c r="BC367" s="124"/>
      <c r="BD367" s="124"/>
      <c r="BE367" s="124"/>
      <c r="BF367" s="124"/>
      <c r="BG367" s="124"/>
      <c r="BH367" s="124"/>
      <c r="BI367" s="124"/>
      <c r="BJ367" s="124"/>
      <c r="BK367" s="124"/>
      <c r="BL367" s="124"/>
      <c r="BM367" s="124"/>
      <c r="BN367" s="124"/>
      <c r="BO367" s="124"/>
      <c r="BP367" s="124"/>
      <c r="BQ367" s="124"/>
      <c r="BR367" s="124"/>
      <c r="BS367" s="124"/>
      <c r="BT367" s="124"/>
      <c r="BU367" s="124"/>
      <c r="BV367" s="124"/>
      <c r="BW367" s="124"/>
      <c r="BX367" s="124"/>
      <c r="BY367" s="124"/>
      <c r="BZ367" s="124"/>
      <c r="CA367" s="124"/>
      <c r="CB367" s="124"/>
      <c r="CC367" s="124"/>
      <c r="CD367" s="124"/>
      <c r="CE367" s="124"/>
      <c r="CF367" s="124"/>
      <c r="CG367" s="124"/>
      <c r="CH367" s="124"/>
      <c r="CI367" s="124"/>
      <c r="CJ367" s="124"/>
      <c r="CK367" s="124"/>
      <c r="CL367" s="124"/>
      <c r="CM367" s="124"/>
      <c r="CN367" s="124"/>
      <c r="CO367" s="124"/>
      <c r="CP367" s="124"/>
      <c r="CQ367" s="124"/>
      <c r="CR367" s="124"/>
      <c r="CS367" s="124"/>
      <c r="CT367" s="124"/>
      <c r="CU367" s="124"/>
      <c r="CV367" s="149"/>
    </row>
    <row r="368" spans="1:100" ht="16.5" customHeight="1" x14ac:dyDescent="0.25">
      <c r="A368" s="114" t="s">
        <v>68</v>
      </c>
      <c r="B368" s="127">
        <f>SUM(B15+B23+B31+B39+B48+B56+B63+B70+B79+B86+B94+B102+B110+B118+B128+B136+B144+B154+B162+B170+B178+B186+B194+B201+B209+B217+B225+B233+B241+B249+B257+B265+B272+B287+B294+B301+B309+B316+B324+B332+B341+B348+B356+B364)</f>
        <v>2</v>
      </c>
      <c r="C368" s="127">
        <f>SUM(C15+C23+C31+C39+C48+C56+C63+C70+C79+C86+C94+C102+C110+C118+C128+C136+C144+C154+C162+C170+C178+C186+C194+C201+C209+C217+C225+C233+C241+C249+C257+C265+C272+C287+C294+C301+C309+C316+C324+C332+C341+C348+C356+C364)</f>
        <v>1</v>
      </c>
      <c r="D368" s="127">
        <f>SUM(D15+D23+D31+D39+D48+D56+D63+D70+D79+D86+D94+D102+D110+D118+D128+D136+D144+D154+D162+D170+D178+D186+D194+D201+D209+D217+D225+D233+D241+D249+D257+D265+D272+D287+D294+D301+D309+D316+D324+D332+D341+D348+D356+D364)</f>
        <v>0</v>
      </c>
      <c r="E368" s="125"/>
      <c r="F368" s="125"/>
      <c r="G368" s="127">
        <f t="shared" ref="G368:AL368" si="440">SUM(G15+G23+G31+G39+G48+G56+G63+G70+G79+G86+G94+G102+G110+G118+G128+G136+G144+G154+G162+G170+G178+G186+G194+G201+G209+G217+G225+G233+G241+G249+G257+G265+G272+G287+G294+G301+G309+G316+G324+G332+G341+G348+G356+G364)</f>
        <v>0</v>
      </c>
      <c r="H368" s="127">
        <f t="shared" si="440"/>
        <v>0</v>
      </c>
      <c r="I368" s="127">
        <f t="shared" si="440"/>
        <v>0</v>
      </c>
      <c r="J368" s="127">
        <f t="shared" si="440"/>
        <v>0</v>
      </c>
      <c r="K368" s="127">
        <f t="shared" si="440"/>
        <v>0</v>
      </c>
      <c r="L368" s="127">
        <f t="shared" si="440"/>
        <v>0</v>
      </c>
      <c r="M368" s="127">
        <f t="shared" si="440"/>
        <v>0</v>
      </c>
      <c r="N368" s="127">
        <f t="shared" si="440"/>
        <v>0</v>
      </c>
      <c r="O368" s="127">
        <f t="shared" si="440"/>
        <v>0</v>
      </c>
      <c r="P368" s="127">
        <f t="shared" si="440"/>
        <v>0</v>
      </c>
      <c r="Q368" s="127">
        <f t="shared" si="440"/>
        <v>0</v>
      </c>
      <c r="R368" s="127">
        <f t="shared" si="440"/>
        <v>0</v>
      </c>
      <c r="S368" s="127">
        <f t="shared" si="440"/>
        <v>0</v>
      </c>
      <c r="T368" s="127">
        <f t="shared" si="440"/>
        <v>0</v>
      </c>
      <c r="U368" s="127">
        <f t="shared" si="440"/>
        <v>0</v>
      </c>
      <c r="V368" s="127">
        <f t="shared" si="440"/>
        <v>0</v>
      </c>
      <c r="W368" s="127">
        <f t="shared" si="440"/>
        <v>0</v>
      </c>
      <c r="X368" s="127">
        <f t="shared" si="440"/>
        <v>0</v>
      </c>
      <c r="Y368" s="127">
        <f t="shared" si="440"/>
        <v>0</v>
      </c>
      <c r="Z368" s="127">
        <f t="shared" si="440"/>
        <v>0</v>
      </c>
      <c r="AA368" s="127">
        <f t="shared" si="440"/>
        <v>0</v>
      </c>
      <c r="AB368" s="127">
        <f t="shared" si="440"/>
        <v>0</v>
      </c>
      <c r="AC368" s="127">
        <f t="shared" si="440"/>
        <v>0</v>
      </c>
      <c r="AD368" s="127">
        <f t="shared" si="440"/>
        <v>0</v>
      </c>
      <c r="AE368" s="127">
        <f t="shared" si="440"/>
        <v>0</v>
      </c>
      <c r="AF368" s="127">
        <f t="shared" si="440"/>
        <v>0</v>
      </c>
      <c r="AG368" s="127">
        <f t="shared" si="440"/>
        <v>0</v>
      </c>
      <c r="AH368" s="127">
        <f t="shared" si="440"/>
        <v>0</v>
      </c>
      <c r="AI368" s="127">
        <f t="shared" si="440"/>
        <v>0</v>
      </c>
      <c r="AJ368" s="127">
        <f t="shared" si="440"/>
        <v>0</v>
      </c>
      <c r="AK368" s="127">
        <f t="shared" si="440"/>
        <v>0</v>
      </c>
      <c r="AL368" s="127">
        <f t="shared" si="440"/>
        <v>0</v>
      </c>
      <c r="AM368" s="127">
        <f t="shared" ref="AM368:BR368" si="441">SUM(AM15+AM23+AM31+AM39+AM48+AM56+AM63+AM70+AM79+AM86+AM94+AM102+AM110+AM118+AM128+AM136+AM144+AM154+AM162+AM170+AM178+AM186+AM194+AM201+AM209+AM217+AM225+AM233+AM241+AM249+AM257+AM265+AM272+AM287+AM294+AM301+AM309+AM316+AM324+AM332+AM341+AM348+AM356+AM364)</f>
        <v>0</v>
      </c>
      <c r="AN368" s="127">
        <f t="shared" si="441"/>
        <v>0</v>
      </c>
      <c r="AO368" s="127">
        <f t="shared" si="441"/>
        <v>1</v>
      </c>
      <c r="AP368" s="127">
        <f t="shared" si="441"/>
        <v>1</v>
      </c>
      <c r="AQ368" s="127">
        <f t="shared" si="441"/>
        <v>0</v>
      </c>
      <c r="AR368" s="127">
        <f t="shared" si="441"/>
        <v>0</v>
      </c>
      <c r="AS368" s="127">
        <f t="shared" si="441"/>
        <v>0</v>
      </c>
      <c r="AT368" s="127">
        <f t="shared" si="441"/>
        <v>0</v>
      </c>
      <c r="AU368" s="127">
        <f t="shared" si="441"/>
        <v>0</v>
      </c>
      <c r="AV368" s="127">
        <f t="shared" si="441"/>
        <v>0</v>
      </c>
      <c r="AW368" s="127">
        <f t="shared" si="441"/>
        <v>0</v>
      </c>
      <c r="AX368" s="127">
        <f t="shared" si="441"/>
        <v>0</v>
      </c>
      <c r="AY368" s="127">
        <f t="shared" si="441"/>
        <v>3.8999999999999998E-3</v>
      </c>
      <c r="AZ368" s="127">
        <f t="shared" si="441"/>
        <v>0</v>
      </c>
      <c r="BA368" s="127">
        <f t="shared" si="441"/>
        <v>0</v>
      </c>
      <c r="BB368" s="127">
        <f t="shared" si="441"/>
        <v>0</v>
      </c>
      <c r="BC368" s="127">
        <f t="shared" si="441"/>
        <v>0</v>
      </c>
      <c r="BD368" s="127">
        <f t="shared" si="441"/>
        <v>0</v>
      </c>
      <c r="BE368" s="127">
        <f t="shared" si="441"/>
        <v>0</v>
      </c>
      <c r="BF368" s="127">
        <f t="shared" si="441"/>
        <v>0</v>
      </c>
      <c r="BG368" s="127">
        <f t="shared" si="441"/>
        <v>0</v>
      </c>
      <c r="BH368" s="127">
        <f t="shared" si="441"/>
        <v>0</v>
      </c>
      <c r="BI368" s="127">
        <f t="shared" si="441"/>
        <v>0</v>
      </c>
      <c r="BJ368" s="127">
        <f t="shared" si="441"/>
        <v>0</v>
      </c>
      <c r="BK368" s="127">
        <f t="shared" si="441"/>
        <v>0</v>
      </c>
      <c r="BL368" s="127">
        <f t="shared" si="441"/>
        <v>0</v>
      </c>
      <c r="BM368" s="127">
        <f t="shared" si="441"/>
        <v>0</v>
      </c>
      <c r="BN368" s="127">
        <f t="shared" si="441"/>
        <v>0</v>
      </c>
      <c r="BO368" s="127">
        <f t="shared" si="441"/>
        <v>0</v>
      </c>
      <c r="BP368" s="127">
        <f t="shared" si="441"/>
        <v>0</v>
      </c>
      <c r="BQ368" s="127">
        <f t="shared" si="441"/>
        <v>0</v>
      </c>
      <c r="BR368" s="127">
        <f t="shared" si="441"/>
        <v>0</v>
      </c>
      <c r="BS368" s="127">
        <f t="shared" ref="BS368:CV368" si="442">SUM(BS15+BS23+BS31+BS39+BS48+BS56+BS63+BS70+BS79+BS86+BS94+BS102+BS110+BS118+BS128+BS136+BS144+BS154+BS162+BS170+BS178+BS186+BS194+BS201+BS209+BS217+BS225+BS233+BS241+BS249+BS257+BS265+BS272+BS287+BS294+BS301+BS309+BS316+BS324+BS332+BS341+BS348+BS356+BS364)</f>
        <v>0</v>
      </c>
      <c r="BT368" s="127">
        <f t="shared" si="442"/>
        <v>0</v>
      </c>
      <c r="BU368" s="127">
        <f t="shared" si="442"/>
        <v>0</v>
      </c>
      <c r="BV368" s="127">
        <f t="shared" si="442"/>
        <v>0</v>
      </c>
      <c r="BW368" s="127">
        <f t="shared" si="442"/>
        <v>0</v>
      </c>
      <c r="BX368" s="127">
        <f t="shared" si="442"/>
        <v>0</v>
      </c>
      <c r="BY368" s="127">
        <f t="shared" si="442"/>
        <v>0</v>
      </c>
      <c r="BZ368" s="127">
        <f t="shared" si="442"/>
        <v>0</v>
      </c>
      <c r="CA368" s="127">
        <f t="shared" si="442"/>
        <v>0</v>
      </c>
      <c r="CB368" s="127">
        <f t="shared" si="442"/>
        <v>0</v>
      </c>
      <c r="CC368" s="127">
        <f t="shared" si="442"/>
        <v>0</v>
      </c>
      <c r="CD368" s="127">
        <f t="shared" si="442"/>
        <v>0</v>
      </c>
      <c r="CE368" s="127">
        <f t="shared" si="442"/>
        <v>0</v>
      </c>
      <c r="CF368" s="127">
        <f t="shared" si="442"/>
        <v>0</v>
      </c>
      <c r="CG368" s="127">
        <f t="shared" si="442"/>
        <v>0</v>
      </c>
      <c r="CH368" s="127">
        <f t="shared" si="442"/>
        <v>0</v>
      </c>
      <c r="CI368" s="127">
        <f t="shared" si="442"/>
        <v>0</v>
      </c>
      <c r="CJ368" s="127">
        <f t="shared" si="442"/>
        <v>0</v>
      </c>
      <c r="CK368" s="127">
        <f t="shared" si="442"/>
        <v>0</v>
      </c>
      <c r="CL368" s="127">
        <f t="shared" si="442"/>
        <v>0</v>
      </c>
      <c r="CM368" s="127">
        <f t="shared" si="442"/>
        <v>0</v>
      </c>
      <c r="CN368" s="127">
        <f t="shared" si="442"/>
        <v>0</v>
      </c>
      <c r="CO368" s="127">
        <f t="shared" si="442"/>
        <v>0</v>
      </c>
      <c r="CP368" s="127">
        <f t="shared" si="442"/>
        <v>0</v>
      </c>
      <c r="CQ368" s="127">
        <f t="shared" si="442"/>
        <v>0</v>
      </c>
      <c r="CR368" s="127">
        <f t="shared" si="442"/>
        <v>0</v>
      </c>
      <c r="CS368" s="127">
        <f t="shared" si="442"/>
        <v>0</v>
      </c>
      <c r="CT368" s="127">
        <f t="shared" si="442"/>
        <v>0</v>
      </c>
      <c r="CU368" s="127">
        <f t="shared" si="442"/>
        <v>0</v>
      </c>
      <c r="CV368" s="127">
        <f t="shared" si="442"/>
        <v>0</v>
      </c>
    </row>
    <row r="369" spans="1:100" ht="12" customHeight="1" x14ac:dyDescent="0.25">
      <c r="A369" s="114" t="s">
        <v>69</v>
      </c>
      <c r="B369" s="127">
        <f>SUM(B16+B24+B32+B40+B49+B57+B64+B71+B80+B87+B95+B103+B111+B119+B129+B137+B145+B155+B163+B171+B179+B187+B195+B202+B210+B218+B226+B234+B242+B250+B258+B266+B273+B288+B295+B302+B310+B317+B325+B333+B342+B349+B357+B365)</f>
        <v>88</v>
      </c>
      <c r="C369" s="127">
        <f>SUM(C16+C24+C32+C40+C49+C57+C64+C71+C80+C87+C95+C103+C111+C119+C129+C137+C145+C155+C163+C171+C179+C187+C195+C202+C210+C218+C226+C234+C242+C250+C258+C266+C273+C281+C288+C295+C302+C310+C317+C325+C333+C342+C349+C357+C365)</f>
        <v>88</v>
      </c>
      <c r="D369" s="127">
        <f>SUM(D16+D24+D32+D40+D49+D57+D64+D71+D80+D87+D95+D103+D111+D119+D129+D137+D145+D155+D163+D171+D179+D187+D195+D202+D210+D218+D226+D234+D242+D250+D258+D266+D273+D281+D288+D295+D302+D310+D317+D325+D333+D342+D349+D357+D365)</f>
        <v>4</v>
      </c>
      <c r="E369" s="125"/>
      <c r="F369" s="125"/>
      <c r="G369" s="127">
        <f>SUM(G16+G24+G32+G40+G49+G57+G64+G71+G80+G87+G95+G103+G111+G119+G129+G137+G145+G155+G163+G171+G179+G187+G195+G202+G210+G218+G226+G234+G242+G250+G258+G266+G273+G281+G288+G295+G302+G310+G317+G325+G333+G342+G349+G357+G365)</f>
        <v>20</v>
      </c>
      <c r="H369" s="127">
        <f>SUM(G369)</f>
        <v>20</v>
      </c>
      <c r="I369" s="127">
        <f>SUM(I16+I24+I32+I40+I49+I57+I64+I71+I80+I87+I95+I103+I111+I119+I129+I137+I145+I155+I163+I171+I179+I187+I195+I202+I210+I218+I226+I234+I242+I250+I258+I266+I273+I281+I288+I295+I302+I310+I317+I325+I333+I342+I349+I357+I365)</f>
        <v>20</v>
      </c>
      <c r="J369" s="127">
        <f>SUM(I369)</f>
        <v>20</v>
      </c>
      <c r="K369" s="127">
        <f>SUM(K16+K24+K32+K40+K49+K57+K64+K71+K80+K87+K95+K103+K111+K119+K129+K137+K145+K155+K163+K171+K179+K187+K195+K202+K210+K218+K226+K234+K242+K250+K258+K266+K273+K281+K288+K295+K302+K310+K317+K325+K333+K342+K349+K357+K365)</f>
        <v>20</v>
      </c>
      <c r="L369" s="127">
        <f>SUM(K369)</f>
        <v>20</v>
      </c>
      <c r="M369" s="127">
        <f>SUM(M16+M24+M32+M40+M49+M57+M64+M71+M80+M87+M95+M103+M111+M119+M129+M137+M145+M155+M163+M171+M179+M187+M195+M202+M210+M218+M226+M234+M242+M250+M258+M266+M273+M281+M288+M295+M302+M310+M317+M325+M333+M342+M349+M357+M365)</f>
        <v>20</v>
      </c>
      <c r="N369" s="127">
        <f>SUM(M369)</f>
        <v>20</v>
      </c>
      <c r="O369" s="127">
        <f>SUM(O16+O24+O32+O40+O49+O57+O64+O71+O80+O87+O95+O103+O111+O119+O129+O137+O145+O155+O163+O171+O179+O187+O195+O202+O210+O218+O226+O234+O242+O250+O258+O266+O273+O281+O288+O295+O302+O310+O317+O325+O333+O342+O349+O357+O365)</f>
        <v>20</v>
      </c>
      <c r="P369" s="127">
        <f>SUM(O369)</f>
        <v>20</v>
      </c>
      <c r="Q369" s="127">
        <f>SUM(Q16+Q24+Q32+Q40+Q49+Q57+Q64+Q71+Q80+Q87+Q95+Q103+Q111+Q119+Q129+Q137+Q145+Q155+Q163+Q171+Q179+Q187+Q195+Q202+Q210+Q218+Q226+Q234+Q242+Q250+Q258+Q266+Q273+Q281+Q288+Q295+Q302+Q310+Q317+Q325+Q333+Q342+Q349+Q357+Q365)</f>
        <v>0</v>
      </c>
      <c r="R369" s="127">
        <f>SUM(Q369)</f>
        <v>0</v>
      </c>
      <c r="S369" s="127">
        <f>SUM(S16+S24+S32+S40+S49+S57+S64+S71+S80+S87+S95+S103+S111+S119+S129+S137+S145+S155+S163+S171+S179+S187+S195+S202+S210+S218+S226+S234+S242+S250+S258+S266+S273+S281+S288+S295+S302+S310+S317+S325+S333+S342+S349+S357+S365)</f>
        <v>0</v>
      </c>
      <c r="T369" s="127">
        <f>SUM(S369)</f>
        <v>0</v>
      </c>
      <c r="U369" s="127">
        <f>SUM(U16+U24+U32+U40+U49+U57+U64+U71+U80+U87+U95+U103+U111+U119+U129+U137+U145+U155+U163+U171+U179+U187+U195+U202+U210+U218+U226+U234+U242+U250+U258+U266+U273+U281+U288+U295+U302+U310+U317+U325+U333+U342+U349+U357+U365)</f>
        <v>20</v>
      </c>
      <c r="V369" s="127">
        <f>SUM(U369)</f>
        <v>20</v>
      </c>
      <c r="W369" s="127">
        <f>SUM(W16+W24+W32+W40+W49+W57+W64+W71+W80+W87+W95+W103+W111+W119+W129+W137+W145+W155+W163+W171+W179+W187+W195+W202+W210+W218+W226+W234+W242+W250+W258+W266+W273+W281+W288+W295+W302+W310+W317+W325+W333+W342+W349+W357+W365)</f>
        <v>20</v>
      </c>
      <c r="X369" s="127">
        <f>SUM(W369)</f>
        <v>20</v>
      </c>
      <c r="Y369" s="127">
        <f>SUM(Y16+Y24+Y32+Y40+Y49+Y57+Y64+Y71+Y80+Y87+Y95+Y103+Y111+Y119+Y129+Y137+Y145+Y155+Y163+Y171+Y179+Y187+Y195+Y202+Y210+Y218+Y226+Y234+Y242+Y250+Y258+Y266+Y273+Y281+Y288+Y295+Y302+Y310+Y317+Y325+Y333+Y342+Y349+Y357+Y365)</f>
        <v>2</v>
      </c>
      <c r="Z369" s="127">
        <f>SUM(Y369)</f>
        <v>2</v>
      </c>
      <c r="AA369" s="127">
        <f>SUM(AA16+AA24+AA32+AA40+AA49+AA57+AA64+AA71+AA80+AA87+AA95+AA103+AA111+AA119+AA129+AA137+AA145+AA155+AA163+AA171+AA179+AA187+AA195+AA202+AA210+AA218+AA226+AA234+AA242+AA250+AA258+AA266+AA273+AA281+AA288+AA295+AA302+AA310+AA317+AA325+AA333+AA342+AA349+AA357+AA365)</f>
        <v>20</v>
      </c>
      <c r="AB369" s="127">
        <f>SUM(AA369)</f>
        <v>20</v>
      </c>
      <c r="AC369" s="127">
        <f>SUM(AC16+AC24+AC32+AC40+AC49+AC57+AC64+AC71+AC80+AC87+AC95+AC103+AC111+AC119+AC129+AC137+AC145+AC155+AC163+AC171+AC179+AC187+AC195+AC202+AC210+AC218+AC226+AC234+AC242+AC250+AC258+AC266+AC273+AC281+AC288+AC295+AC302+AC310+AC317+AC325+AC333+AC342+AC349+AC357+AC365)</f>
        <v>20</v>
      </c>
      <c r="AD369" s="127">
        <f>SUM(AC369)</f>
        <v>20</v>
      </c>
      <c r="AE369" s="127">
        <f>SUM(AE16+AE24+AE32+AE40+AE49+AE57+AE64+AE71+AE80+AE87+AE95+AE103+AE111+AE119+AE129+AE137+AE145+AE155+AE163+AE171+AE179+AE187+AE195+AE202+AE210+AE218+AE226+AE234+AE242+AE250+AE258+AE266+AE273+AE281+AE288+AE295+AE302+AE310+AE317+AE325+AE333+AE342+AE349+AE357+AE365)</f>
        <v>20</v>
      </c>
      <c r="AF369" s="127">
        <f>SUM(AE369)</f>
        <v>20</v>
      </c>
      <c r="AG369" s="127">
        <f>SUM(AG16+AG24+AG32+AG40+AG49+AG57+AG64+AG71+AG80+AG87+AG95+AG103+AG111+AG119+AG129+AG137+AG145+AG155+AG163+AG171+AG179+AG187+AG195+AG202+AG210+AG218+AG226+AG234+AG242+AG250+AG258+AG266+AG273+AG281+AG288+AG295+AG302+AG310+AG317+AG325+AG333+AG342+AG349+AG357+AG365)</f>
        <v>0</v>
      </c>
      <c r="AH369" s="127">
        <f>SUM(AG369)</f>
        <v>0</v>
      </c>
      <c r="AI369" s="127">
        <f>SUM(AI16+AI24+AI32+AI40+AI49+AI57+AI64+AI71+AI80+AI87+AI95+AI103+AI111+AI119+AI129+AI137+AI145+AI155+AI163+AI171+AI179+AI187+AI195+AI202+AI210+AI218+AI226+AI234+AI242+AI250+AI258+AI266+AI273+AI281+AI288+AI295+AI302+AI310+AI317+AI325+AI333+AI342+AI349+AI357+AI365)</f>
        <v>0</v>
      </c>
      <c r="AJ369" s="127">
        <f>SUM(AI369)</f>
        <v>0</v>
      </c>
      <c r="AK369" s="127">
        <f>SUM(AK16+AK24+AK32+AK40+AK49+AK57+AK64+AK71+AK80+AK87+AK95+AK103+AK111+AK119+AK129+AK137+AK145+AK155+AK163+AK171+AK179+AK187+AK195+AK202+AK210+AK218+AK226+AK234+AK242+AK250+AK258+AK266+AK273+AK281+AK288+AK295+AK302+AK310+AK317+AK325+AK333+AK342+AK349+AK357+AK365)</f>
        <v>0</v>
      </c>
      <c r="AL369" s="127">
        <f>SUM(AK369)</f>
        <v>0</v>
      </c>
      <c r="AM369" s="127">
        <f>SUM(AM16+AM24+AM32+AM40+AM49+AM57+AM64+AM71+AM80+AM87+AM95+AM103+AM111+AM119+AM129+AM137+AM145+AM155+AM163+AM171+AM179+AM187+AM195+AM202+AM210+AM218+AM226+AM234+AM242+AM250+AM258+AM266+AM273+AM281+AM288+AM295+AM302+AM310+AM317+AM325+AM333+AM342+AM349+AM357+AM365)</f>
        <v>0</v>
      </c>
      <c r="AN369" s="127">
        <f>SUM(AM369)</f>
        <v>0</v>
      </c>
      <c r="AO369" s="127">
        <f>SUM(AO16+AO24+AO32+AO40+AO49+AO57+AO64+AO71+AO80+AO87+AO95+AO103+AO111+AO119+AO129+AO137+AO145+AO155+AO163+AO171+AO179+AO187+AO195+AO202+AO210+AO218+AO226+AO234+AO242+AO250+AO258+AO266+AO273+AO281+AO288+AO295+AO302+AO310+AO317+AO325+AO333+AO342+AO349+AO357+AO365)</f>
        <v>0</v>
      </c>
      <c r="AP369" s="127">
        <f>SUM(AO369)</f>
        <v>0</v>
      </c>
      <c r="AQ369" s="127">
        <f>SUM(AQ16+AQ24+AQ32+AQ40+AQ49+AQ57+AQ64+AQ71+AQ80+AQ87+AQ95+AQ103+AQ111+AQ119+AQ129+AQ137+AQ145+AQ155+AQ163+AQ171+AQ179+AQ187+AQ195+AQ202+AQ210+AQ218+AQ226+AQ234+AQ242+AQ250+AQ258+AQ266+AQ273+AQ281+AQ288+AQ295+AQ302+AQ310+AQ317+AQ325+AQ333+AQ342+AQ349+AQ357+AQ365)</f>
        <v>0</v>
      </c>
      <c r="AR369" s="127">
        <f>SUM(AQ369)</f>
        <v>0</v>
      </c>
      <c r="AS369" s="127">
        <f>SUM(AS16+AS24+AS32+AS40+AS49+AS57+AS64+AS71+AS80+AS87+AS95+AS103+AS111+AS119+AS129+AS137+AS145+AS155+AS163+AS171+AS179+AS187+AS195+AS202+AS210+AS218+AS226+AS234+AS242+AS250+AS258+AS266+AS273+AS281+AS288+AS295+AS302+AS310+AS317+AS325+AS333+AS342+AS349+AS357+AS365)</f>
        <v>0</v>
      </c>
      <c r="AT369" s="127">
        <f>SUM(AS369)</f>
        <v>0</v>
      </c>
      <c r="AU369" s="127">
        <f>SUM(AU16+AU24+AU32+AU40+AU49+AU57+AU64+AU71+AU80+AU87+AU95+AU103+AU111+AU119+AU129+AU137+AU145+AU155+AU163+AU171+AU179+AU187+AU195+AU202+AU210+AU218+AU226+AU234+AU242+AU250+AU258+AU266+AU273+AU281+AU288+AU295+AU302+AU310+AU317+AU325+AU333+AU342+AU349+AU357+AU365)</f>
        <v>0</v>
      </c>
      <c r="AV369" s="127">
        <f>SUM(AU369)</f>
        <v>0</v>
      </c>
      <c r="AW369" s="127">
        <f>SUM(AW16+AW24+AW32+AW40+AW49+AW57+AW64+AW71+AW80+AW87+AW95+AW103+AW111+AW119+AW129+AW137+AW145+AW155+AW163+AW171+AW179+AW187+AW195+AW202+AW210+AW218+AW226+AW234+AW242+AW250+AW258+AW266+AW273+AW281+AW288+AW295+AW302+AW310+AW317+AW325+AW333+AW342+AW349+AW357+AW365)</f>
        <v>0</v>
      </c>
      <c r="AX369" s="127">
        <f>SUM(AW369)</f>
        <v>0</v>
      </c>
      <c r="AY369" s="127">
        <f>SUM(AY16+AY24+AY32+AY40+AY49+AY57+AY64+AY71+AY80+AY87+AY95+AY103+AY111+AY119+AY129+AY137+AY145+AY155+AY163+AY171+AY179+AY187+AY195+AY202+AY210+AY218+AY226+AY234+AY242+AY250+AY258+AY266+AY273+AY281+AY288+AY295+AY302+AY310+AY317+AY325+AY333+AY342+AY349+AY357+AY365)</f>
        <v>0</v>
      </c>
      <c r="AZ369" s="127">
        <f>SUM(AY369)</f>
        <v>0</v>
      </c>
      <c r="BA369" s="127">
        <f>SUM(BA16+BA24+BA32+BA40+BA49+BA57+BA64+BA71+BA80+BA87+BA95+BA103+BA111+BA119+BA129+BA137+BA145+BA155+BA163+BA171+BA179+BA187+BA195+BA202+BA210+BA218+BA226+BA234+BA242+BA250+BA258+BA266+BA273+BA281+BA288+BA295+BA302+BA310+BA317+BA325+BA333+BA342+BA349+BA357+BA365)</f>
        <v>0</v>
      </c>
      <c r="BB369" s="127">
        <f>SUM(BA369)</f>
        <v>0</v>
      </c>
      <c r="BC369" s="127">
        <f>SUM(BC16+BC24+BC32+BC40+BC49+BC57+BC64+BC71+BC80+BC87+BC95+BC103+BC111+BC119+BC129+BC137+BC145+BC155+BC163+BC171+BC179+BC187+BC195+BC202+BC210+BC218+BC226+BC234+BC242+BC250+BC258+BC266+BC273+BC281+BC288+BC295+BC302+BC310+BC317+BC325+BC333+BC342+BC349+BC357+BC365)</f>
        <v>0</v>
      </c>
      <c r="BD369" s="127">
        <f>SUM(BC369)</f>
        <v>0</v>
      </c>
      <c r="BE369" s="127">
        <f>SUM(BE16+BE24+BE32+BE40+BE49+BE57+BE64+BE71+BE80+BE87+BE95+BE103+BE111+BE119+BE129+BE137+BE145+BE155+BE163+BE171+BE179+BE187+BE195+BE202+BE210+BE218+BE226+BE234+BE242+BE250+BE258+BE266+BE273+BE281+BE288+BE295+BE302+BE310+BE317+BE325+BE333+BE342+BE349+BE357+BE365)</f>
        <v>0</v>
      </c>
      <c r="BF369" s="127">
        <f>SUM(BE369)</f>
        <v>0</v>
      </c>
      <c r="BG369" s="127">
        <f>SUM(BG16+BG24+BG32+BG40+BG49+BG57+BG64+BG71+BG80+BG87+BG95+BG103+BG111+BG119+BG129+BG137+BG145+BG155+BG163+BG171+BG179+BG187+BG195+BG202+BG210+BG218+BG226+BG234+BG242+BG250+BG258+BG266+BG273+BG281+BG288+BG295+BG302+BG310+BG317+BG325+BG333+BG342+BG349+BG357+BG365)</f>
        <v>0</v>
      </c>
      <c r="BH369" s="127">
        <f>SUM(BG369)</f>
        <v>0</v>
      </c>
      <c r="BI369" s="127">
        <f>SUM(BI16+BI24+BI32+BI40+BI49+BI57+BI64+BI71+BI80+BI87+BI95+BI103+BI111+BI119+BI129+BI137+BI145+BI155+BI163+BI171+BI179+BI187+BI195+BI202+BI210+BI218+BI226+BI234+BI242+BI250+BI258+BI266+BI273+BI281+BI288+BI295+BI302+BI310+BI317+BI325+BI333+BI342+BI349+BI357+BI365)</f>
        <v>0</v>
      </c>
      <c r="BJ369" s="127">
        <f>SUM(BI369)</f>
        <v>0</v>
      </c>
      <c r="BK369" s="127">
        <f>SUM(BK16+BK24+BK32+BK40+BK49+BK57+BK64+BK71+BK80+BK87+BK95+BK103+BK111+BK119+BK129+BK137+BK145+BK155+BK163+BK171+BK179+BK187+BK195+BK202+BK210+BK218+BK226+BK234+BK242+BK250+BK258+BK266+BK273+BK281+BK288+BK295+BK302+BK310+BK317+BK325+BK333+BK342+BK349+BK357+BK365)</f>
        <v>0</v>
      </c>
      <c r="BL369" s="127">
        <f>SUM(BK369)</f>
        <v>0</v>
      </c>
      <c r="BM369" s="127">
        <f>SUM(BM16+BM24+BM32+BM40+BM49+BM57+BM64+BM71+BM80+BM87+BM95+BM103+BM111+BM119+BM129+BM137+BM145+BM155+BM163+BM171+BM179+BM187+BM195+BM202+BM210+BM218+BM226+BM234+BM242+BM250+BM258+BM266+BM273+BM281+BM288+BM295+BM302+BM310+BM317+BM325+BM333+BM342+BM349+BM357+BM365)</f>
        <v>0</v>
      </c>
      <c r="BN369" s="127">
        <f>SUM(BM369)</f>
        <v>0</v>
      </c>
      <c r="BO369" s="127">
        <f>SUM(BO16+BO24+BO32+BO40+BO49+BO57+BO64+BO71+BO80+BO87+BO95+BO103+BO111+BO119+BO129+BO137+BO145+BO155+BO163+BO171+BO179+BO187+BO195+BO202+BO210+BO218+BO226+BO234+BO242+BO250+BO258+BO266+BO273+BO281+BO288+BO295+BO302+BO310+BO317+BO325+BO333+BO342+BO349+BO357+BO365)</f>
        <v>0</v>
      </c>
      <c r="BP369" s="127">
        <f>SUM(BO369)</f>
        <v>0</v>
      </c>
      <c r="BQ369" s="127">
        <f>SUM(BQ16+BQ24+BQ32+BQ40+BQ49+BQ57+BQ64+BQ71+BQ80+BQ87+BQ95+BQ103+BQ111+BQ119+BQ129+BQ137+BQ145+BQ155+BQ163+BQ171+BQ179+BQ187+BQ195+BQ202+BQ210+BQ218+BQ226+BQ234+BQ242+BQ250+BQ258+BQ266+BQ273+BQ281+BQ288+BQ295+BQ302+BQ310+BQ317+BQ325+BQ333+BQ342+BQ349+BQ357+BQ365)</f>
        <v>1</v>
      </c>
      <c r="BR369" s="127">
        <f>SUM(BQ369)</f>
        <v>1</v>
      </c>
      <c r="BS369" s="127">
        <f>SUM(BS16+BS24+BS32+BS40+BS49+BS57+BS64+BS71+BS80+BS87+BS95+BS103+BS111+BS119+BS129+BS137+BS145+BS155+BS163+BS171+BS179+BS187+BS195+BS202+BS210+BS218+BS226+BS234+BS242+BS250+BS258+BS266+BS273+BS281+BS288+BS295+BS302+BS310+BS317+BS325+BS333+BS342+BS349+BS357+BS365)</f>
        <v>0</v>
      </c>
      <c r="BT369" s="127">
        <f>SUM(BS369)</f>
        <v>0</v>
      </c>
      <c r="BU369" s="127">
        <f>SUM(BU16+BU24+BU32+BU40+BU49+BU57+BU64+BU71+BU80+BU87+BU95+BU103+BU111+BU119+BU129+BU137+BU145+BU155+BU163+BU171+BU179+BU187+BU195+BU202+BU210+BU218+BU226+BU234+BU242+BU250+BU258+BU266+BU273+BU281+BU288+BU295+BU302+BU310+BU317+BU325+BU333+BU342+BU349+BU357+BU365)</f>
        <v>0</v>
      </c>
      <c r="BV369" s="127">
        <f>SUM(BU369)</f>
        <v>0</v>
      </c>
      <c r="BW369" s="127">
        <f>SUM(BW16+BW24+BW32+BW40+BW49+BW57+BW64+BW71+BW80+BW87+BW95+BW103+BW111+BW119+BW129+BW137+BW145+BW155+BW163+BW171+BW179+BW187+BW195+BW202+BW210+BW218+BW226+BW234+BW242+BW250+BW258+BW266+BW273+BW281+BW288+BW295+BW302+BW310+BW317+BW325+BW333+BW342+BW349+BW357+BW365)</f>
        <v>0</v>
      </c>
      <c r="BX369" s="127">
        <f>SUM(BW369)</f>
        <v>0</v>
      </c>
      <c r="BY369" s="127">
        <f>SUM(BY16+BY24+BY32+BY40+BY49+BY57+BY64+BY71+BY80+BY87+BY95+BY103+BY111+BY119+BY129+BY137+BY145+BY155+BY163+BY171+BY179+BY187+BY195+BY202+BY210+BY218+BY226+BY234+BY242+BY250+BY258+BY266+BY273+BY281+BY288+BY295+BY302+BY310+BY317+BY325+BY333+BY342+BY349+BY357+BY365)</f>
        <v>0</v>
      </c>
      <c r="BZ369" s="127">
        <f>SUM(BY369)</f>
        <v>0</v>
      </c>
      <c r="CA369" s="127">
        <f>SUM(CA16+CA24+CA32+CA40+CA49+CA57+CA64+CA71+CA80+CA87+CA95+CA103+CA111+CA119+CA129+CA137+CA145+CA155+CA163+CA171+CA179+CA187+CA195+CA202+CA210+CA218+CA226+CA234+CA242+CA250+CA258+CA266+CA273+CA281+CA288+CA295+CA302+CA310+CA317+CA325+CA333+CA342+CA349+CA357+CA365)</f>
        <v>0</v>
      </c>
      <c r="CB369" s="127">
        <f>SUM(CA369)</f>
        <v>0</v>
      </c>
      <c r="CC369" s="127">
        <f>SUM(CC16+CC24+CC32+CC40+CC49+CC57+CC64+CC71+CC80+CC87+CC95+CC103+CC111+CC119+CC129+CC137+CC145+CC155+CC163+CC171+CC179+CC187+CC195+CC202+CC210+CC218+CC226+CC234+CC242+CC250+CC258+CC266+CC273+CC281+CC288+CC295+CC302+CC310+CC317+CC325+CC333+CC342+CC349+CC357+CC365)</f>
        <v>0</v>
      </c>
      <c r="CD369" s="127">
        <f>SUM(CC369)</f>
        <v>0</v>
      </c>
      <c r="CE369" s="127">
        <f>SUM(CE16+CE24+CE32+CE40+CE49+CE57+CE64+CE71+CE80+CE87+CE95+CE103+CE111+CE119+CE129+CE137+CE145+CE155+CE163+CE171+CE179+CE187+CE195+CE202+CE210+CE218+CE226+CE234+CE242+CE250+CE258+CE266+CE273+CE281+CE288+CE295+CE302+CE310+CE317+CE325+CE333+CE342+CE349+CE357+CE365)</f>
        <v>0</v>
      </c>
      <c r="CF369" s="127">
        <f>SUM(CE369)</f>
        <v>0</v>
      </c>
      <c r="CG369" s="127">
        <f>SUM(CG16+CG24+CG32+CG40+CG49+CG57+CG64+CG71+CG80+CG87+CG95+CG103+CG111+CG119+CG129+CG137+CG145+CG155+CG163+CG171+CG179+CG187+CG195+CG202+CG210+CG218+CG226+CG234+CG242+CG250+CG258+CG266+CG273+CG281+CG288+CG295+CG302+CG310+CG317+CG325+CG333+CG342+CG349+CG357+CG365)</f>
        <v>0</v>
      </c>
      <c r="CH369" s="127">
        <f>SUM(CG369)</f>
        <v>0</v>
      </c>
      <c r="CI369" s="127">
        <f>SUM(CI16+CI24+CI32+CI40+CI49+CI57+CI64+CI71+CI80+CI87+CI95+CI103+CI111+CI119+CI129+CI137+CI145+CI155+CI163+CI171+CI179+CI187+CI195+CI202+CI210+CI218+CI226+CI234+CI242+CI250+CI258+CI266+CI273+CI281+CI288+CI295+CI302+CI310+CI317+CI325+CI333+CI342+CI349+CI357+CI365)</f>
        <v>0</v>
      </c>
      <c r="CJ369" s="127">
        <f>SUM(CI369)</f>
        <v>0</v>
      </c>
      <c r="CK369" s="127">
        <f>SUM(CK16+CK24+CK32+CK40+CK49+CK57+CK64+CK71+CK80+CK87+CK95+CK103+CK111+CK119+CK129+CK137+CK145+CK155+CK163+CK171+CK179+CK187+CK195+CK202+CK210+CK218+CK226+CK234+CK242+CK250+CK258+CK266+CK273+CK281+CK288+CK295+CK302+CK310+CK317+CK325+CK333+CK342+CK349+CK357+CK365)</f>
        <v>0</v>
      </c>
      <c r="CL369" s="127">
        <f>SUM(CK369)</f>
        <v>0</v>
      </c>
      <c r="CM369" s="127">
        <f>SUM(CM16+CM24+CM32+CM40+CM49+CM57+CM64+CM71+CM80+CM87+CM95+CM103+CM111+CM119+CM129+CM137+CM145+CM155+CM163+CM171+CM179+CM187+CM195+CM202+CM210+CM218+CM226+CM234+CM242+CM250+CM258+CM266+CM273+CM281+CM288+CM295+CM302+CM310+CM317+CM325+CM333+CM342+CM349+CM357+CM365)</f>
        <v>0</v>
      </c>
      <c r="CN369" s="127">
        <f>SUM(CM369)</f>
        <v>0</v>
      </c>
      <c r="CO369" s="127">
        <f>SUM(CO16+CO24+CO32+CO40+CO49+CO57+CO64+CO71+CO80+CO87+CO95+CO103+CO111+CO119+CO129+CO137+CO145+CO155+CO163+CO171+CO179+CO187+CO195+CO202+CO210+CO218+CO226+CO234+CO242+CO250+CO258+CO266+CO273+CO281+CO288+CO295+CO302+CO310+CO317+CO325+CO333+CO342+CO349+CO357+CO365)</f>
        <v>0</v>
      </c>
      <c r="CP369" s="127">
        <f>SUM(CO369)</f>
        <v>0</v>
      </c>
      <c r="CQ369" s="127">
        <f>SUM(CQ16+CQ24+CQ32+CQ40+CQ49+CQ57+CQ64+CQ71+CQ80+CQ87+CQ95+CQ103+CQ111+CQ119+CQ129+CQ137+CQ145+CQ155+CQ163+CQ171+CQ179+CQ187+CQ195+CQ202+CQ210+CQ218+CQ226+CQ234+CQ242+CQ250+CQ258+CQ266+CQ273+CQ281+CQ288+CQ295+CQ302+CQ310+CQ317+CQ325+CQ333+CQ342+CQ349+CQ357+CQ365)</f>
        <v>0</v>
      </c>
      <c r="CR369" s="127">
        <f>SUM(CQ369)</f>
        <v>0</v>
      </c>
      <c r="CS369" s="127">
        <f>SUM(CS16+CS24+CS32+CS40+CS49+CS57+CS64+CS71+CS80+CS87+CS95+CS103+CS111+CS119+CS129+CS137+CS145+CS155+CS163+CS171+CS179+CS187+CS195+CS202+CS210+CS218+CS226+CS234+CS242+CS250+CS258+CS266+CS273+CS281+CS288+CS295+CS302+CS310+CS317+CS325+CS333+CS342+CS349+CS357+CS365)</f>
        <v>0</v>
      </c>
      <c r="CT369" s="127">
        <f>SUM(CS369)</f>
        <v>0</v>
      </c>
      <c r="CU369" s="127">
        <f>SUM(CU16+CU24+CU32+CU40+CU49+CU57+CU64+CU71+CU80+CU87+CU95+CU103+CU111+CU119+CU129+CU137+CU145+CU155+CU163+CU171+CU179+CU187+CU195+CU202+CU210+CU218+CU226+CU234+CU242+CU250+CU258+CU266+CU273+CU281+CU288+CU295+CU302+CU310+CU317+CU325+CU333+CU342+CU349+CU357+CU365)</f>
        <v>0</v>
      </c>
      <c r="CV369" s="127">
        <f>SUM(CU369)</f>
        <v>0</v>
      </c>
    </row>
    <row r="370" spans="1:100" x14ac:dyDescent="0.25">
      <c r="H370"/>
      <c r="J370"/>
      <c r="L370"/>
      <c r="N370"/>
      <c r="P370"/>
      <c r="R370"/>
      <c r="T370"/>
      <c r="V370"/>
      <c r="X370"/>
      <c r="Z370"/>
      <c r="AB370"/>
      <c r="AD370"/>
      <c r="AF370"/>
      <c r="AH370"/>
      <c r="AJ370"/>
      <c r="AL370"/>
      <c r="AN370"/>
      <c r="AP370"/>
      <c r="AR370"/>
      <c r="AT370"/>
      <c r="AV370"/>
      <c r="AX370"/>
      <c r="AZ370"/>
      <c r="BB370"/>
      <c r="BD370"/>
      <c r="BF370"/>
      <c r="BH370"/>
      <c r="BJ370"/>
      <c r="BL370"/>
      <c r="BN370"/>
      <c r="BP370"/>
      <c r="BR370"/>
      <c r="BT370"/>
      <c r="BV370"/>
      <c r="BX370"/>
      <c r="BZ370"/>
      <c r="CB370"/>
      <c r="CD370"/>
      <c r="CF370"/>
      <c r="CH370"/>
      <c r="CJ370"/>
      <c r="CL370"/>
      <c r="CN370"/>
      <c r="CP370"/>
      <c r="CR370"/>
      <c r="CT370"/>
      <c r="CV370"/>
    </row>
    <row r="371" spans="1:100" x14ac:dyDescent="0.25">
      <c r="H371"/>
      <c r="J371"/>
      <c r="L371"/>
      <c r="N371"/>
      <c r="P371"/>
      <c r="R371"/>
      <c r="T371"/>
      <c r="V371"/>
      <c r="X371"/>
      <c r="Z371"/>
      <c r="AB371"/>
      <c r="AD371"/>
      <c r="AF371"/>
      <c r="AH371"/>
      <c r="AJ371"/>
      <c r="AL371"/>
      <c r="AN371"/>
      <c r="AP371"/>
      <c r="AR371"/>
      <c r="AT371"/>
      <c r="AV371"/>
      <c r="AX371"/>
      <c r="AZ371"/>
      <c r="BB371"/>
      <c r="BD371"/>
      <c r="BF371"/>
      <c r="BH371"/>
      <c r="BJ371"/>
      <c r="BL371"/>
      <c r="BN371"/>
      <c r="BP371"/>
      <c r="BR371"/>
      <c r="BT371"/>
      <c r="BV371"/>
      <c r="BX371"/>
      <c r="BZ371"/>
      <c r="CB371"/>
      <c r="CD371"/>
      <c r="CF371"/>
      <c r="CH371"/>
      <c r="CJ371"/>
      <c r="CL371"/>
      <c r="CN371"/>
      <c r="CP371"/>
      <c r="CR371"/>
      <c r="CT371"/>
      <c r="CV371"/>
    </row>
    <row r="372" spans="1:100" x14ac:dyDescent="0.25">
      <c r="H372"/>
      <c r="J372"/>
      <c r="L372"/>
      <c r="N372"/>
      <c r="P372"/>
      <c r="R372"/>
      <c r="T372"/>
      <c r="V372"/>
      <c r="X372"/>
      <c r="Z372"/>
      <c r="AB372"/>
      <c r="AD372"/>
      <c r="AF372"/>
      <c r="AH372"/>
      <c r="AJ372"/>
      <c r="AL372"/>
      <c r="AN372"/>
      <c r="AP372"/>
      <c r="AR372"/>
      <c r="AT372"/>
      <c r="AV372"/>
      <c r="AX372"/>
      <c r="AZ372"/>
      <c r="BB372"/>
      <c r="BD372"/>
      <c r="BF372"/>
      <c r="BH372"/>
      <c r="BJ372"/>
      <c r="BL372"/>
      <c r="BN372"/>
      <c r="BP372"/>
      <c r="BR372"/>
      <c r="BT372"/>
      <c r="BV372"/>
      <c r="BX372"/>
      <c r="BZ372"/>
      <c r="CB372"/>
      <c r="CD372"/>
      <c r="CF372"/>
      <c r="CH372"/>
      <c r="CJ372"/>
      <c r="CL372"/>
      <c r="CN372"/>
      <c r="CP372"/>
      <c r="CR372"/>
      <c r="CT372"/>
      <c r="CV372"/>
    </row>
    <row r="373" spans="1:100" x14ac:dyDescent="0.25">
      <c r="H373"/>
      <c r="J373"/>
      <c r="L373"/>
      <c r="N373"/>
      <c r="P373"/>
      <c r="R373"/>
      <c r="T373"/>
      <c r="V373"/>
      <c r="X373"/>
      <c r="Z373"/>
      <c r="AB373"/>
      <c r="AD373"/>
      <c r="AF373"/>
      <c r="AH373"/>
      <c r="AJ373"/>
      <c r="AL373"/>
      <c r="AN373"/>
      <c r="AP373"/>
      <c r="AR373"/>
      <c r="AT373"/>
      <c r="AV373"/>
      <c r="AX373"/>
      <c r="AZ373"/>
      <c r="BB373"/>
      <c r="BD373"/>
      <c r="BF373"/>
      <c r="BH373"/>
      <c r="BJ373"/>
      <c r="BL373"/>
      <c r="BN373"/>
      <c r="BP373"/>
      <c r="BR373"/>
      <c r="BT373"/>
      <c r="BV373"/>
      <c r="BX373"/>
      <c r="BZ373"/>
      <c r="CB373"/>
      <c r="CD373"/>
      <c r="CF373"/>
      <c r="CH373"/>
      <c r="CJ373"/>
      <c r="CL373"/>
      <c r="CN373"/>
      <c r="CP373"/>
      <c r="CR373"/>
      <c r="CT373"/>
      <c r="CV373"/>
    </row>
    <row r="374" spans="1:100" x14ac:dyDescent="0.25">
      <c r="H374"/>
      <c r="J374"/>
      <c r="L374"/>
      <c r="N374"/>
      <c r="P374"/>
      <c r="R374"/>
      <c r="T374"/>
      <c r="V374"/>
      <c r="X374"/>
      <c r="Z374"/>
      <c r="AB374"/>
      <c r="AD374"/>
      <c r="AF374"/>
      <c r="AH374"/>
      <c r="AJ374"/>
      <c r="AL374"/>
      <c r="AN374"/>
      <c r="AP374"/>
      <c r="AR374"/>
      <c r="AT374"/>
      <c r="AV374"/>
      <c r="AX374"/>
      <c r="AZ374"/>
      <c r="BB374"/>
      <c r="BD374"/>
      <c r="BF374"/>
      <c r="BH374"/>
      <c r="BJ374"/>
      <c r="BL374"/>
      <c r="BN374"/>
      <c r="BP374"/>
      <c r="BR374"/>
      <c r="BT374"/>
      <c r="BV374"/>
      <c r="BX374"/>
      <c r="BZ374"/>
      <c r="CB374"/>
      <c r="CD374"/>
      <c r="CF374"/>
      <c r="CH374"/>
      <c r="CJ374"/>
      <c r="CL374"/>
      <c r="CN374"/>
      <c r="CP374"/>
      <c r="CR374"/>
      <c r="CT374"/>
      <c r="CV374"/>
    </row>
    <row r="375" spans="1:100" x14ac:dyDescent="0.25">
      <c r="H375"/>
      <c r="J375"/>
      <c r="L375"/>
      <c r="N375"/>
      <c r="P375"/>
      <c r="R375"/>
      <c r="T375"/>
      <c r="V375"/>
      <c r="X375"/>
      <c r="Z375"/>
      <c r="AB375"/>
      <c r="AD375"/>
      <c r="AF375"/>
      <c r="AH375"/>
      <c r="AJ375"/>
      <c r="AL375"/>
      <c r="AN375"/>
      <c r="AP375"/>
      <c r="AR375"/>
      <c r="AT375"/>
      <c r="AV375"/>
      <c r="AX375"/>
      <c r="AZ375"/>
      <c r="BB375"/>
      <c r="BD375"/>
      <c r="BF375"/>
      <c r="BH375"/>
      <c r="BJ375"/>
      <c r="BL375"/>
      <c r="BN375"/>
      <c r="BP375"/>
      <c r="BR375"/>
      <c r="BT375"/>
      <c r="BV375"/>
      <c r="BX375"/>
      <c r="BZ375"/>
      <c r="CB375"/>
      <c r="CD375"/>
      <c r="CF375"/>
      <c r="CH375"/>
      <c r="CJ375"/>
      <c r="CL375"/>
      <c r="CN375"/>
      <c r="CP375"/>
      <c r="CR375"/>
      <c r="CT375"/>
      <c r="CV375"/>
    </row>
    <row r="376" spans="1:100" x14ac:dyDescent="0.25">
      <c r="H376"/>
      <c r="J376"/>
      <c r="L376"/>
      <c r="N376"/>
      <c r="P376"/>
      <c r="R376"/>
      <c r="T376"/>
      <c r="V376"/>
      <c r="X376"/>
      <c r="Z376"/>
      <c r="AB376"/>
      <c r="AD376"/>
      <c r="AF376"/>
      <c r="AH376"/>
      <c r="AJ376"/>
      <c r="AL376"/>
      <c r="AN376"/>
      <c r="AP376"/>
      <c r="AR376"/>
      <c r="AT376"/>
      <c r="AV376"/>
      <c r="AX376"/>
      <c r="AZ376"/>
      <c r="BB376"/>
      <c r="BD376"/>
      <c r="BF376"/>
      <c r="BH376"/>
      <c r="BJ376"/>
      <c r="BL376"/>
      <c r="BN376"/>
      <c r="BP376"/>
      <c r="BR376"/>
      <c r="BT376"/>
      <c r="BV376"/>
      <c r="BX376"/>
      <c r="BZ376"/>
      <c r="CB376"/>
      <c r="CD376"/>
      <c r="CF376"/>
      <c r="CH376"/>
      <c r="CJ376"/>
      <c r="CL376"/>
      <c r="CN376"/>
      <c r="CP376"/>
      <c r="CR376"/>
      <c r="CT376"/>
      <c r="CV376"/>
    </row>
    <row r="377" spans="1:100" x14ac:dyDescent="0.25">
      <c r="H377"/>
      <c r="J377"/>
      <c r="L377"/>
      <c r="N377"/>
      <c r="P377"/>
      <c r="R377"/>
      <c r="T377"/>
      <c r="V377"/>
      <c r="X377"/>
      <c r="Z377"/>
      <c r="AB377"/>
      <c r="AD377"/>
      <c r="AF377"/>
      <c r="AH377"/>
      <c r="AJ377"/>
      <c r="AL377"/>
      <c r="AN377"/>
      <c r="AP377"/>
      <c r="AR377"/>
      <c r="AT377"/>
      <c r="AV377"/>
      <c r="AX377"/>
      <c r="AZ377"/>
      <c r="BB377"/>
      <c r="BD377"/>
      <c r="BF377"/>
      <c r="BH377"/>
      <c r="BJ377"/>
      <c r="BL377"/>
      <c r="BN377"/>
      <c r="BP377"/>
      <c r="BR377"/>
      <c r="BT377"/>
      <c r="BV377"/>
      <c r="BX377"/>
      <c r="BZ377"/>
      <c r="CB377"/>
      <c r="CD377"/>
      <c r="CF377"/>
      <c r="CH377"/>
      <c r="CJ377"/>
      <c r="CL377"/>
      <c r="CN377"/>
      <c r="CP377"/>
      <c r="CR377"/>
      <c r="CT377"/>
      <c r="CV377"/>
    </row>
    <row r="378" spans="1:100" x14ac:dyDescent="0.25">
      <c r="H378"/>
      <c r="J378"/>
      <c r="L378"/>
      <c r="N378"/>
      <c r="P378"/>
      <c r="R378"/>
      <c r="T378"/>
      <c r="V378"/>
      <c r="X378"/>
      <c r="Z378"/>
      <c r="AB378"/>
      <c r="AD378"/>
      <c r="AF378"/>
      <c r="AH378"/>
      <c r="AJ378"/>
      <c r="AL378"/>
      <c r="AN378"/>
      <c r="AP378"/>
      <c r="AR378"/>
      <c r="AT378"/>
      <c r="AV378"/>
      <c r="AX378"/>
      <c r="AZ378"/>
      <c r="BB378"/>
      <c r="BD378"/>
      <c r="BF378"/>
      <c r="BH378"/>
      <c r="BJ378"/>
      <c r="BL378"/>
      <c r="BN378"/>
      <c r="BP378"/>
      <c r="BR378"/>
      <c r="BT378"/>
      <c r="BV378"/>
      <c r="BX378"/>
      <c r="BZ378"/>
      <c r="CB378"/>
      <c r="CD378"/>
      <c r="CF378"/>
      <c r="CH378"/>
      <c r="CJ378"/>
      <c r="CL378"/>
      <c r="CN378"/>
      <c r="CP378"/>
      <c r="CR378"/>
      <c r="CT378"/>
      <c r="CV378"/>
    </row>
    <row r="379" spans="1:100" x14ac:dyDescent="0.25">
      <c r="H379"/>
      <c r="J379"/>
      <c r="L379"/>
      <c r="N379"/>
      <c r="P379"/>
      <c r="R379"/>
      <c r="T379"/>
      <c r="V379"/>
      <c r="X379"/>
      <c r="Z379"/>
      <c r="AB379"/>
      <c r="AD379"/>
      <c r="AF379"/>
      <c r="AH379"/>
      <c r="AJ379"/>
      <c r="AL379"/>
      <c r="AN379"/>
      <c r="AP379"/>
      <c r="AR379"/>
      <c r="AT379"/>
      <c r="AV379"/>
      <c r="AX379"/>
      <c r="AZ379"/>
      <c r="BB379"/>
      <c r="BD379"/>
      <c r="BF379"/>
      <c r="BH379"/>
      <c r="BJ379"/>
      <c r="BL379"/>
      <c r="BN379"/>
      <c r="BP379"/>
      <c r="BR379"/>
      <c r="BT379"/>
      <c r="BV379"/>
      <c r="BX379"/>
      <c r="BZ379"/>
      <c r="CB379"/>
      <c r="CD379"/>
      <c r="CF379"/>
      <c r="CH379"/>
      <c r="CJ379"/>
      <c r="CL379"/>
      <c r="CN379"/>
      <c r="CP379"/>
      <c r="CR379"/>
      <c r="CT379"/>
      <c r="CV379"/>
    </row>
    <row r="380" spans="1:100" x14ac:dyDescent="0.25">
      <c r="H380"/>
      <c r="J380"/>
      <c r="L380"/>
      <c r="N380"/>
      <c r="P380"/>
      <c r="R380"/>
      <c r="T380"/>
      <c r="V380"/>
      <c r="X380"/>
      <c r="Z380"/>
      <c r="AB380"/>
      <c r="AD380"/>
      <c r="AF380"/>
      <c r="AH380"/>
      <c r="AJ380"/>
      <c r="AL380"/>
      <c r="AN380"/>
      <c r="AP380"/>
      <c r="AR380"/>
      <c r="AT380"/>
      <c r="AV380"/>
      <c r="AX380"/>
      <c r="AZ380"/>
      <c r="BB380"/>
      <c r="BD380"/>
      <c r="BF380"/>
      <c r="BH380"/>
      <c r="BJ380"/>
      <c r="BL380"/>
      <c r="BN380"/>
      <c r="BP380"/>
      <c r="BR380"/>
      <c r="BT380"/>
      <c r="BV380"/>
      <c r="BX380"/>
      <c r="BZ380"/>
      <c r="CB380"/>
      <c r="CD380"/>
      <c r="CF380"/>
      <c r="CH380"/>
      <c r="CJ380"/>
      <c r="CL380"/>
      <c r="CN380"/>
      <c r="CP380"/>
      <c r="CR380"/>
      <c r="CT380"/>
      <c r="CV380"/>
    </row>
    <row r="381" spans="1:100" x14ac:dyDescent="0.25">
      <c r="H381"/>
      <c r="J381"/>
      <c r="L381"/>
      <c r="N381"/>
      <c r="P381"/>
      <c r="R381"/>
      <c r="T381"/>
      <c r="V381"/>
      <c r="X381"/>
      <c r="Z381"/>
      <c r="AB381"/>
      <c r="AD381"/>
      <c r="AF381"/>
      <c r="AH381"/>
      <c r="AJ381"/>
      <c r="AL381"/>
      <c r="AN381"/>
      <c r="AP381"/>
      <c r="AR381"/>
      <c r="AT381"/>
      <c r="AV381"/>
      <c r="AX381"/>
      <c r="AZ381"/>
      <c r="BB381"/>
      <c r="BD381"/>
      <c r="BF381"/>
      <c r="BH381"/>
      <c r="BJ381"/>
      <c r="BL381"/>
      <c r="BN381"/>
      <c r="BP381"/>
      <c r="BR381"/>
      <c r="BT381"/>
      <c r="BV381"/>
      <c r="BX381"/>
      <c r="BZ381"/>
      <c r="CB381"/>
      <c r="CD381"/>
      <c r="CF381"/>
      <c r="CH381"/>
      <c r="CJ381"/>
      <c r="CL381"/>
      <c r="CN381"/>
      <c r="CP381"/>
      <c r="CR381"/>
      <c r="CT381"/>
      <c r="CV381"/>
    </row>
    <row r="382" spans="1:100" x14ac:dyDescent="0.25">
      <c r="H382"/>
      <c r="J382"/>
      <c r="L382"/>
      <c r="N382"/>
      <c r="P382"/>
      <c r="R382"/>
      <c r="T382"/>
      <c r="V382"/>
      <c r="X382"/>
      <c r="Z382"/>
      <c r="AB382"/>
      <c r="AD382"/>
      <c r="AF382"/>
      <c r="AH382"/>
      <c r="AJ382"/>
      <c r="AL382"/>
      <c r="AN382"/>
      <c r="AP382"/>
      <c r="AR382"/>
      <c r="AT382"/>
      <c r="AV382"/>
      <c r="AX382"/>
      <c r="AZ382"/>
      <c r="BB382"/>
      <c r="BD382"/>
      <c r="BF382"/>
      <c r="BH382"/>
      <c r="BJ382"/>
      <c r="BL382"/>
      <c r="BN382"/>
      <c r="BP382"/>
      <c r="BR382"/>
      <c r="BT382"/>
      <c r="BV382"/>
      <c r="BX382"/>
      <c r="BZ382"/>
      <c r="CB382"/>
      <c r="CD382"/>
      <c r="CF382"/>
      <c r="CH382"/>
      <c r="CJ382"/>
      <c r="CL382"/>
      <c r="CN382"/>
      <c r="CP382"/>
      <c r="CR382"/>
      <c r="CT382"/>
      <c r="CV382"/>
    </row>
    <row r="383" spans="1:100" x14ac:dyDescent="0.25">
      <c r="H383"/>
      <c r="J383"/>
      <c r="L383"/>
      <c r="N383"/>
      <c r="P383"/>
      <c r="R383"/>
      <c r="T383"/>
      <c r="V383"/>
      <c r="X383"/>
      <c r="Z383"/>
      <c r="AB383"/>
      <c r="AD383"/>
      <c r="AF383"/>
      <c r="AH383"/>
      <c r="AJ383"/>
      <c r="AL383"/>
      <c r="AN383"/>
      <c r="AP383"/>
      <c r="AR383"/>
      <c r="AT383"/>
      <c r="AV383"/>
      <c r="AX383"/>
      <c r="AZ383"/>
      <c r="BB383"/>
      <c r="BD383"/>
      <c r="BF383"/>
      <c r="BH383"/>
      <c r="BJ383"/>
      <c r="BL383"/>
      <c r="BN383"/>
      <c r="BP383"/>
      <c r="BR383"/>
      <c r="BT383"/>
      <c r="BV383"/>
      <c r="BX383"/>
      <c r="BZ383"/>
      <c r="CB383"/>
      <c r="CD383"/>
      <c r="CF383"/>
      <c r="CH383"/>
      <c r="CJ383"/>
      <c r="CL383"/>
      <c r="CN383"/>
      <c r="CP383"/>
      <c r="CR383"/>
      <c r="CT383"/>
      <c r="CV383"/>
    </row>
    <row r="384" spans="1:100" x14ac:dyDescent="0.25">
      <c r="H384"/>
      <c r="J384"/>
      <c r="L384"/>
      <c r="N384"/>
      <c r="P384"/>
      <c r="R384"/>
      <c r="T384"/>
      <c r="V384"/>
      <c r="X384"/>
      <c r="Z384"/>
      <c r="AB384"/>
      <c r="AD384"/>
      <c r="AF384"/>
      <c r="AH384"/>
      <c r="AJ384"/>
      <c r="AL384"/>
      <c r="AN384"/>
      <c r="AP384"/>
      <c r="AR384"/>
      <c r="AT384"/>
      <c r="AV384"/>
      <c r="AX384"/>
      <c r="AZ384"/>
      <c r="BB384"/>
      <c r="BD384"/>
      <c r="BF384"/>
      <c r="BH384"/>
      <c r="BJ384"/>
      <c r="BL384"/>
      <c r="BN384"/>
      <c r="BP384"/>
      <c r="BR384"/>
      <c r="BT384"/>
      <c r="BV384"/>
      <c r="BX384"/>
      <c r="BZ384"/>
      <c r="CB384"/>
      <c r="CD384"/>
      <c r="CF384"/>
      <c r="CH384"/>
      <c r="CJ384"/>
      <c r="CL384"/>
      <c r="CN384"/>
      <c r="CP384"/>
      <c r="CR384"/>
      <c r="CT384"/>
      <c r="CV384"/>
    </row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spans="8:100" x14ac:dyDescent="0.25">
      <c r="H497"/>
      <c r="J497"/>
      <c r="L497"/>
      <c r="N497"/>
      <c r="P497"/>
      <c r="R497"/>
      <c r="T497"/>
      <c r="V497"/>
      <c r="X497"/>
      <c r="Z497"/>
      <c r="AB497"/>
      <c r="AD497"/>
      <c r="AF497"/>
      <c r="AH497"/>
      <c r="AJ497"/>
      <c r="AL497"/>
      <c r="AN497"/>
      <c r="AP497"/>
      <c r="AR497"/>
      <c r="AT497"/>
      <c r="AV497"/>
      <c r="AX497"/>
      <c r="AZ497"/>
      <c r="BB497"/>
      <c r="BD497"/>
      <c r="BF497"/>
      <c r="BH497"/>
      <c r="BJ497"/>
      <c r="BL497"/>
      <c r="BN497"/>
      <c r="BP497"/>
      <c r="BR497"/>
      <c r="BT497"/>
      <c r="BV497"/>
      <c r="BX497"/>
      <c r="BZ497"/>
      <c r="CB497"/>
      <c r="CD497"/>
      <c r="CF497"/>
      <c r="CH497"/>
      <c r="CJ497"/>
      <c r="CL497"/>
      <c r="CN497"/>
      <c r="CP497"/>
      <c r="CR497"/>
      <c r="CT497"/>
      <c r="CV497"/>
    </row>
    <row r="498" spans="8:100" x14ac:dyDescent="0.25">
      <c r="H498"/>
      <c r="J498"/>
      <c r="L498"/>
      <c r="N498"/>
      <c r="P498"/>
      <c r="R498"/>
      <c r="T498"/>
      <c r="V498"/>
      <c r="X498"/>
      <c r="Z498"/>
      <c r="AB498"/>
      <c r="AD498"/>
      <c r="AF498"/>
      <c r="AH498"/>
      <c r="AJ498"/>
      <c r="AL498"/>
      <c r="AN498"/>
      <c r="AP498"/>
      <c r="AR498"/>
      <c r="AT498"/>
      <c r="AV498"/>
      <c r="AX498"/>
      <c r="AZ498"/>
      <c r="BB498"/>
      <c r="BD498"/>
      <c r="BF498"/>
      <c r="BH498"/>
      <c r="BJ498"/>
      <c r="BL498"/>
      <c r="BN498"/>
      <c r="BP498"/>
      <c r="BR498"/>
      <c r="BT498"/>
      <c r="BV498"/>
      <c r="BX498"/>
      <c r="BZ498"/>
      <c r="CB498"/>
      <c r="CD498"/>
      <c r="CF498"/>
      <c r="CH498"/>
      <c r="CJ498"/>
      <c r="CL498"/>
      <c r="CN498"/>
      <c r="CP498"/>
      <c r="CR498"/>
      <c r="CT498"/>
      <c r="CV498"/>
    </row>
    <row r="499" spans="8:100" x14ac:dyDescent="0.25">
      <c r="H499"/>
      <c r="J499"/>
      <c r="L499"/>
      <c r="N499"/>
      <c r="P499"/>
      <c r="R499"/>
      <c r="T499"/>
      <c r="V499"/>
      <c r="X499"/>
      <c r="Z499"/>
      <c r="AB499"/>
      <c r="AD499"/>
      <c r="AF499"/>
      <c r="AH499"/>
      <c r="AJ499"/>
      <c r="AL499"/>
      <c r="AN499"/>
      <c r="AP499"/>
      <c r="AR499"/>
      <c r="AT499"/>
      <c r="AV499"/>
      <c r="AX499"/>
      <c r="AZ499"/>
      <c r="BB499"/>
      <c r="BD499"/>
      <c r="BF499"/>
      <c r="BH499"/>
      <c r="BJ499"/>
      <c r="BL499"/>
      <c r="BN499"/>
      <c r="BP499"/>
      <c r="BR499"/>
      <c r="BT499"/>
      <c r="BV499"/>
      <c r="BX499"/>
      <c r="BZ499"/>
      <c r="CB499"/>
      <c r="CD499"/>
      <c r="CF499"/>
      <c r="CH499"/>
      <c r="CJ499"/>
      <c r="CL499"/>
      <c r="CN499"/>
      <c r="CP499"/>
      <c r="CR499"/>
      <c r="CT499"/>
      <c r="CV499"/>
    </row>
    <row r="500" spans="8:100" x14ac:dyDescent="0.25">
      <c r="H500"/>
      <c r="J500"/>
      <c r="L500"/>
      <c r="N500"/>
      <c r="P500"/>
      <c r="R500"/>
      <c r="T500"/>
      <c r="V500"/>
      <c r="X500"/>
      <c r="Z500"/>
      <c r="AB500"/>
      <c r="AD500"/>
      <c r="AF500"/>
      <c r="AH500"/>
      <c r="AJ500"/>
      <c r="AL500"/>
      <c r="AN500"/>
      <c r="AP500"/>
      <c r="AR500"/>
      <c r="AT500"/>
      <c r="AV500"/>
      <c r="AX500"/>
      <c r="AZ500"/>
      <c r="BB500"/>
      <c r="BD500"/>
      <c r="BF500"/>
      <c r="BH500"/>
      <c r="BJ500"/>
      <c r="BL500"/>
      <c r="BN500"/>
      <c r="BP500"/>
      <c r="BR500"/>
      <c r="BT500"/>
      <c r="BV500"/>
      <c r="BX500"/>
      <c r="BZ500"/>
      <c r="CB500"/>
      <c r="CD500"/>
      <c r="CF500"/>
      <c r="CH500"/>
      <c r="CJ500"/>
      <c r="CL500"/>
      <c r="CN500"/>
      <c r="CP500"/>
      <c r="CR500"/>
      <c r="CT500"/>
      <c r="CV500"/>
    </row>
    <row r="501" spans="8:100" x14ac:dyDescent="0.25">
      <c r="CV501"/>
    </row>
    <row r="502" spans="8:100" x14ac:dyDescent="0.25">
      <c r="CV502"/>
    </row>
    <row r="503" spans="8:100" x14ac:dyDescent="0.25">
      <c r="CV503"/>
    </row>
    <row r="504" spans="8:100" x14ac:dyDescent="0.25">
      <c r="CV504"/>
    </row>
    <row r="505" spans="8:100" x14ac:dyDescent="0.25">
      <c r="CV505"/>
    </row>
    <row r="506" spans="8:100" x14ac:dyDescent="0.25">
      <c r="CV506"/>
    </row>
    <row r="507" spans="8:100" x14ac:dyDescent="0.25">
      <c r="CV507"/>
    </row>
    <row r="508" spans="8:100" x14ac:dyDescent="0.25">
      <c r="CV508"/>
    </row>
    <row r="509" spans="8:100" x14ac:dyDescent="0.25">
      <c r="CV509"/>
    </row>
    <row r="510" spans="8:100" x14ac:dyDescent="0.25">
      <c r="CV510"/>
    </row>
    <row r="511" spans="8:100" x14ac:dyDescent="0.25">
      <c r="CV511"/>
    </row>
    <row r="512" spans="8:100" x14ac:dyDescent="0.25">
      <c r="CV512"/>
    </row>
    <row r="513" spans="100:100" x14ac:dyDescent="0.25">
      <c r="CV513"/>
    </row>
    <row r="514" spans="100:100" x14ac:dyDescent="0.25">
      <c r="CV514"/>
    </row>
    <row r="515" spans="100:100" x14ac:dyDescent="0.25">
      <c r="CV515"/>
    </row>
    <row r="516" spans="100:100" x14ac:dyDescent="0.25">
      <c r="CV516"/>
    </row>
    <row r="517" spans="100:100" x14ac:dyDescent="0.25">
      <c r="CV517"/>
    </row>
    <row r="518" spans="100:100" x14ac:dyDescent="0.25">
      <c r="CV518"/>
    </row>
    <row r="519" spans="100:100" x14ac:dyDescent="0.25">
      <c r="CV519"/>
    </row>
    <row r="520" spans="100:100" x14ac:dyDescent="0.25">
      <c r="CV520"/>
    </row>
    <row r="521" spans="100:100" x14ac:dyDescent="0.25">
      <c r="CV521"/>
    </row>
    <row r="522" spans="100:100" x14ac:dyDescent="0.25">
      <c r="CV522"/>
    </row>
    <row r="523" spans="100:100" x14ac:dyDescent="0.25">
      <c r="CV523"/>
    </row>
    <row r="524" spans="100:100" x14ac:dyDescent="0.25">
      <c r="CV524"/>
    </row>
    <row r="525" spans="100:100" x14ac:dyDescent="0.25">
      <c r="CV525"/>
    </row>
    <row r="526" spans="100:100" x14ac:dyDescent="0.25">
      <c r="CV526"/>
    </row>
    <row r="527" spans="100:100" x14ac:dyDescent="0.25">
      <c r="CV527"/>
    </row>
    <row r="528" spans="100:100" x14ac:dyDescent="0.25">
      <c r="CV528"/>
    </row>
    <row r="529" spans="100:100" x14ac:dyDescent="0.25">
      <c r="CV529"/>
    </row>
    <row r="530" spans="100:100" x14ac:dyDescent="0.25">
      <c r="CV530"/>
    </row>
    <row r="531" spans="100:100" x14ac:dyDescent="0.25">
      <c r="CV531"/>
    </row>
    <row r="532" spans="100:100" x14ac:dyDescent="0.25">
      <c r="CV532"/>
    </row>
    <row r="533" spans="100:100" x14ac:dyDescent="0.25">
      <c r="CV533"/>
    </row>
    <row r="534" spans="100:100" x14ac:dyDescent="0.25">
      <c r="CV534"/>
    </row>
    <row r="535" spans="100:100" x14ac:dyDescent="0.25">
      <c r="CV535"/>
    </row>
    <row r="536" spans="100:100" x14ac:dyDescent="0.25">
      <c r="CV536"/>
    </row>
    <row r="537" spans="100:100" x14ac:dyDescent="0.25">
      <c r="CV537"/>
    </row>
    <row r="538" spans="100:100" x14ac:dyDescent="0.25">
      <c r="CV538"/>
    </row>
    <row r="539" spans="100:100" x14ac:dyDescent="0.25">
      <c r="CV539"/>
    </row>
    <row r="540" spans="100:100" x14ac:dyDescent="0.25">
      <c r="CV540"/>
    </row>
    <row r="541" spans="100:100" x14ac:dyDescent="0.25">
      <c r="CV541"/>
    </row>
    <row r="542" spans="100:100" x14ac:dyDescent="0.25">
      <c r="CV542"/>
    </row>
    <row r="543" spans="100:100" x14ac:dyDescent="0.25">
      <c r="CV543"/>
    </row>
    <row r="544" spans="100:100" x14ac:dyDescent="0.25">
      <c r="CV544"/>
    </row>
    <row r="545" spans="100:100" x14ac:dyDescent="0.25">
      <c r="CV545"/>
    </row>
    <row r="546" spans="100:100" x14ac:dyDescent="0.25">
      <c r="CV546"/>
    </row>
    <row r="547" spans="100:100" x14ac:dyDescent="0.25">
      <c r="CV547"/>
    </row>
    <row r="548" spans="100:100" x14ac:dyDescent="0.25">
      <c r="CV548"/>
    </row>
    <row r="549" spans="100:100" x14ac:dyDescent="0.25">
      <c r="CV549"/>
    </row>
    <row r="550" spans="100:100" x14ac:dyDescent="0.25">
      <c r="CV550"/>
    </row>
    <row r="551" spans="100:100" x14ac:dyDescent="0.25">
      <c r="CV551"/>
    </row>
    <row r="552" spans="100:100" x14ac:dyDescent="0.25">
      <c r="CV552"/>
    </row>
    <row r="553" spans="100:100" x14ac:dyDescent="0.25">
      <c r="CV553"/>
    </row>
    <row r="554" spans="100:100" x14ac:dyDescent="0.25">
      <c r="CV554"/>
    </row>
    <row r="555" spans="100:100" x14ac:dyDescent="0.25">
      <c r="CV555"/>
    </row>
    <row r="556" spans="100:100" x14ac:dyDescent="0.25">
      <c r="CV556"/>
    </row>
    <row r="557" spans="100:100" x14ac:dyDescent="0.25">
      <c r="CV557"/>
    </row>
    <row r="558" spans="100:100" x14ac:dyDescent="0.25">
      <c r="CV558"/>
    </row>
    <row r="559" spans="100:100" x14ac:dyDescent="0.25">
      <c r="CV559"/>
    </row>
    <row r="560" spans="100:100" x14ac:dyDescent="0.25">
      <c r="CV560"/>
    </row>
    <row r="561" spans="100:100" x14ac:dyDescent="0.25">
      <c r="CV561"/>
    </row>
    <row r="562" spans="100:100" x14ac:dyDescent="0.25">
      <c r="CV562"/>
    </row>
    <row r="563" spans="100:100" x14ac:dyDescent="0.25">
      <c r="CV563"/>
    </row>
    <row r="564" spans="100:100" x14ac:dyDescent="0.25">
      <c r="CV564"/>
    </row>
    <row r="565" spans="100:100" x14ac:dyDescent="0.25">
      <c r="CV565"/>
    </row>
    <row r="566" spans="100:100" x14ac:dyDescent="0.25">
      <c r="CV566"/>
    </row>
  </sheetData>
  <mergeCells count="4">
    <mergeCell ref="C1:D1"/>
    <mergeCell ref="E1:E2"/>
    <mergeCell ref="G366:I366"/>
    <mergeCell ref="G367:I367"/>
  </mergeCells>
  <conditionalFormatting sqref="H15">
    <cfRule type="cellIs" dxfId="944" priority="766" operator="greaterThan">
      <formula>30</formula>
    </cfRule>
  </conditionalFormatting>
  <conditionalFormatting sqref="H23">
    <cfRule type="cellIs" dxfId="943" priority="719" operator="greaterThan">
      <formula>30</formula>
    </cfRule>
  </conditionalFormatting>
  <conditionalFormatting sqref="H31">
    <cfRule type="cellIs" dxfId="942" priority="672" operator="greaterThan">
      <formula>30</formula>
    </cfRule>
  </conditionalFormatting>
  <conditionalFormatting sqref="J15">
    <cfRule type="cellIs" dxfId="941" priority="765" operator="greaterThan">
      <formula>30</formula>
    </cfRule>
  </conditionalFormatting>
  <conditionalFormatting sqref="J23">
    <cfRule type="cellIs" dxfId="940" priority="718" operator="greaterThan">
      <formula>30</formula>
    </cfRule>
  </conditionalFormatting>
  <conditionalFormatting sqref="J31">
    <cfRule type="cellIs" dxfId="939" priority="671" operator="greaterThan">
      <formula>30</formula>
    </cfRule>
  </conditionalFormatting>
  <conditionalFormatting sqref="K4:K14 K17:K22 K25:K30 K33:K38 K50:K55 K58:K62 K65:K69 K72:K78 K81:K85 K88:K93 K96:K101 K104:K109 K112:K117 K120:K127 K130:K135 K138:K143 K146:K153 K156:K159 K196:K200 K267:K271 K282:K286 K289:K293 K296:K300 K303:K308 K318:K323 K326:K331 K334:K340 K343:K347">
    <cfRule type="containsText" dxfId="938" priority="3405" operator="containsText" text="rasta">
      <formula>NOT(ISERROR(SEARCH("rasta",K4)))</formula>
    </cfRule>
    <cfRule type="containsText" dxfId="937" priority="3406" operator="containsText" text="100 neaptkta">
      <formula>NOT(ISERROR(SEARCH("100 neaptkta",K4)))</formula>
    </cfRule>
  </conditionalFormatting>
  <conditionalFormatting sqref="K41:K47">
    <cfRule type="containsText" dxfId="936" priority="1010" operator="containsText" text="100 neaptkta">
      <formula>NOT(ISERROR(SEARCH("100 neaptkta",K41)))</formula>
    </cfRule>
    <cfRule type="containsText" dxfId="935" priority="1009" operator="containsText" text="rasta">
      <formula>NOT(ISERROR(SEARCH("rasta",K41)))</formula>
    </cfRule>
  </conditionalFormatting>
  <conditionalFormatting sqref="K164:K169">
    <cfRule type="containsText" dxfId="934" priority="584" operator="containsText" text="rasta">
      <formula>NOT(ISERROR(SEARCH("rasta",K164)))</formula>
    </cfRule>
    <cfRule type="containsText" dxfId="933" priority="585" operator="containsText" text="100 neaptkta">
      <formula>NOT(ISERROR(SEARCH("100 neaptkta",K164)))</formula>
    </cfRule>
  </conditionalFormatting>
  <conditionalFormatting sqref="K172:K177">
    <cfRule type="containsText" dxfId="932" priority="545" operator="containsText" text="rasta">
      <formula>NOT(ISERROR(SEARCH("rasta",K172)))</formula>
    </cfRule>
    <cfRule type="containsText" dxfId="931" priority="546" operator="containsText" text="100 neaptkta">
      <formula>NOT(ISERROR(SEARCH("100 neaptkta",K172)))</formula>
    </cfRule>
  </conditionalFormatting>
  <conditionalFormatting sqref="K180:K185">
    <cfRule type="containsText" dxfId="930" priority="503" operator="containsText" text="rasta">
      <formula>NOT(ISERROR(SEARCH("rasta",K180)))</formula>
    </cfRule>
    <cfRule type="containsText" dxfId="929" priority="504" operator="containsText" text="100 neaptkta">
      <formula>NOT(ISERROR(SEARCH("100 neaptkta",K180)))</formula>
    </cfRule>
  </conditionalFormatting>
  <conditionalFormatting sqref="K188:K193">
    <cfRule type="containsText" dxfId="928" priority="461" operator="containsText" text="rasta">
      <formula>NOT(ISERROR(SEARCH("rasta",K188)))</formula>
    </cfRule>
    <cfRule type="containsText" dxfId="927" priority="462" operator="containsText" text="100 neaptkta">
      <formula>NOT(ISERROR(SEARCH("100 neaptkta",K188)))</formula>
    </cfRule>
  </conditionalFormatting>
  <conditionalFormatting sqref="K203:K208">
    <cfRule type="containsText" dxfId="926" priority="416" operator="containsText" text="100 neaptkta">
      <formula>NOT(ISERROR(SEARCH("100 neaptkta",K203)))</formula>
    </cfRule>
    <cfRule type="containsText" dxfId="925" priority="415" operator="containsText" text="rasta">
      <formula>NOT(ISERROR(SEARCH("rasta",K203)))</formula>
    </cfRule>
  </conditionalFormatting>
  <conditionalFormatting sqref="K211:K216">
    <cfRule type="containsText" dxfId="924" priority="373" operator="containsText" text="rasta">
      <formula>NOT(ISERROR(SEARCH("rasta",K211)))</formula>
    </cfRule>
    <cfRule type="containsText" dxfId="923" priority="374" operator="containsText" text="100 neaptkta">
      <formula>NOT(ISERROR(SEARCH("100 neaptkta",K211)))</formula>
    </cfRule>
  </conditionalFormatting>
  <conditionalFormatting sqref="K219:K224">
    <cfRule type="containsText" dxfId="922" priority="332" operator="containsText" text="100 neaptkta">
      <formula>NOT(ISERROR(SEARCH("100 neaptkta",K219)))</formula>
    </cfRule>
    <cfRule type="containsText" dxfId="921" priority="331" operator="containsText" text="rasta">
      <formula>NOT(ISERROR(SEARCH("rasta",K219)))</formula>
    </cfRule>
  </conditionalFormatting>
  <conditionalFormatting sqref="K227:K232">
    <cfRule type="containsText" dxfId="920" priority="292" operator="containsText" text="rasta">
      <formula>NOT(ISERROR(SEARCH("rasta",K227)))</formula>
    </cfRule>
    <cfRule type="containsText" dxfId="919" priority="293" operator="containsText" text="100 neaptkta">
      <formula>NOT(ISERROR(SEARCH("100 neaptkta",K227)))</formula>
    </cfRule>
  </conditionalFormatting>
  <conditionalFormatting sqref="K235:K240">
    <cfRule type="containsText" dxfId="918" priority="251" operator="containsText" text="100 neaptkta">
      <formula>NOT(ISERROR(SEARCH("100 neaptkta",K235)))</formula>
    </cfRule>
    <cfRule type="containsText" dxfId="917" priority="250" operator="containsText" text="rasta">
      <formula>NOT(ISERROR(SEARCH("rasta",K235)))</formula>
    </cfRule>
  </conditionalFormatting>
  <conditionalFormatting sqref="K243:K248">
    <cfRule type="containsText" dxfId="916" priority="208" operator="containsText" text="rasta">
      <formula>NOT(ISERROR(SEARCH("rasta",K243)))</formula>
    </cfRule>
    <cfRule type="containsText" dxfId="915" priority="209" operator="containsText" text="100 neaptkta">
      <formula>NOT(ISERROR(SEARCH("100 neaptkta",K243)))</formula>
    </cfRule>
  </conditionalFormatting>
  <conditionalFormatting sqref="K251:K256">
    <cfRule type="containsText" dxfId="914" priority="168" operator="containsText" text="100 neaptkta">
      <formula>NOT(ISERROR(SEARCH("100 neaptkta",K251)))</formula>
    </cfRule>
    <cfRule type="containsText" dxfId="913" priority="167" operator="containsText" text="rasta">
      <formula>NOT(ISERROR(SEARCH("rasta",K251)))</formula>
    </cfRule>
  </conditionalFormatting>
  <conditionalFormatting sqref="K259:K264">
    <cfRule type="containsText" dxfId="912" priority="128" operator="containsText" text="100 neaptkta">
      <formula>NOT(ISERROR(SEARCH("100 neaptkta",K259)))</formula>
    </cfRule>
    <cfRule type="containsText" dxfId="911" priority="127" operator="containsText" text="rasta">
      <formula>NOT(ISERROR(SEARCH("rasta",K259)))</formula>
    </cfRule>
  </conditionalFormatting>
  <conditionalFormatting sqref="K274:K279">
    <cfRule type="containsText" dxfId="910" priority="81" operator="containsText" text="rasta">
      <formula>NOT(ISERROR(SEARCH("rasta",K274)))</formula>
    </cfRule>
    <cfRule type="containsText" dxfId="909" priority="82" operator="containsText" text="100 neaptkta">
      <formula>NOT(ISERROR(SEARCH("100 neaptkta",K274)))</formula>
    </cfRule>
  </conditionalFormatting>
  <conditionalFormatting sqref="K311:K315">
    <cfRule type="containsText" dxfId="908" priority="982" operator="containsText" text="100 neaptkta">
      <formula>NOT(ISERROR(SEARCH("100 neaptkta",K311)))</formula>
    </cfRule>
    <cfRule type="containsText" dxfId="907" priority="981" operator="containsText" text="rasta">
      <formula>NOT(ISERROR(SEARCH("rasta",K311)))</formula>
    </cfRule>
  </conditionalFormatting>
  <conditionalFormatting sqref="K350:K355">
    <cfRule type="containsText" dxfId="906" priority="868" operator="containsText" text="100 neaptkta">
      <formula>NOT(ISERROR(SEARCH("100 neaptkta",K350)))</formula>
    </cfRule>
    <cfRule type="containsText" dxfId="905" priority="867" operator="containsText" text="rasta">
      <formula>NOT(ISERROR(SEARCH("rasta",K350)))</formula>
    </cfRule>
  </conditionalFormatting>
  <conditionalFormatting sqref="K358:K363">
    <cfRule type="containsText" dxfId="904" priority="805" operator="containsText" text="100 neaptkta">
      <formula>NOT(ISERROR(SEARCH("100 neaptkta",K358)))</formula>
    </cfRule>
    <cfRule type="containsText" dxfId="903" priority="804" operator="containsText" text="rasta">
      <formula>NOT(ISERROR(SEARCH("rasta",K358)))</formula>
    </cfRule>
  </conditionalFormatting>
  <conditionalFormatting sqref="L15">
    <cfRule type="cellIs" dxfId="902" priority="764" operator="greaterThan">
      <formula>30</formula>
    </cfRule>
  </conditionalFormatting>
  <conditionalFormatting sqref="L23">
    <cfRule type="cellIs" dxfId="901" priority="717" operator="greaterThan">
      <formula>30</formula>
    </cfRule>
  </conditionalFormatting>
  <conditionalFormatting sqref="L31">
    <cfRule type="cellIs" dxfId="900" priority="670" operator="greaterThan">
      <formula>30</formula>
    </cfRule>
  </conditionalFormatting>
  <conditionalFormatting sqref="N4 N17 N25 N33 N41 N50 N58 N65 N72 Y72:Y78 Q73:Q78 AM73:AM78 N81 N88 Y88:Y93 Q89:Q93 AM89:AM93 N96 N104 N112 N120 Y120:Y127 Q121:Q127 AM121:AM127 N130 Y130:Y135 Q131:Q135 AM131:AM135 N138 N146 N156 N164 Y196:Y200 Q197:Q200 AM197:AM200 Y251:Y256 Q252:Q256 Y267:Y271 Q268:Q271 AM268:AM271 Y289:Y293 Q290:Q293 AM290:AM293 Y296:Y300 Q297:Q300 AM297:AM300">
    <cfRule type="cellIs" dxfId="899" priority="1451" operator="greaterThan">
      <formula>200</formula>
    </cfRule>
  </conditionalFormatting>
  <conditionalFormatting sqref="N15">
    <cfRule type="cellIs" dxfId="898" priority="763" operator="greaterThan">
      <formula>30</formula>
    </cfRule>
  </conditionalFormatting>
  <conditionalFormatting sqref="N23">
    <cfRule type="cellIs" dxfId="897" priority="716" operator="greaterThan">
      <formula>30</formula>
    </cfRule>
  </conditionalFormatting>
  <conditionalFormatting sqref="N31">
    <cfRule type="cellIs" dxfId="896" priority="669" operator="greaterThan">
      <formula>30</formula>
    </cfRule>
  </conditionalFormatting>
  <conditionalFormatting sqref="N172 N180 N188 N196 N203 N211 N219 N227 N235 N243 N251 N259 N267 N274 N282 N289 N296 N303 N311 N318 N326 N334 N343">
    <cfRule type="cellIs" dxfId="895" priority="1452" operator="greaterThan">
      <formula>200</formula>
    </cfRule>
  </conditionalFormatting>
  <conditionalFormatting sqref="N350">
    <cfRule type="cellIs" dxfId="894" priority="832" operator="greaterThan">
      <formula>200</formula>
    </cfRule>
  </conditionalFormatting>
  <conditionalFormatting sqref="N358">
    <cfRule type="cellIs" dxfId="893" priority="769" operator="greaterThan">
      <formula>200</formula>
    </cfRule>
  </conditionalFormatting>
  <conditionalFormatting sqref="O42:O47">
    <cfRule type="cellIs" dxfId="892" priority="1051" operator="greaterThan">
      <formula>30</formula>
    </cfRule>
  </conditionalFormatting>
  <conditionalFormatting sqref="O73:O78 O89:O93 O121:O127 O131:O135 O290:O293 O297:O300">
    <cfRule type="cellIs" dxfId="891" priority="1223" operator="greaterThan">
      <formula>30</formula>
    </cfRule>
  </conditionalFormatting>
  <conditionalFormatting sqref="O157:O161">
    <cfRule type="cellIs" dxfId="890" priority="625" operator="greaterThan">
      <formula>30</formula>
    </cfRule>
  </conditionalFormatting>
  <conditionalFormatting sqref="O165:O169">
    <cfRule type="cellIs" dxfId="889" priority="583" operator="greaterThan">
      <formula>30</formula>
    </cfRule>
  </conditionalFormatting>
  <conditionalFormatting sqref="O173:O177">
    <cfRule type="cellIs" dxfId="888" priority="544" operator="greaterThan">
      <formula>30</formula>
    </cfRule>
  </conditionalFormatting>
  <conditionalFormatting sqref="O181:O185">
    <cfRule type="cellIs" dxfId="887" priority="502" operator="greaterThan">
      <formula>30</formula>
    </cfRule>
  </conditionalFormatting>
  <conditionalFormatting sqref="O189:O193">
    <cfRule type="cellIs" dxfId="886" priority="460" operator="greaterThan">
      <formula>30</formula>
    </cfRule>
  </conditionalFormatting>
  <conditionalFormatting sqref="O197:O200">
    <cfRule type="cellIs" dxfId="885" priority="420" operator="greaterThan">
      <formula>30</formula>
    </cfRule>
  </conditionalFormatting>
  <conditionalFormatting sqref="O204:O208">
    <cfRule type="cellIs" dxfId="884" priority="414" operator="greaterThan">
      <formula>30</formula>
    </cfRule>
  </conditionalFormatting>
  <conditionalFormatting sqref="O212:O216">
    <cfRule type="cellIs" dxfId="883" priority="372" operator="greaterThan">
      <formula>30</formula>
    </cfRule>
  </conditionalFormatting>
  <conditionalFormatting sqref="O220:O224">
    <cfRule type="cellIs" dxfId="882" priority="330" operator="greaterThan">
      <formula>30</formula>
    </cfRule>
  </conditionalFormatting>
  <conditionalFormatting sqref="O228:O232">
    <cfRule type="cellIs" dxfId="881" priority="291" operator="greaterThan">
      <formula>30</formula>
    </cfRule>
  </conditionalFormatting>
  <conditionalFormatting sqref="O236:O240">
    <cfRule type="cellIs" dxfId="880" priority="249" operator="greaterThan">
      <formula>30</formula>
    </cfRule>
  </conditionalFormatting>
  <conditionalFormatting sqref="O244:O248">
    <cfRule type="cellIs" dxfId="879" priority="207" operator="greaterThan">
      <formula>30</formula>
    </cfRule>
  </conditionalFormatting>
  <conditionalFormatting sqref="O252:O256">
    <cfRule type="cellIs" dxfId="878" priority="166" operator="greaterThan">
      <formula>30</formula>
    </cfRule>
  </conditionalFormatting>
  <conditionalFormatting sqref="O260:O264">
    <cfRule type="cellIs" dxfId="877" priority="126" operator="greaterThan">
      <formula>30</formula>
    </cfRule>
  </conditionalFormatting>
  <conditionalFormatting sqref="O268:O271">
    <cfRule type="cellIs" dxfId="876" priority="86" operator="greaterThan">
      <formula>30</formula>
    </cfRule>
  </conditionalFormatting>
  <conditionalFormatting sqref="O275:O279">
    <cfRule type="cellIs" dxfId="875" priority="80" operator="greaterThan">
      <formula>30</formula>
    </cfRule>
  </conditionalFormatting>
  <conditionalFormatting sqref="O312:O315">
    <cfRule type="cellIs" dxfId="874" priority="1006" operator="greaterThan">
      <formula>30</formula>
    </cfRule>
  </conditionalFormatting>
  <conditionalFormatting sqref="O319:O323">
    <cfRule type="cellIs" dxfId="873" priority="38" operator="greaterThan">
      <formula>30</formula>
    </cfRule>
  </conditionalFormatting>
  <conditionalFormatting sqref="O4:P4 O5:O14 O17:P17 O18:O22 O25:P25 O26:O30 O33:P33 O34:O38 O41:P41 O50:P50 O51:O55 O58:P58 O59:O62 O65:P65 O66:O69 O72:P72 O81:P81 O82:O85 O88:P88 O96:P96 O97:O101 O104:P104 O105:O109 O112:P112 O113:O117 O120:P120 O130:P130 O138:P138 O139:O143 O146:P146 O147:O153 O156:P156 O164:P164 O172:P172 O180:P180 O188:P188 O196:P196 O203:P203 O211:P211 O219:P219 O227:P227 O235:P235 O243:P243 O251:P251 O259:P259 O267:P267 O274:P274 O282:P282 O283:O286 O289:P289 O296:P296 O303:P303 O304:O308 O311:P311 O318:P318 O326:P326 O327:O331 O334:P334 O335:O340 O343:P343 O344:O347 O350:P350 O351:O355 O358:P358 O359:O363">
    <cfRule type="cellIs" dxfId="872" priority="3447" operator="greaterThan">
      <formula>30</formula>
    </cfRule>
  </conditionalFormatting>
  <conditionalFormatting sqref="P15">
    <cfRule type="cellIs" dxfId="871" priority="762" operator="greaterThan">
      <formula>30</formula>
    </cfRule>
  </conditionalFormatting>
  <conditionalFormatting sqref="P23">
    <cfRule type="cellIs" dxfId="870" priority="715" operator="greaterThan">
      <formula>30</formula>
    </cfRule>
  </conditionalFormatting>
  <conditionalFormatting sqref="P31">
    <cfRule type="cellIs" dxfId="869" priority="668" operator="greaterThan">
      <formula>30</formula>
    </cfRule>
  </conditionalFormatting>
  <conditionalFormatting sqref="Q42:Q47">
    <cfRule type="cellIs" dxfId="868" priority="1008" operator="greaterThan">
      <formula>200</formula>
    </cfRule>
  </conditionalFormatting>
  <conditionalFormatting sqref="Q157:Q161">
    <cfRule type="cellIs" dxfId="867" priority="624" operator="greaterThan">
      <formula>200</formula>
    </cfRule>
  </conditionalFormatting>
  <conditionalFormatting sqref="Q165:Q169">
    <cfRule type="cellIs" dxfId="866" priority="582" operator="greaterThan">
      <formula>200</formula>
    </cfRule>
  </conditionalFormatting>
  <conditionalFormatting sqref="Q173:Q177">
    <cfRule type="cellIs" dxfId="865" priority="543" operator="greaterThan">
      <formula>200</formula>
    </cfRule>
  </conditionalFormatting>
  <conditionalFormatting sqref="Q181:Q185">
    <cfRule type="cellIs" dxfId="864" priority="501" operator="greaterThan">
      <formula>200</formula>
    </cfRule>
  </conditionalFormatting>
  <conditionalFormatting sqref="Q189:Q193">
    <cfRule type="cellIs" dxfId="863" priority="459" operator="greaterThan">
      <formula>200</formula>
    </cfRule>
  </conditionalFormatting>
  <conditionalFormatting sqref="Q204:Q208">
    <cfRule type="cellIs" dxfId="862" priority="413" operator="greaterThan">
      <formula>200</formula>
    </cfRule>
  </conditionalFormatting>
  <conditionalFormatting sqref="Q212:Q216">
    <cfRule type="cellIs" dxfId="861" priority="371" operator="greaterThan">
      <formula>200</formula>
    </cfRule>
  </conditionalFormatting>
  <conditionalFormatting sqref="Q228:Q232">
    <cfRule type="cellIs" dxfId="860" priority="290" operator="greaterThan">
      <formula>200</formula>
    </cfRule>
  </conditionalFormatting>
  <conditionalFormatting sqref="Q236:Q240">
    <cfRule type="cellIs" dxfId="859" priority="248" operator="greaterThan">
      <formula>200</formula>
    </cfRule>
  </conditionalFormatting>
  <conditionalFormatting sqref="Q244:Q248">
    <cfRule type="cellIs" dxfId="858" priority="206" operator="greaterThan">
      <formula>200</formula>
    </cfRule>
  </conditionalFormatting>
  <conditionalFormatting sqref="Q260:Q264">
    <cfRule type="cellIs" dxfId="857" priority="125" operator="greaterThan">
      <formula>200</formula>
    </cfRule>
  </conditionalFormatting>
  <conditionalFormatting sqref="Q275:Q279">
    <cfRule type="cellIs" dxfId="856" priority="79" operator="greaterThan">
      <formula>200</formula>
    </cfRule>
  </conditionalFormatting>
  <conditionalFormatting sqref="Q319:Q323">
    <cfRule type="cellIs" dxfId="855" priority="37" operator="greaterThan">
      <formula>200</formula>
    </cfRule>
  </conditionalFormatting>
  <conditionalFormatting sqref="Q4:R4 Q5:Q14 Q17:R17 Q18:Q22 Q25:R25 Q26:Q30 Q33:R33 Q34:Q38 Q41:R41 Q50:R50 Q51:Q55 Q58:R58 Q59:Q62 Q65:R65 Q66:Q69 Q72:R72 Q81:R81 Q82:Q85 Q88:R88 Q96:R96 Q97:Q101 Q104:R104 Q105:Q109 Q112:R112 Q113:Q117 Q120:R120 Q130:R130 Q138:R138 Q139:Q143 Q146:R146 Q147:Q153 Q156:R156 Q164:R164">
    <cfRule type="cellIs" dxfId="854" priority="3404" operator="greaterThan">
      <formula>200</formula>
    </cfRule>
  </conditionalFormatting>
  <conditionalFormatting sqref="Q350:R350 AM350:AN350 Y350:Y355 Q351:Q355 AM351:AM355">
    <cfRule type="cellIs" dxfId="853" priority="892" operator="greaterThan">
      <formula>200</formula>
    </cfRule>
  </conditionalFormatting>
  <conditionalFormatting sqref="Q358:R358 AM358:AN358 Y358:Y363 Q359:Q363 AM359:AM363">
    <cfRule type="cellIs" dxfId="852" priority="829" operator="greaterThan">
      <formula>200</formula>
    </cfRule>
  </conditionalFormatting>
  <conditionalFormatting sqref="R15">
    <cfRule type="cellIs" dxfId="851" priority="761" operator="greaterThan">
      <formula>30</formula>
    </cfRule>
  </conditionalFormatting>
  <conditionalFormatting sqref="R23">
    <cfRule type="cellIs" dxfId="850" priority="714" operator="greaterThan">
      <formula>30</formula>
    </cfRule>
  </conditionalFormatting>
  <conditionalFormatting sqref="R31">
    <cfRule type="cellIs" dxfId="849" priority="667" operator="greaterThan">
      <formula>30</formula>
    </cfRule>
  </conditionalFormatting>
  <conditionalFormatting sqref="S4:S14 S17:S22 S25:S30 S33:S38 S50:S55 S58:S62 S65:S69 S72:S78 BS72:BS78 CQ72:CQ78 S81:S85 S88:S93 BS88:BS93 CQ88:CQ93 S96:S101 S104:S109 S112:S117 S120:S127 BS120:BS127 CQ120:CQ127 S130:S135 BS130:BS135 CQ130:CQ135 S138:S143 S146:S153 S196:S200 BS196:BS200 CQ196:CQ200 CQ219:CQ224 S267:S271 BS267:BS271 CQ267:CQ271 S282:S286 BS282:BS286 CQ282:CQ286 S289:S293 BS289:BS293 CQ289:CQ293 S296:S300 BS296:BS300 CQ296:CQ300 S303:S308 BS303:BS308 CQ303:CQ308 CQ318:CQ323 S326:S331 BS326:BS331 CQ326:CQ331 S334:S340 BS334:BS340 CQ334:CQ340 S343:S347 BS343:BS347 CQ343:CQ347">
    <cfRule type="cellIs" dxfId="848" priority="3446" operator="greaterThan">
      <formula>0.5</formula>
    </cfRule>
  </conditionalFormatting>
  <conditionalFormatting sqref="S41:S47">
    <cfRule type="cellIs" dxfId="847" priority="1050" operator="greaterThan">
      <formula>0.5</formula>
    </cfRule>
  </conditionalFormatting>
  <conditionalFormatting sqref="S156:S161">
    <cfRule type="cellIs" dxfId="846" priority="623" operator="greaterThan">
      <formula>0.5</formula>
    </cfRule>
  </conditionalFormatting>
  <conditionalFormatting sqref="S164:S169">
    <cfRule type="cellIs" dxfId="845" priority="581" operator="greaterThan">
      <formula>0.5</formula>
    </cfRule>
  </conditionalFormatting>
  <conditionalFormatting sqref="S172:S177">
    <cfRule type="cellIs" dxfId="844" priority="542" operator="greaterThan">
      <formula>0.5</formula>
    </cfRule>
  </conditionalFormatting>
  <conditionalFormatting sqref="S180:S185">
    <cfRule type="cellIs" dxfId="843" priority="500" operator="greaterThan">
      <formula>0.5</formula>
    </cfRule>
  </conditionalFormatting>
  <conditionalFormatting sqref="S188:S193">
    <cfRule type="cellIs" dxfId="842" priority="458" operator="greaterThan">
      <formula>0.5</formula>
    </cfRule>
  </conditionalFormatting>
  <conditionalFormatting sqref="S203:S208">
    <cfRule type="cellIs" dxfId="841" priority="412" operator="greaterThan">
      <formula>0.5</formula>
    </cfRule>
  </conditionalFormatting>
  <conditionalFormatting sqref="S211:S216">
    <cfRule type="cellIs" dxfId="840" priority="370" operator="greaterThan">
      <formula>0.5</formula>
    </cfRule>
  </conditionalFormatting>
  <conditionalFormatting sqref="S219:S224">
    <cfRule type="cellIs" dxfId="839" priority="329" operator="greaterThan">
      <formula>0.5</formula>
    </cfRule>
  </conditionalFormatting>
  <conditionalFormatting sqref="S227:S232">
    <cfRule type="cellIs" dxfId="838" priority="289" operator="greaterThan">
      <formula>0.5</formula>
    </cfRule>
  </conditionalFormatting>
  <conditionalFormatting sqref="S235:S240">
    <cfRule type="cellIs" dxfId="837" priority="247" operator="greaterThan">
      <formula>0.5</formula>
    </cfRule>
  </conditionalFormatting>
  <conditionalFormatting sqref="S243:S248">
    <cfRule type="cellIs" dxfId="836" priority="205" operator="greaterThan">
      <formula>0.5</formula>
    </cfRule>
  </conditionalFormatting>
  <conditionalFormatting sqref="S251:S256">
    <cfRule type="cellIs" dxfId="835" priority="165" operator="greaterThan">
      <formula>0.5</formula>
    </cfRule>
  </conditionalFormatting>
  <conditionalFormatting sqref="S259:S264">
    <cfRule type="cellIs" dxfId="834" priority="124" operator="greaterThan">
      <formula>0.5</formula>
    </cfRule>
  </conditionalFormatting>
  <conditionalFormatting sqref="S274:S279">
    <cfRule type="cellIs" dxfId="833" priority="78" operator="greaterThan">
      <formula>0.5</formula>
    </cfRule>
  </conditionalFormatting>
  <conditionalFormatting sqref="S311:S315 BS311:BS315 CQ311:CQ315">
    <cfRule type="cellIs" dxfId="832" priority="1005" operator="greaterThan">
      <formula>0.5</formula>
    </cfRule>
  </conditionalFormatting>
  <conditionalFormatting sqref="S318:S323">
    <cfRule type="cellIs" dxfId="831" priority="36" operator="greaterThan">
      <formula>0.5</formula>
    </cfRule>
  </conditionalFormatting>
  <conditionalFormatting sqref="S350:S355 BS350:BS355 CQ350:CQ355">
    <cfRule type="cellIs" dxfId="830" priority="891" operator="greaterThan">
      <formula>0.5</formula>
    </cfRule>
  </conditionalFormatting>
  <conditionalFormatting sqref="S358:S363 BS358:BS363 CQ358:CQ363">
    <cfRule type="cellIs" dxfId="829" priority="828" operator="greaterThan">
      <formula>0.5</formula>
    </cfRule>
  </conditionalFormatting>
  <conditionalFormatting sqref="T15">
    <cfRule type="cellIs" dxfId="828" priority="760" operator="greaterThan">
      <formula>30</formula>
    </cfRule>
  </conditionalFormatting>
  <conditionalFormatting sqref="T23">
    <cfRule type="cellIs" dxfId="827" priority="713" operator="greaterThan">
      <formula>30</formula>
    </cfRule>
  </conditionalFormatting>
  <conditionalFormatting sqref="T31">
    <cfRule type="cellIs" dxfId="826" priority="666" operator="greaterThan">
      <formula>30</formula>
    </cfRule>
  </conditionalFormatting>
  <conditionalFormatting sqref="U42:U47 U73:U78 U89:U93 U121:U127 U131:U135 U290:U293 U297:U300">
    <cfRule type="cellIs" dxfId="825" priority="1049" operator="greaterThan">
      <formula>2500</formula>
    </cfRule>
  </conditionalFormatting>
  <conditionalFormatting sqref="U157:U161">
    <cfRule type="cellIs" dxfId="824" priority="622" operator="greaterThan">
      <formula>2500</formula>
    </cfRule>
  </conditionalFormatting>
  <conditionalFormatting sqref="U165:U169">
    <cfRule type="cellIs" dxfId="823" priority="580" operator="greaterThan">
      <formula>2500</formula>
    </cfRule>
  </conditionalFormatting>
  <conditionalFormatting sqref="U173:U177">
    <cfRule type="cellIs" dxfId="822" priority="541" operator="greaterThan">
      <formula>2500</formula>
    </cfRule>
  </conditionalFormatting>
  <conditionalFormatting sqref="U181:U185">
    <cfRule type="cellIs" dxfId="821" priority="499" operator="greaterThan">
      <formula>2500</formula>
    </cfRule>
  </conditionalFormatting>
  <conditionalFormatting sqref="U189:U193">
    <cfRule type="cellIs" dxfId="820" priority="457" operator="greaterThan">
      <formula>2500</formula>
    </cfRule>
  </conditionalFormatting>
  <conditionalFormatting sqref="U197:U200">
    <cfRule type="cellIs" dxfId="819" priority="419" operator="greaterThan">
      <formula>2500</formula>
    </cfRule>
  </conditionalFormatting>
  <conditionalFormatting sqref="U204:U208">
    <cfRule type="cellIs" dxfId="818" priority="411" operator="greaterThan">
      <formula>2500</formula>
    </cfRule>
  </conditionalFormatting>
  <conditionalFormatting sqref="U212:U216">
    <cfRule type="cellIs" dxfId="817" priority="369" operator="greaterThan">
      <formula>2500</formula>
    </cfRule>
  </conditionalFormatting>
  <conditionalFormatting sqref="U220:U224">
    <cfRule type="cellIs" dxfId="816" priority="328" operator="greaterThan">
      <formula>2500</formula>
    </cfRule>
  </conditionalFormatting>
  <conditionalFormatting sqref="U228:U232">
    <cfRule type="cellIs" dxfId="815" priority="288" operator="greaterThan">
      <formula>2500</formula>
    </cfRule>
  </conditionalFormatting>
  <conditionalFormatting sqref="U236:U240">
    <cfRule type="cellIs" dxfId="814" priority="246" operator="greaterThan">
      <formula>2500</formula>
    </cfRule>
  </conditionalFormatting>
  <conditionalFormatting sqref="U244:U248">
    <cfRule type="cellIs" dxfId="813" priority="204" operator="greaterThan">
      <formula>2500</formula>
    </cfRule>
  </conditionalFormatting>
  <conditionalFormatting sqref="U252:U256">
    <cfRule type="cellIs" dxfId="812" priority="164" operator="greaterThan">
      <formula>2500</formula>
    </cfRule>
  </conditionalFormatting>
  <conditionalFormatting sqref="U260:U264">
    <cfRule type="cellIs" dxfId="811" priority="123" operator="greaterThan">
      <formula>2500</formula>
    </cfRule>
  </conditionalFormatting>
  <conditionalFormatting sqref="U268:U271">
    <cfRule type="cellIs" dxfId="810" priority="85" operator="greaterThan">
      <formula>2500</formula>
    </cfRule>
  </conditionalFormatting>
  <conditionalFormatting sqref="U275:U279">
    <cfRule type="cellIs" dxfId="809" priority="77" operator="greaterThan">
      <formula>2500</formula>
    </cfRule>
  </conditionalFormatting>
  <conditionalFormatting sqref="U283:U286">
    <cfRule type="cellIs" dxfId="808" priority="40" operator="greaterThan">
      <formula>2500</formula>
    </cfRule>
  </conditionalFormatting>
  <conditionalFormatting sqref="U312:U315">
    <cfRule type="cellIs" dxfId="807" priority="1004" operator="greaterThan">
      <formula>2500</formula>
    </cfRule>
  </conditionalFormatting>
  <conditionalFormatting sqref="U319:U323">
    <cfRule type="cellIs" dxfId="806" priority="35" operator="greaterThan">
      <formula>2500</formula>
    </cfRule>
  </conditionalFormatting>
  <conditionalFormatting sqref="U4:V4 U5:U14 U17:V17 U18:U22 U25:V25 U26:U30 U33:V33 U34:U38 U41:V41 U50:V50 U51:U55 U58:V58 U59:U62 U65:V65 U66:U69 U72:V72 U81:V81 U82:U85 U88:V88 U96:V96 U97:U101 U104:V104 U105:U109 U112:V112 U113:U117 U120:V120 U130:V130 U138:V138 U139:U143 U146:V146 U147:U153 U156:V156 U164:V164 U172:V172 U180:V180 U188:V188 U196:V196 U203:V203 U211:V211 U219:V219 U227:V227 U235:V235 U243:V243 U251:V251 U259:V259 U267:V267 U274:V274 U282:V282 U289:V289 U296:V296 U303:V303 U304:U308 U311:V311 U318:V318 U326:V326 U327:U331 U334:V334 U335:U340 U343:V343 U344:U347">
    <cfRule type="cellIs" dxfId="805" priority="3445" operator="greaterThan">
      <formula>2500</formula>
    </cfRule>
  </conditionalFormatting>
  <conditionalFormatting sqref="U350:V350 U351:U355">
    <cfRule type="cellIs" dxfId="804" priority="890" operator="greaterThan">
      <formula>2500</formula>
    </cfRule>
  </conditionalFormatting>
  <conditionalFormatting sqref="U358:V358 U359:U363">
    <cfRule type="cellIs" dxfId="803" priority="827" operator="greaterThan">
      <formula>2500</formula>
    </cfRule>
  </conditionalFormatting>
  <conditionalFormatting sqref="V15">
    <cfRule type="cellIs" dxfId="802" priority="759" operator="greaterThan">
      <formula>30</formula>
    </cfRule>
  </conditionalFormatting>
  <conditionalFormatting sqref="V23">
    <cfRule type="cellIs" dxfId="801" priority="712" operator="greaterThan">
      <formula>30</formula>
    </cfRule>
  </conditionalFormatting>
  <conditionalFormatting sqref="V31">
    <cfRule type="cellIs" dxfId="800" priority="665" operator="greaterThan">
      <formula>30</formula>
    </cfRule>
  </conditionalFormatting>
  <conditionalFormatting sqref="W42:W47 W73:W78 W89:W93 W121:W127 W131:W135 W290:W293 W297:W300">
    <cfRule type="cellIs" dxfId="799" priority="1048" operator="greaterThan">
      <formula>9.5</formula>
    </cfRule>
  </conditionalFormatting>
  <conditionalFormatting sqref="W157:W161">
    <cfRule type="cellIs" dxfId="798" priority="621" operator="greaterThan">
      <formula>9.5</formula>
    </cfRule>
  </conditionalFormatting>
  <conditionalFormatting sqref="W165:W169">
    <cfRule type="cellIs" dxfId="797" priority="579" operator="greaterThan">
      <formula>9.5</formula>
    </cfRule>
  </conditionalFormatting>
  <conditionalFormatting sqref="W173:W177">
    <cfRule type="cellIs" dxfId="796" priority="540" operator="greaterThan">
      <formula>9.5</formula>
    </cfRule>
  </conditionalFormatting>
  <conditionalFormatting sqref="W181:W185">
    <cfRule type="cellIs" dxfId="795" priority="498" operator="greaterThan">
      <formula>9.5</formula>
    </cfRule>
  </conditionalFormatting>
  <conditionalFormatting sqref="W189:W193">
    <cfRule type="cellIs" dxfId="794" priority="456" operator="greaterThan">
      <formula>9.5</formula>
    </cfRule>
  </conditionalFormatting>
  <conditionalFormatting sqref="W197:W200">
    <cfRule type="cellIs" dxfId="793" priority="418" operator="greaterThan">
      <formula>9.5</formula>
    </cfRule>
  </conditionalFormatting>
  <conditionalFormatting sqref="W204:W208">
    <cfRule type="cellIs" dxfId="792" priority="410" operator="greaterThan">
      <formula>9.5</formula>
    </cfRule>
  </conditionalFormatting>
  <conditionalFormatting sqref="W212:W216">
    <cfRule type="cellIs" dxfId="791" priority="368" operator="greaterThan">
      <formula>9.5</formula>
    </cfRule>
  </conditionalFormatting>
  <conditionalFormatting sqref="W220:W224">
    <cfRule type="cellIs" dxfId="790" priority="327" operator="greaterThan">
      <formula>9.5</formula>
    </cfRule>
  </conditionalFormatting>
  <conditionalFormatting sqref="W228:W232">
    <cfRule type="cellIs" dxfId="789" priority="287" operator="greaterThan">
      <formula>9.5</formula>
    </cfRule>
  </conditionalFormatting>
  <conditionalFormatting sqref="W236:W240">
    <cfRule type="cellIs" dxfId="788" priority="245" operator="greaterThan">
      <formula>9.5</formula>
    </cfRule>
  </conditionalFormatting>
  <conditionalFormatting sqref="W244:W248">
    <cfRule type="cellIs" dxfId="787" priority="203" operator="greaterThan">
      <formula>9.5</formula>
    </cfRule>
  </conditionalFormatting>
  <conditionalFormatting sqref="W252:W256">
    <cfRule type="cellIs" dxfId="786" priority="163" operator="greaterThan">
      <formula>9.5</formula>
    </cfRule>
  </conditionalFormatting>
  <conditionalFormatting sqref="W260:W264">
    <cfRule type="cellIs" dxfId="785" priority="122" operator="greaterThan">
      <formula>9.5</formula>
    </cfRule>
  </conditionalFormatting>
  <conditionalFormatting sqref="W268:W271">
    <cfRule type="cellIs" dxfId="784" priority="84" operator="greaterThan">
      <formula>9.5</formula>
    </cfRule>
  </conditionalFormatting>
  <conditionalFormatting sqref="W275:W279">
    <cfRule type="cellIs" dxfId="783" priority="76" operator="greaterThan">
      <formula>9.5</formula>
    </cfRule>
  </conditionalFormatting>
  <conditionalFormatting sqref="W283:W286">
    <cfRule type="cellIs" dxfId="782" priority="39" operator="greaterThan">
      <formula>9.5</formula>
    </cfRule>
  </conditionalFormatting>
  <conditionalFormatting sqref="W312:W315">
    <cfRule type="cellIs" dxfId="781" priority="1003" operator="greaterThan">
      <formula>9.5</formula>
    </cfRule>
  </conditionalFormatting>
  <conditionalFormatting sqref="W319:W323">
    <cfRule type="cellIs" dxfId="780" priority="34" operator="greaterThan">
      <formula>9.5</formula>
    </cfRule>
  </conditionalFormatting>
  <conditionalFormatting sqref="W4:X4 W5:W14 W17:X17 W18:W22 W25:X25 W26:W30 W33:X33 W34:W38 W41:X41 W50:X50 W51:W55 W58:X58 W59:W62 W65:X65 W66:W69 W72:X72 W81:X81 W82:W85 W88:X88 W96:X96 W97:W101 W104:X104 W105:W109 W112:X112 W113:W117 W120:X120 W130:X130 W138:X138 W139:W143 W146:X146 W147:W153 W156:X156 W164:X164 W172:X172 W180:X180 W188:X188 W196:X196 W203:X203 W211:X211 W219:X219 W227:X227 W235:X235 W243:X243 W251:X251 W259:X259 W267:X267 W274:X274 W282:X282 W289:X289 W296:X296 W303:X303 W304:W308 W311:X311 W318:X318 W326:X326 W327:W331 W334:X334 W335:W340 W343:X343 W344:W347">
    <cfRule type="cellIs" dxfId="779" priority="3444" operator="greaterThan">
      <formula>9.5</formula>
    </cfRule>
  </conditionalFormatting>
  <conditionalFormatting sqref="W350:X350 W351:W355">
    <cfRule type="cellIs" dxfId="778" priority="889" operator="greaterThan">
      <formula>9.5</formula>
    </cfRule>
  </conditionalFormatting>
  <conditionalFormatting sqref="W358:X358 W359:W363">
    <cfRule type="cellIs" dxfId="777" priority="826" operator="greaterThan">
      <formula>9.5</formula>
    </cfRule>
  </conditionalFormatting>
  <conditionalFormatting sqref="X15">
    <cfRule type="cellIs" dxfId="776" priority="758" operator="greaterThan">
      <formula>30</formula>
    </cfRule>
  </conditionalFormatting>
  <conditionalFormatting sqref="X23">
    <cfRule type="cellIs" dxfId="775" priority="711" operator="greaterThan">
      <formula>30</formula>
    </cfRule>
  </conditionalFormatting>
  <conditionalFormatting sqref="X31">
    <cfRule type="cellIs" dxfId="774" priority="664" operator="greaterThan">
      <formula>30</formula>
    </cfRule>
  </conditionalFormatting>
  <conditionalFormatting sqref="Y4:Y14 Y17:Y22 Y25:Y30 Y33:Y38 Y50:Y55 Y58:Y62 Y65:Y69 Y81:Y85 Y96:Y101 Y104:Y109 Y112:Y117 Y138:Y143 Y146:Y153 Q172:R172 AM172:AN172 Q180:R180 AM180:AN180 Q188:R188 AM188:AN188 Q196:R196 AM196:AN196 Q203:R203 AM203:AN203 Q211:R211 AM211:AN211 Q219:R219 AM219:AN219 Q220:Q224 Q227:R227 AM227:AN227 Q235:R235 AM235:AN235 Q243:R243 AM243:AN243 Q251:R251 AM251:AN251 Q259:R259 AM259:AN259 Q267:R267 AM267:AN267 Q274:R274 AM274:AN274 Q282:R282 AM282:AN282 Y282:Y286 Q283:Q286 AM283:AM286 Q289:R289 AM289:AN289 Q296:R296 AM296:AN296 Q303:R303 AM303:AN303 Y303:Y308 Q304:Q308 AM304:AM308 Q311:R311 AM311:AN311 Q318:R318 AM318:AN318 Q326:R326 AM326:AN326 Y326:Y331 Q327:Q331 AM327:AM331 Q334:R334 AM334:AN334 Y334:Y340 Q335:Q340 AM335:AM340 Q343:R343 AM343:AN343 Y343:Y347 Q344:Q347 AM344:AM347">
    <cfRule type="cellIs" dxfId="773" priority="3448" operator="greaterThan">
      <formula>200</formula>
    </cfRule>
  </conditionalFormatting>
  <conditionalFormatting sqref="Y41:Y47">
    <cfRule type="cellIs" dxfId="772" priority="1052" operator="greaterThan">
      <formula>200</formula>
    </cfRule>
  </conditionalFormatting>
  <conditionalFormatting sqref="Y156:Y161">
    <cfRule type="cellIs" dxfId="771" priority="620" operator="greaterThan">
      <formula>200</formula>
    </cfRule>
  </conditionalFormatting>
  <conditionalFormatting sqref="Y164:Y169">
    <cfRule type="cellIs" dxfId="770" priority="3403" operator="greaterThan">
      <formula>200</formula>
    </cfRule>
  </conditionalFormatting>
  <conditionalFormatting sqref="Y172:Y177">
    <cfRule type="cellIs" dxfId="769" priority="539" operator="greaterThan">
      <formula>200</formula>
    </cfRule>
  </conditionalFormatting>
  <conditionalFormatting sqref="Y180:Y185">
    <cfRule type="cellIs" dxfId="768" priority="497" operator="greaterThan">
      <formula>200</formula>
    </cfRule>
  </conditionalFormatting>
  <conditionalFormatting sqref="Y188:Y193">
    <cfRule type="cellIs" dxfId="767" priority="455" operator="greaterThan">
      <formula>200</formula>
    </cfRule>
  </conditionalFormatting>
  <conditionalFormatting sqref="Y203:Y208">
    <cfRule type="cellIs" dxfId="766" priority="409" operator="greaterThan">
      <formula>200</formula>
    </cfRule>
  </conditionalFormatting>
  <conditionalFormatting sqref="Y211:Y216">
    <cfRule type="cellIs" dxfId="765" priority="367" operator="greaterThan">
      <formula>200</formula>
    </cfRule>
  </conditionalFormatting>
  <conditionalFormatting sqref="Y219:Y224">
    <cfRule type="cellIs" dxfId="764" priority="326" operator="greaterThan">
      <formula>200</formula>
    </cfRule>
  </conditionalFormatting>
  <conditionalFormatting sqref="Y227:Y232">
    <cfRule type="cellIs" dxfId="763" priority="286" operator="greaterThan">
      <formula>200</formula>
    </cfRule>
  </conditionalFormatting>
  <conditionalFormatting sqref="Y235:Y240">
    <cfRule type="cellIs" dxfId="762" priority="244" operator="greaterThan">
      <formula>200</formula>
    </cfRule>
  </conditionalFormatting>
  <conditionalFormatting sqref="Y243:Y248">
    <cfRule type="cellIs" dxfId="761" priority="202" operator="greaterThan">
      <formula>200</formula>
    </cfRule>
  </conditionalFormatting>
  <conditionalFormatting sqref="Y259:Y264">
    <cfRule type="cellIs" dxfId="760" priority="121" operator="greaterThan">
      <formula>200</formula>
    </cfRule>
  </conditionalFormatting>
  <conditionalFormatting sqref="Y274:Y279">
    <cfRule type="cellIs" dxfId="759" priority="75" operator="greaterThan">
      <formula>200</formula>
    </cfRule>
  </conditionalFormatting>
  <conditionalFormatting sqref="Y311:Y315 Q312:Q315 AM312:AM315">
    <cfRule type="cellIs" dxfId="758" priority="1007" operator="greaterThan">
      <formula>200</formula>
    </cfRule>
  </conditionalFormatting>
  <conditionalFormatting sqref="Y318:Y323">
    <cfRule type="cellIs" dxfId="757" priority="33" operator="greaterThan">
      <formula>200</formula>
    </cfRule>
  </conditionalFormatting>
  <conditionalFormatting sqref="Z15">
    <cfRule type="cellIs" dxfId="756" priority="757" operator="greaterThan">
      <formula>30</formula>
    </cfRule>
  </conditionalFormatting>
  <conditionalFormatting sqref="Z23">
    <cfRule type="cellIs" dxfId="755" priority="710" operator="greaterThan">
      <formula>30</formula>
    </cfRule>
  </conditionalFormatting>
  <conditionalFormatting sqref="Z31">
    <cfRule type="cellIs" dxfId="754" priority="663" operator="greaterThan">
      <formula>30</formula>
    </cfRule>
  </conditionalFormatting>
  <conditionalFormatting sqref="AB15">
    <cfRule type="cellIs" dxfId="753" priority="756" operator="greaterThan">
      <formula>30</formula>
    </cfRule>
  </conditionalFormatting>
  <conditionalFormatting sqref="AB23">
    <cfRule type="cellIs" dxfId="752" priority="709" operator="greaterThan">
      <formula>30</formula>
    </cfRule>
  </conditionalFormatting>
  <conditionalFormatting sqref="AB31">
    <cfRule type="cellIs" dxfId="751" priority="662" operator="greaterThan">
      <formula>30</formula>
    </cfRule>
  </conditionalFormatting>
  <conditionalFormatting sqref="AD15">
    <cfRule type="cellIs" dxfId="750" priority="755" operator="greaterThan">
      <formula>30</formula>
    </cfRule>
  </conditionalFormatting>
  <conditionalFormatting sqref="AD23">
    <cfRule type="cellIs" dxfId="749" priority="708" operator="greaterThan">
      <formula>30</formula>
    </cfRule>
  </conditionalFormatting>
  <conditionalFormatting sqref="AD31">
    <cfRule type="cellIs" dxfId="748" priority="661" operator="greaterThan">
      <formula>30</formula>
    </cfRule>
  </conditionalFormatting>
  <conditionalFormatting sqref="AE42:AE47 AE73:AE78 AE89:AE93 AE121:AE127 AE131:AE135 AE290:AE293 AE297:AE300">
    <cfRule type="cellIs" dxfId="747" priority="1047" operator="greaterThan">
      <formula>4</formula>
    </cfRule>
  </conditionalFormatting>
  <conditionalFormatting sqref="AE157:AE161">
    <cfRule type="cellIs" dxfId="746" priority="619" operator="greaterThan">
      <formula>4</formula>
    </cfRule>
  </conditionalFormatting>
  <conditionalFormatting sqref="AE165:AE169">
    <cfRule type="cellIs" dxfId="745" priority="578" operator="greaterThan">
      <formula>4</formula>
    </cfRule>
  </conditionalFormatting>
  <conditionalFormatting sqref="AE173:AE177">
    <cfRule type="cellIs" dxfId="744" priority="538" operator="greaterThan">
      <formula>4</formula>
    </cfRule>
  </conditionalFormatting>
  <conditionalFormatting sqref="AE181:AE185">
    <cfRule type="cellIs" dxfId="743" priority="496" operator="greaterThan">
      <formula>4</formula>
    </cfRule>
  </conditionalFormatting>
  <conditionalFormatting sqref="AE189:AE193">
    <cfRule type="cellIs" dxfId="742" priority="454" operator="greaterThan">
      <formula>4</formula>
    </cfRule>
  </conditionalFormatting>
  <conditionalFormatting sqref="AE197:AE200">
    <cfRule type="cellIs" dxfId="741" priority="417" operator="greaterThan">
      <formula>4</formula>
    </cfRule>
  </conditionalFormatting>
  <conditionalFormatting sqref="AE204:AE208">
    <cfRule type="cellIs" dxfId="740" priority="408" operator="greaterThan">
      <formula>4</formula>
    </cfRule>
  </conditionalFormatting>
  <conditionalFormatting sqref="AE212:AE216">
    <cfRule type="cellIs" dxfId="739" priority="366" operator="greaterThan">
      <formula>4</formula>
    </cfRule>
  </conditionalFormatting>
  <conditionalFormatting sqref="AE220:AE224">
    <cfRule type="cellIs" dxfId="738" priority="325" operator="greaterThan">
      <formula>4</formula>
    </cfRule>
  </conditionalFormatting>
  <conditionalFormatting sqref="AE228:AE232">
    <cfRule type="cellIs" dxfId="737" priority="285" operator="greaterThan">
      <formula>4</formula>
    </cfRule>
  </conditionalFormatting>
  <conditionalFormatting sqref="AE236:AE240">
    <cfRule type="cellIs" dxfId="736" priority="243" operator="greaterThan">
      <formula>4</formula>
    </cfRule>
  </conditionalFormatting>
  <conditionalFormatting sqref="AE244:AE248">
    <cfRule type="cellIs" dxfId="735" priority="201" operator="greaterThan">
      <formula>4</formula>
    </cfRule>
  </conditionalFormatting>
  <conditionalFormatting sqref="AE252:AE256">
    <cfRule type="cellIs" dxfId="734" priority="162" operator="greaterThan">
      <formula>4</formula>
    </cfRule>
  </conditionalFormatting>
  <conditionalFormatting sqref="AE260:AE264">
    <cfRule type="cellIs" dxfId="733" priority="120" operator="greaterThan">
      <formula>4</formula>
    </cfRule>
  </conditionalFormatting>
  <conditionalFormatting sqref="AE268:AE271">
    <cfRule type="cellIs" dxfId="732" priority="83" operator="greaterThan">
      <formula>4</formula>
    </cfRule>
  </conditionalFormatting>
  <conditionalFormatting sqref="AE275:AE279">
    <cfRule type="cellIs" dxfId="731" priority="74" operator="greaterThan">
      <formula>4</formula>
    </cfRule>
  </conditionalFormatting>
  <conditionalFormatting sqref="AE312:AE315">
    <cfRule type="cellIs" dxfId="730" priority="1002" operator="greaterThan">
      <formula>4</formula>
    </cfRule>
  </conditionalFormatting>
  <conditionalFormatting sqref="AE319:AE323">
    <cfRule type="cellIs" dxfId="729" priority="32" operator="greaterThan">
      <formula>4</formula>
    </cfRule>
  </conditionalFormatting>
  <conditionalFormatting sqref="AE4:AF4 AE5:AE14 AE17:AF17 AE18:AE22 AE25:AF25 AE26:AE30 AE33:AF33 AE34:AE38 AE41:AF41 AE50:AF50 AE51:AE55 AE58:AF58 AE59:AE62 AE65:AF65 AE66:AE69 AE72:AF72 AE81:AF81 AE82:AE85 AE88:AF88 AE96:AF96 AE97:AE101 AE104:AF104 AE105:AE109 AE112:AF112 AE113:AE117 AE120:AF120 AE130:AF130 AE138:AF138 AE139:AE143 AE146:AF146 AE147:AE153 AE156:AF156 AE164:AF164 AE172:AF172 AE180:AF180 AE188:AF188 AE196:AF196 AE203:AF203 AE211:AF211 AE219:AF219 AE227:AF227 AE235:AF235 AE243:AF243 AE251:AF251 AE259:AF259 AE267:AF267 AE274:AF274 AE282:AF282 AE283:AE286 AE289:AF289 AE296:AF296 AE303:AF303 AE304:AE308 AE311:AF311 AE318:AF318 AE326:AF326 AE327:AE331 AE334:AF334 AE335:AE340 AE343:AF343 AE344:AE347">
    <cfRule type="cellIs" dxfId="728" priority="3443" operator="greaterThan">
      <formula>4</formula>
    </cfRule>
  </conditionalFormatting>
  <conditionalFormatting sqref="AE350:AF350 AE351:AE355">
    <cfRule type="cellIs" dxfId="727" priority="888" operator="greaterThan">
      <formula>4</formula>
    </cfRule>
  </conditionalFormatting>
  <conditionalFormatting sqref="AE358:AF358 AE359:AE363">
    <cfRule type="cellIs" dxfId="726" priority="825" operator="greaterThan">
      <formula>4</formula>
    </cfRule>
  </conditionalFormatting>
  <conditionalFormatting sqref="AF15">
    <cfRule type="cellIs" dxfId="725" priority="754" operator="greaterThan">
      <formula>30</formula>
    </cfRule>
  </conditionalFormatting>
  <conditionalFormatting sqref="AF23">
    <cfRule type="cellIs" dxfId="724" priority="707" operator="greaterThan">
      <formula>30</formula>
    </cfRule>
  </conditionalFormatting>
  <conditionalFormatting sqref="AF31">
    <cfRule type="cellIs" dxfId="723" priority="660" operator="greaterThan">
      <formula>30</formula>
    </cfRule>
  </conditionalFormatting>
  <conditionalFormatting sqref="AG42:AG47 AG73:AG78 AW73:AW78 CK73:CK78 CO73:CO78 AG89:AG93 AW89:AW93 CK89:CK93 CO89:CO93 AG121:AG127 AW121:AW127 CK121:CK127 CO121:CO127 AG131:AG135 AW131:AW135 CK131:CK135 CO131:CO135 AG197:AG200 AW197:AW200 CK197:CK200 CO197:CO200 AG268:AG271 AW268:AW271 CK268:CK271 CO268:CO271 AG290:AG293 AW290:AW293 CK290:CK293 CO290:CO293 AG297:AG300 AW297:AW300 CK297:CK300 CO297:CO300">
    <cfRule type="cellIs" dxfId="722" priority="1046" operator="greaterThan">
      <formula>50</formula>
    </cfRule>
  </conditionalFormatting>
  <conditionalFormatting sqref="AG157:AG161">
    <cfRule type="cellIs" dxfId="721" priority="618" operator="greaterThan">
      <formula>50</formula>
    </cfRule>
  </conditionalFormatting>
  <conditionalFormatting sqref="AG165:AG169">
    <cfRule type="cellIs" dxfId="720" priority="577" operator="greaterThan">
      <formula>50</formula>
    </cfRule>
  </conditionalFormatting>
  <conditionalFormatting sqref="AG173:AG177">
    <cfRule type="cellIs" dxfId="719" priority="537" operator="greaterThan">
      <formula>50</formula>
    </cfRule>
  </conditionalFormatting>
  <conditionalFormatting sqref="AG181:AG185">
    <cfRule type="cellIs" dxfId="718" priority="495" operator="greaterThan">
      <formula>50</formula>
    </cfRule>
  </conditionalFormatting>
  <conditionalFormatting sqref="AG189:AG193">
    <cfRule type="cellIs" dxfId="717" priority="453" operator="greaterThan">
      <formula>50</formula>
    </cfRule>
  </conditionalFormatting>
  <conditionalFormatting sqref="AG204:AG208">
    <cfRule type="cellIs" dxfId="716" priority="407" operator="greaterThan">
      <formula>50</formula>
    </cfRule>
  </conditionalFormatting>
  <conditionalFormatting sqref="AG212:AG216">
    <cfRule type="cellIs" dxfId="715" priority="365" operator="greaterThan">
      <formula>50</formula>
    </cfRule>
  </conditionalFormatting>
  <conditionalFormatting sqref="AG220:AG224">
    <cfRule type="cellIs" dxfId="714" priority="324" operator="greaterThan">
      <formula>50</formula>
    </cfRule>
  </conditionalFormatting>
  <conditionalFormatting sqref="AG228:AG232">
    <cfRule type="cellIs" dxfId="713" priority="284" operator="greaterThan">
      <formula>50</formula>
    </cfRule>
  </conditionalFormatting>
  <conditionalFormatting sqref="AG236:AG240">
    <cfRule type="cellIs" dxfId="712" priority="242" operator="greaterThan">
      <formula>50</formula>
    </cfRule>
  </conditionalFormatting>
  <conditionalFormatting sqref="AG244:AG248">
    <cfRule type="cellIs" dxfId="711" priority="200" operator="greaterThan">
      <formula>50</formula>
    </cfRule>
  </conditionalFormatting>
  <conditionalFormatting sqref="AG252:AG256">
    <cfRule type="cellIs" dxfId="710" priority="161" operator="greaterThan">
      <formula>50</formula>
    </cfRule>
  </conditionalFormatting>
  <conditionalFormatting sqref="AG260:AG264">
    <cfRule type="cellIs" dxfId="709" priority="119" operator="greaterThan">
      <formula>50</formula>
    </cfRule>
  </conditionalFormatting>
  <conditionalFormatting sqref="AG275:AG279">
    <cfRule type="cellIs" dxfId="708" priority="73" operator="greaterThan">
      <formula>50</formula>
    </cfRule>
  </conditionalFormatting>
  <conditionalFormatting sqref="AG312:AG315 AW312:AW315 CK312:CK315 CO312:CO315">
    <cfRule type="cellIs" dxfId="707" priority="1001" operator="greaterThan">
      <formula>50</formula>
    </cfRule>
  </conditionalFormatting>
  <conditionalFormatting sqref="AG319:AG323">
    <cfRule type="cellIs" dxfId="706" priority="31" operator="greaterThan">
      <formula>50</formula>
    </cfRule>
  </conditionalFormatting>
  <conditionalFormatting sqref="AG4:AH4 AG5:AG14 AG17:AH17 AG18:AG22 AG25:AH25 AG26:AG30 AG33:AH33 AG34:AG38 AG41:AH41 AG50:AH50 AG51:AG55 AG58:AH58 AG59:AG62 AG65:AH65 AG66:AG69 AG72:AH72 AG81:AH81 AG82:AG85 AG88:AH88 AG96:AH96 AG97:AG101 AG104:AH104 AG105:AG109 AG112:AH112 AG113:AG117 AG120:AH120 AG130:AH130 AG138:AH138 AG139:AG143 AG146:AH146 AG147:AG153 AG156:AH156 AG164:AH164 AG172:AH172 AW172:AX172 CK172:CL172 CO172:CP172 AG180:AH180 AW180:AX180 CK180:CL180 CO180:CP180 AG188:AH188 AW188:AX188 CK188:CL188 CO188:CP188 AG196:AH196 AW196:AX196 CK196:CL196 CO196:CP196 AG203:AH203 AW203:AX203 CK203:CL203 CO203:CP203 AG211:AH211 AW211:AX211 CK211:CL211 CO211:CP211 AG219:AH219 AW219:AX219 CK219:CL219 CO219:CP219 CO220:CO224 AG227:AH227 AW227:AX227 CK227:CL227 CO227:CP227 AG235:AH235 AW235:AX235 CK235:CL235 CO235:CP235 AG243:AH243 AW243:AX243 CK243:CL243 CO243:CP243 AG251:AH251 AW251:AX251 CK251:CL251 CO251:CP251 AG259:AH259 AW259:AX259 CK259:CL259 CO259:CP259 AG267:AH267 AW267:AX267 CK267:CL267 CO267:CP267 AG274:AH274 AW274:AX274 CK274:CL274 CO274:CP274 AG282:AH282 AW282:AX282 CK282:CL282 CO282:CP282 AG283:AG286 AW283:AW286 CK283:CK286 CO283:CO286 AG289:AH289 AW289:AX289 CK289:CL289 CO289:CP289 AG296:AH296 AW296:AX296 CK296:CL296 CO296:CP296 AG303:AH303 AW303:AX303 CK303:CL303 CO303:CP303 AG304:AG308 AW304:AW308 CK304:CK308 CO304:CO308 AG311:AH311 AW311:AX311 CK311:CL311 CO311:CP311 AG318:AH318 AW318:AX318 CK318:CL318 CO318:CP318 CO319:CO323 AG326:AH326 AW326:AX326 CK326:CL326 CO326:CP326 AG327:AG331 AW327:AW331 CK327:CK331 CO327:CO331 AG334:AH334 AW334:AX334 CK334:CL334 CO334:CP334 AG335:AG340 AW335:AW340 CK335:CK340 CO335:CO340 AG343:AH343 AW343:AX343 CK343:CL343 CO343:CP343 AG344:AG347 AW344:AW347 CK344:CK347 CO344:CO347">
    <cfRule type="cellIs" dxfId="705" priority="3442" operator="greaterThan">
      <formula>50</formula>
    </cfRule>
  </conditionalFormatting>
  <conditionalFormatting sqref="AG350:AH350 AW350:AX350 CK350:CL350 CO350:CP350 AG351:AG355 AW351:AW355 CK351:CK355 CO351:CO355">
    <cfRule type="cellIs" dxfId="704" priority="887" operator="greaterThan">
      <formula>50</formula>
    </cfRule>
  </conditionalFormatting>
  <conditionalFormatting sqref="AG358:AH358 AW358:AX358 CK358:CL358 CO358:CP358 AG359:AG363 AW359:AW363 CK359:CK363 CO359:CO363">
    <cfRule type="cellIs" dxfId="703" priority="824" operator="greaterThan">
      <formula>50</formula>
    </cfRule>
  </conditionalFormatting>
  <conditionalFormatting sqref="AH15">
    <cfRule type="cellIs" dxfId="702" priority="753" operator="greaterThan">
      <formula>30</formula>
    </cfRule>
  </conditionalFormatting>
  <conditionalFormatting sqref="AH23">
    <cfRule type="cellIs" dxfId="701" priority="706" operator="greaterThan">
      <formula>30</formula>
    </cfRule>
  </conditionalFormatting>
  <conditionalFormatting sqref="AH31">
    <cfRule type="cellIs" dxfId="700" priority="659" operator="greaterThan">
      <formula>30</formula>
    </cfRule>
  </conditionalFormatting>
  <conditionalFormatting sqref="AJ15">
    <cfRule type="cellIs" dxfId="699" priority="752" operator="greaterThan">
      <formula>30</formula>
    </cfRule>
  </conditionalFormatting>
  <conditionalFormatting sqref="AJ23">
    <cfRule type="cellIs" dxfId="698" priority="705" operator="greaterThan">
      <formula>30</formula>
    </cfRule>
  </conditionalFormatting>
  <conditionalFormatting sqref="AJ31">
    <cfRule type="cellIs" dxfId="697" priority="658" operator="greaterThan">
      <formula>30</formula>
    </cfRule>
  </conditionalFormatting>
  <conditionalFormatting sqref="AK42:AK47 AK73:AK78 CM73:CM78 AK89:AK93 CM89:CM93 AK121:AK127 CM121:CM127 AK131:AK135 CM131:CM135 AK197:AK200 CM197:CM200 AK268:AK271 CM268:CM271 AK290:AK293 CM290:CM293 AK297:AK300 CM297:CM300">
    <cfRule type="cellIs" dxfId="696" priority="1045" operator="greaterThan">
      <formula>250</formula>
    </cfRule>
  </conditionalFormatting>
  <conditionalFormatting sqref="AK157:AK161">
    <cfRule type="cellIs" dxfId="695" priority="617" operator="greaterThan">
      <formula>250</formula>
    </cfRule>
  </conditionalFormatting>
  <conditionalFormatting sqref="AK165:AK169">
    <cfRule type="cellIs" dxfId="694" priority="576" operator="greaterThan">
      <formula>250</formula>
    </cfRule>
  </conditionalFormatting>
  <conditionalFormatting sqref="AK173:AK177">
    <cfRule type="cellIs" dxfId="693" priority="536" operator="greaterThan">
      <formula>250</formula>
    </cfRule>
  </conditionalFormatting>
  <conditionalFormatting sqref="AK181:AK185">
    <cfRule type="cellIs" dxfId="692" priority="494" operator="greaterThan">
      <formula>250</formula>
    </cfRule>
  </conditionalFormatting>
  <conditionalFormatting sqref="AK189:AK193">
    <cfRule type="cellIs" dxfId="691" priority="452" operator="greaterThan">
      <formula>250</formula>
    </cfRule>
  </conditionalFormatting>
  <conditionalFormatting sqref="AK204:AK208">
    <cfRule type="cellIs" dxfId="690" priority="406" operator="greaterThan">
      <formula>250</formula>
    </cfRule>
  </conditionalFormatting>
  <conditionalFormatting sqref="AK212:AK216">
    <cfRule type="cellIs" dxfId="689" priority="364" operator="greaterThan">
      <formula>250</formula>
    </cfRule>
  </conditionalFormatting>
  <conditionalFormatting sqref="AK220:AK224">
    <cfRule type="cellIs" dxfId="688" priority="323" operator="greaterThan">
      <formula>250</formula>
    </cfRule>
  </conditionalFormatting>
  <conditionalFormatting sqref="AK228:AK232">
    <cfRule type="cellIs" dxfId="687" priority="283" operator="greaterThan">
      <formula>250</formula>
    </cfRule>
  </conditionalFormatting>
  <conditionalFormatting sqref="AK236:AK240">
    <cfRule type="cellIs" dxfId="686" priority="241" operator="greaterThan">
      <formula>250</formula>
    </cfRule>
  </conditionalFormatting>
  <conditionalFormatting sqref="AK244:AK248">
    <cfRule type="cellIs" dxfId="685" priority="199" operator="greaterThan">
      <formula>250</formula>
    </cfRule>
  </conditionalFormatting>
  <conditionalFormatting sqref="AK252:AK256">
    <cfRule type="cellIs" dxfId="684" priority="160" operator="greaterThan">
      <formula>250</formula>
    </cfRule>
  </conditionalFormatting>
  <conditionalFormatting sqref="AK260:AK264">
    <cfRule type="cellIs" dxfId="683" priority="118" operator="greaterThan">
      <formula>250</formula>
    </cfRule>
  </conditionalFormatting>
  <conditionalFormatting sqref="AK275:AK279">
    <cfRule type="cellIs" dxfId="682" priority="72" operator="greaterThan">
      <formula>250</formula>
    </cfRule>
  </conditionalFormatting>
  <conditionalFormatting sqref="AK312:AK315 CM312:CM315">
    <cfRule type="cellIs" dxfId="681" priority="1000" operator="greaterThan">
      <formula>250</formula>
    </cfRule>
  </conditionalFormatting>
  <conditionalFormatting sqref="AK319:AK323">
    <cfRule type="cellIs" dxfId="680" priority="30" operator="greaterThan">
      <formula>250</formula>
    </cfRule>
  </conditionalFormatting>
  <conditionalFormatting sqref="AK4:AL4 AK5:AK14 AK17:AL17 AK18:AK22 AK25:AL25 AK26:AK30 AK33:AL33 AK34:AK38 AK41:AL41 AK50:AL50 AK51:AK55 AK58:AL58 AK59:AK62 AK65:AL65 AK66:AK69 AK72:AL72 AK81:AL81 AK82:AK85 AK88:AL88 AK96:AL96 AK97:AK101 AK104:AL104 AK105:AK109 AK112:AL112 AK113:AK117 AK120:AL120 AK130:AL130 AK138:AL138 AK139:AK143 AK146:AL146 AK147:AK153 AK156:AL156 AK164:AL164 AK172:AL172 CM172:CN172 AK180:AL180 CM180:CN180 AK188:AL188 CM188:CN188 AK196:AL196 CM196:CN196 AK203:AL203 CM203:CN203 AK211:AL211 CM211:CN211 AK219:AL219 CM219:CN219 AK227:AL227 CM227:CN227 AK235:AL235 CM235:CN235 AK243:AL243 CM243:CN243 AK251:AL251 CM251:CN251 AK259:AL259 CM259:CN259 AK267:AL267 CM267:CN267 AK274:AL274 CM274:CN274 AK282:AL282 CM282:CN282 AK283:AK286 CM283:CM286 AK289:AL289 CM289:CN289 AK296:AL296 CM296:CN296 AK303:AL303 CM303:CN303 AK304:AK308 CM304:CM308 AK311:AL311 CM311:CN311 AK318:AL318 CM318:CN318 AK326:AL326 CM326:CN326 AK327:AK331 CM327:CM331 AK334:AL334 CM334:CN334 AK335:AK340 CM335:CM340 AK343:AL343 CM343:CN343 AK344:AK347 CM344:CM347">
    <cfRule type="cellIs" dxfId="679" priority="3441" operator="greaterThan">
      <formula>250</formula>
    </cfRule>
  </conditionalFormatting>
  <conditionalFormatting sqref="AK350:AL350 CM350:CN350 AK351:AK355 CM351:CM355">
    <cfRule type="cellIs" dxfId="678" priority="886" operator="greaterThan">
      <formula>250</formula>
    </cfRule>
  </conditionalFormatting>
  <conditionalFormatting sqref="AK358:AL358 CM358:CN358 AK359:AK363 CM359:CM363">
    <cfRule type="cellIs" dxfId="677" priority="823" operator="greaterThan">
      <formula>250</formula>
    </cfRule>
  </conditionalFormatting>
  <conditionalFormatting sqref="AL15">
    <cfRule type="cellIs" dxfId="676" priority="751" operator="greaterThan">
      <formula>30</formula>
    </cfRule>
  </conditionalFormatting>
  <conditionalFormatting sqref="AL23">
    <cfRule type="cellIs" dxfId="675" priority="704" operator="greaterThan">
      <formula>30</formula>
    </cfRule>
  </conditionalFormatting>
  <conditionalFormatting sqref="AL31">
    <cfRule type="cellIs" dxfId="674" priority="657" operator="greaterThan">
      <formula>30</formula>
    </cfRule>
  </conditionalFormatting>
  <conditionalFormatting sqref="AM42:AM47">
    <cfRule type="cellIs" dxfId="673" priority="1044" operator="greaterThan">
      <formula>200</formula>
    </cfRule>
  </conditionalFormatting>
  <conditionalFormatting sqref="AM157:AM161">
    <cfRule type="cellIs" dxfId="672" priority="616" operator="greaterThan">
      <formula>200</formula>
    </cfRule>
  </conditionalFormatting>
  <conditionalFormatting sqref="AM165:AM169">
    <cfRule type="cellIs" dxfId="671" priority="575" operator="greaterThan">
      <formula>200</formula>
    </cfRule>
  </conditionalFormatting>
  <conditionalFormatting sqref="AM173:AM177">
    <cfRule type="cellIs" dxfId="670" priority="535" operator="greaterThan">
      <formula>200</formula>
    </cfRule>
  </conditionalFormatting>
  <conditionalFormatting sqref="AM181:AM185">
    <cfRule type="cellIs" dxfId="669" priority="493" operator="greaterThan">
      <formula>200</formula>
    </cfRule>
  </conditionalFormatting>
  <conditionalFormatting sqref="AM189:AM193">
    <cfRule type="cellIs" dxfId="668" priority="451" operator="greaterThan">
      <formula>200</formula>
    </cfRule>
  </conditionalFormatting>
  <conditionalFormatting sqref="AM204:AM208">
    <cfRule type="cellIs" dxfId="667" priority="405" operator="greaterThan">
      <formula>200</formula>
    </cfRule>
  </conditionalFormatting>
  <conditionalFormatting sqref="AM212:AM216">
    <cfRule type="cellIs" dxfId="666" priority="363" operator="greaterThan">
      <formula>200</formula>
    </cfRule>
  </conditionalFormatting>
  <conditionalFormatting sqref="AM220:AM224">
    <cfRule type="cellIs" dxfId="665" priority="322" operator="greaterThan">
      <formula>200</formula>
    </cfRule>
  </conditionalFormatting>
  <conditionalFormatting sqref="AM228:AM232">
    <cfRule type="cellIs" dxfId="664" priority="282" operator="greaterThan">
      <formula>200</formula>
    </cfRule>
  </conditionalFormatting>
  <conditionalFormatting sqref="AM236:AM240">
    <cfRule type="cellIs" dxfId="663" priority="240" operator="greaterThan">
      <formula>200</formula>
    </cfRule>
  </conditionalFormatting>
  <conditionalFormatting sqref="AM244:AM248">
    <cfRule type="cellIs" dxfId="662" priority="198" operator="greaterThan">
      <formula>200</formula>
    </cfRule>
  </conditionalFormatting>
  <conditionalFormatting sqref="AM252:AM256">
    <cfRule type="cellIs" dxfId="661" priority="159" operator="greaterThan">
      <formula>200</formula>
    </cfRule>
  </conditionalFormatting>
  <conditionalFormatting sqref="AM260:AM264">
    <cfRule type="cellIs" dxfId="660" priority="117" operator="greaterThan">
      <formula>200</formula>
    </cfRule>
  </conditionalFormatting>
  <conditionalFormatting sqref="AM275:AM279">
    <cfRule type="cellIs" dxfId="659" priority="71" operator="greaterThan">
      <formula>200</formula>
    </cfRule>
  </conditionalFormatting>
  <conditionalFormatting sqref="AM319:AM323">
    <cfRule type="cellIs" dxfId="658" priority="29" operator="greaterThan">
      <formula>200</formula>
    </cfRule>
  </conditionalFormatting>
  <conditionalFormatting sqref="AM4:AN4 AM5:AM14 AM17:AN17 AM18:AM22 AM25:AN25 AM26:AM30 AM33:AN33 AM34:AM38 AM41:AN41 AM50:AN50 AM51:AM55 AM58:AN58 AM59:AM62 AM65:AN65 AM66:AM69 AM72:AN72 AM81:AN81 AM82:AM85 AM88:AN88 AM96:AN96 AM97:AM101 AM104:AN104 AM105:AM109 AM112:AN112 AM113:AM117 AM120:AN120 AM130:AN130 AM138:AN138 AM139:AM143 AM146:AN146 AM147:AM153 AM156:AN156 AM164:AN164">
    <cfRule type="cellIs" dxfId="657" priority="3440" operator="greaterThan">
      <formula>200</formula>
    </cfRule>
  </conditionalFormatting>
  <conditionalFormatting sqref="AN15">
    <cfRule type="cellIs" dxfId="656" priority="750" operator="greaterThan">
      <formula>30</formula>
    </cfRule>
  </conditionalFormatting>
  <conditionalFormatting sqref="AN23">
    <cfRule type="cellIs" dxfId="655" priority="703" operator="greaterThan">
      <formula>30</formula>
    </cfRule>
  </conditionalFormatting>
  <conditionalFormatting sqref="AN31">
    <cfRule type="cellIs" dxfId="654" priority="656" operator="greaterThan">
      <formula>30</formula>
    </cfRule>
  </conditionalFormatting>
  <conditionalFormatting sqref="AO42:AO47 AO73:AO78 AO89:AO93 AO121:AO127 AO131:AO135 AO197:AO200 AO268:AO271 AO290:AO293 AO297:AO300">
    <cfRule type="cellIs" dxfId="653" priority="1043" operator="greaterThan">
      <formula>1.5</formula>
    </cfRule>
  </conditionalFormatting>
  <conditionalFormatting sqref="AO157:AO161">
    <cfRule type="cellIs" dxfId="652" priority="615" operator="greaterThan">
      <formula>1.5</formula>
    </cfRule>
  </conditionalFormatting>
  <conditionalFormatting sqref="AO165:AO169">
    <cfRule type="cellIs" dxfId="651" priority="574" operator="greaterThan">
      <formula>1.5</formula>
    </cfRule>
  </conditionalFormatting>
  <conditionalFormatting sqref="AO173:AO177">
    <cfRule type="cellIs" dxfId="650" priority="534" operator="greaterThan">
      <formula>1.5</formula>
    </cfRule>
  </conditionalFormatting>
  <conditionalFormatting sqref="AO181:AO185">
    <cfRule type="cellIs" dxfId="649" priority="492" operator="greaterThan">
      <formula>1.5</formula>
    </cfRule>
  </conditionalFormatting>
  <conditionalFormatting sqref="AO189:AO193">
    <cfRule type="cellIs" dxfId="648" priority="450" operator="greaterThan">
      <formula>1.5</formula>
    </cfRule>
  </conditionalFormatting>
  <conditionalFormatting sqref="AO204:AO208">
    <cfRule type="cellIs" dxfId="647" priority="404" operator="greaterThan">
      <formula>1.5</formula>
    </cfRule>
  </conditionalFormatting>
  <conditionalFormatting sqref="AO212:AO216">
    <cfRule type="cellIs" dxfId="646" priority="362" operator="greaterThan">
      <formula>1.5</formula>
    </cfRule>
  </conditionalFormatting>
  <conditionalFormatting sqref="AO220:AO224">
    <cfRule type="cellIs" dxfId="645" priority="321" operator="greaterThan">
      <formula>1.5</formula>
    </cfRule>
  </conditionalFormatting>
  <conditionalFormatting sqref="AO228:AO232">
    <cfRule type="cellIs" dxfId="644" priority="281" operator="greaterThan">
      <formula>1.5</formula>
    </cfRule>
  </conditionalFormatting>
  <conditionalFormatting sqref="AO236:AO240">
    <cfRule type="cellIs" dxfId="643" priority="239" operator="greaterThan">
      <formula>1.5</formula>
    </cfRule>
  </conditionalFormatting>
  <conditionalFormatting sqref="AO244:AO248">
    <cfRule type="cellIs" dxfId="642" priority="197" operator="greaterThan">
      <formula>1.5</formula>
    </cfRule>
  </conditionalFormatting>
  <conditionalFormatting sqref="AO252:AO256">
    <cfRule type="cellIs" dxfId="641" priority="158" operator="greaterThan">
      <formula>1.5</formula>
    </cfRule>
  </conditionalFormatting>
  <conditionalFormatting sqref="AO260:AO264">
    <cfRule type="cellIs" dxfId="640" priority="116" operator="greaterThan">
      <formula>1.5</formula>
    </cfRule>
  </conditionalFormatting>
  <conditionalFormatting sqref="AO275:AO279">
    <cfRule type="cellIs" dxfId="639" priority="70" operator="greaterThan">
      <formula>1.5</formula>
    </cfRule>
  </conditionalFormatting>
  <conditionalFormatting sqref="AO312:AO315">
    <cfRule type="cellIs" dxfId="638" priority="999" operator="greaterThan">
      <formula>1.5</formula>
    </cfRule>
  </conditionalFormatting>
  <conditionalFormatting sqref="AO319:AO323">
    <cfRule type="cellIs" dxfId="637" priority="28" operator="greaterThan">
      <formula>1.5</formula>
    </cfRule>
  </conditionalFormatting>
  <conditionalFormatting sqref="AO4:AP4 AO5:AO14 AO17:AP17 AO18:AO22 AO25:AP25 AO26:AO30 AO33:AP33 AO34:AO38 AO41:AP41 AO50:AP50 AO51:AO55 AO58:AP58 AO59:AO62 AO65:AP65 AO66:AO69 AO72:AP72 AO81:AP81 AO82:AO85 AO88:AP88 AO96:AP96 AO97:AO101 AO104:AP104 AO105:AO109 AO112:AP112 AO113:AO117 AO120:AP120 AO130:AP130 AO138:AP138 AO139:AO143 AO146:AP146 AO147:AO153 AO156:AP156 AO164:AP164 AO172:AP172 AO180:AP180 AO188:AP188 AO196:AP196 AO203:AP203 AO211:AP211 AO219:AP219 AO227:AP227 AO235:AP235 AO243:AP243 AO251:AP251 AO259:AP259 AO267:AP267 AO274:AP274 AO282:AP282 AO283:AO286 AO289:AP289 AO296:AP296 AO303:AP303 AO304:AO308 AO311:AP311 AO318:AP318 AO326:AP326 AO327:AO331 AO334:AP334 AO335:AO340 AO343:AP343 AO344:AO347">
    <cfRule type="cellIs" dxfId="636" priority="3439" operator="greaterThan">
      <formula>1.5</formula>
    </cfRule>
  </conditionalFormatting>
  <conditionalFormatting sqref="AO350:AP350 AO351:AO355">
    <cfRule type="cellIs" dxfId="635" priority="885" operator="greaterThan">
      <formula>1.5</formula>
    </cfRule>
  </conditionalFormatting>
  <conditionalFormatting sqref="AO358:AP358 AO359:AO363">
    <cfRule type="cellIs" dxfId="634" priority="822" operator="greaterThan">
      <formula>1.5</formula>
    </cfRule>
  </conditionalFormatting>
  <conditionalFormatting sqref="AP15">
    <cfRule type="cellIs" dxfId="633" priority="749" operator="greaterThan">
      <formula>30</formula>
    </cfRule>
  </conditionalFormatting>
  <conditionalFormatting sqref="AP23">
    <cfRule type="cellIs" dxfId="632" priority="702" operator="greaterThan">
      <formula>30</formula>
    </cfRule>
  </conditionalFormatting>
  <conditionalFormatting sqref="AP31">
    <cfRule type="cellIs" dxfId="631" priority="655" operator="greaterThan">
      <formula>30</formula>
    </cfRule>
  </conditionalFormatting>
  <conditionalFormatting sqref="AQ42:AQ47 AQ73:AQ78 AU73:AU78 AQ89:AQ93 AU89:AU93 AQ121:AQ127 AU121:AU127 AQ131:AQ135 AU131:AU135 AQ197:AQ200 AU197:AU200 AQ268:AQ271 AU268:AU271 AQ290:AQ293 AU290:AU293 AQ297:AQ300 AU297:AU300">
    <cfRule type="cellIs" dxfId="630" priority="1042" operator="greaterThan">
      <formula>5</formula>
    </cfRule>
  </conditionalFormatting>
  <conditionalFormatting sqref="AQ157:AQ161">
    <cfRule type="cellIs" dxfId="629" priority="614" operator="greaterThan">
      <formula>5</formula>
    </cfRule>
  </conditionalFormatting>
  <conditionalFormatting sqref="AQ165:AQ169">
    <cfRule type="cellIs" dxfId="628" priority="573" operator="greaterThan">
      <formula>5</formula>
    </cfRule>
  </conditionalFormatting>
  <conditionalFormatting sqref="AQ173:AQ177">
    <cfRule type="cellIs" dxfId="627" priority="533" operator="greaterThan">
      <formula>5</formula>
    </cfRule>
  </conditionalFormatting>
  <conditionalFormatting sqref="AQ181:AQ185">
    <cfRule type="cellIs" dxfId="626" priority="491" operator="greaterThan">
      <formula>5</formula>
    </cfRule>
  </conditionalFormatting>
  <conditionalFormatting sqref="AQ189:AQ193">
    <cfRule type="cellIs" dxfId="625" priority="449" operator="greaterThan">
      <formula>5</formula>
    </cfRule>
  </conditionalFormatting>
  <conditionalFormatting sqref="AQ204:AQ208">
    <cfRule type="cellIs" dxfId="624" priority="403" operator="greaterThan">
      <formula>5</formula>
    </cfRule>
  </conditionalFormatting>
  <conditionalFormatting sqref="AQ212:AQ216">
    <cfRule type="cellIs" dxfId="623" priority="361" operator="greaterThan">
      <formula>5</formula>
    </cfRule>
  </conditionalFormatting>
  <conditionalFormatting sqref="AQ220:AQ224">
    <cfRule type="cellIs" dxfId="622" priority="320" operator="greaterThan">
      <formula>5</formula>
    </cfRule>
  </conditionalFormatting>
  <conditionalFormatting sqref="AQ228:AQ232">
    <cfRule type="cellIs" dxfId="621" priority="280" operator="greaterThan">
      <formula>5</formula>
    </cfRule>
  </conditionalFormatting>
  <conditionalFormatting sqref="AQ236:AQ240">
    <cfRule type="cellIs" dxfId="620" priority="238" operator="greaterThan">
      <formula>5</formula>
    </cfRule>
  </conditionalFormatting>
  <conditionalFormatting sqref="AQ244:AQ248">
    <cfRule type="cellIs" dxfId="619" priority="196" operator="greaterThan">
      <formula>5</formula>
    </cfRule>
  </conditionalFormatting>
  <conditionalFormatting sqref="AQ252:AQ256">
    <cfRule type="cellIs" dxfId="618" priority="157" operator="greaterThan">
      <formula>5</formula>
    </cfRule>
  </conditionalFormatting>
  <conditionalFormatting sqref="AQ260:AQ264">
    <cfRule type="cellIs" dxfId="617" priority="115" operator="greaterThan">
      <formula>5</formula>
    </cfRule>
  </conditionalFormatting>
  <conditionalFormatting sqref="AQ275:AQ279">
    <cfRule type="cellIs" dxfId="616" priority="69" operator="greaterThan">
      <formula>5</formula>
    </cfRule>
  </conditionalFormatting>
  <conditionalFormatting sqref="AQ312:AQ315 AU312:AU315">
    <cfRule type="cellIs" dxfId="615" priority="998" operator="greaterThan">
      <formula>5</formula>
    </cfRule>
  </conditionalFormatting>
  <conditionalFormatting sqref="AQ319:AQ323">
    <cfRule type="cellIs" dxfId="614" priority="27" operator="greaterThan">
      <formula>5</formula>
    </cfRule>
  </conditionalFormatting>
  <conditionalFormatting sqref="AQ4:AR4 AQ5:AQ14 AQ17:AR17 AQ18:AQ22 AQ25:AR25 AQ26:AQ30 AQ33:AR33 AQ34:AQ38 AQ41:AR41 AQ50:AR50 AQ51:AQ55 AQ58:AR58 AQ59:AQ62 AQ65:AR65 AQ66:AQ69 AQ72:AR72 AQ81:AR81 AQ82:AQ85 AQ88:AR88 AQ96:AR96 AQ97:AQ101 AQ104:AR104 AQ105:AQ109 AQ112:AR112 AQ113:AQ117 AQ120:AR120 AQ130:AR130 AQ138:AR138 AQ139:AQ143 AQ146:AR146 AQ147:AQ153 AQ156:AR156 AQ164:AR164 AQ172:AR172 AU172:AV172 AQ180:AR180 AU180:AV180 AQ188:AR188 AU188:AV188 AQ196:AR196 AU196:AV196 AQ203:AR203 AU203:AV203 AQ211:AR211 AU211:AV211 AQ219:AR219 AU219:AV219 AQ227:AR227 AU227:AV227 AQ235:AR235 AU235:AV235 AQ243:AR243 AU243:AV243 AQ251:AR251 AU251:AV251 AQ259:AR259 AU259:AV259 AQ267:AR267 AU267:AV267 AQ274:AR274 AU274:AV274 AQ282:AR282 AU282:AV282 AQ283:AQ286 AU283:AU286 AQ289:AR289 AU289:AV289 AQ296:AR296 AU296:AV296 AQ303:AR303 AU303:AV303 AQ304:AQ308 AU304:AU308 AQ311:AR311 AU311:AV311 AQ318:AR318 AU318:AV318 AQ326:AR326 AU326:AV326 AQ327:AQ331 AU327:AU331 AQ334:AR334 AU334:AV334 AQ335:AQ340 AU335:AU340 AQ343:AR343 AU343:AV343 AQ344:AQ347 AU344:AU347">
    <cfRule type="cellIs" dxfId="613" priority="3438" operator="greaterThan">
      <formula>5</formula>
    </cfRule>
  </conditionalFormatting>
  <conditionalFormatting sqref="AQ350:AR350 AU350:AV350 AQ351:AQ355 AU351:AU355">
    <cfRule type="cellIs" dxfId="612" priority="884" operator="greaterThan">
      <formula>5</formula>
    </cfRule>
  </conditionalFormatting>
  <conditionalFormatting sqref="AQ358:AR358 AU358:AV358 AQ359:AQ363 AU359:AU363">
    <cfRule type="cellIs" dxfId="611" priority="821" operator="greaterThan">
      <formula>5</formula>
    </cfRule>
  </conditionalFormatting>
  <conditionalFormatting sqref="AR15">
    <cfRule type="cellIs" dxfId="610" priority="748" operator="greaterThan">
      <formula>30</formula>
    </cfRule>
  </conditionalFormatting>
  <conditionalFormatting sqref="AR23">
    <cfRule type="cellIs" dxfId="609" priority="701" operator="greaterThan">
      <formula>30</formula>
    </cfRule>
  </conditionalFormatting>
  <conditionalFormatting sqref="AR31">
    <cfRule type="cellIs" dxfId="608" priority="654" operator="greaterThan">
      <formula>30</formula>
    </cfRule>
  </conditionalFormatting>
  <conditionalFormatting sqref="AS42:AS47 AS73:AS78 BA73:BA78 BG73:BG78 CC73:CC78 CE73:CE78 CI73:CI78 AS89:AS93 BA89:BA93 BG89:BG93 CC89:CC93 CE89:CE93 CI89:CI93 AS121:AS127 BA121:BA127 BG121:BG127 CC121:CC127 CE121:CE127 CI121:CI127 AS131:AS135 BA131:BA135 BG131:BG135 CC131:CC135 CE131:CE135 CI131:CI135 AS197:AS200 BA197:BA200 BG197:BG200 CC197:CC200 CE197:CE200 CI197:CI200 AS268:AS271 BA268:BA271 BG268:BG271 CC268:CC271 CE268:CE271 CI268:CI271 AS290:AS293 BA290:BA293 BG290:BG293 CC290:CC293 CE290:CE293 CI290:CI293 AS297:AS300 BA297:BA300 BG297:BG300 CC297:CC300 CE297:CE300 CI297:CI300">
    <cfRule type="cellIs" dxfId="607" priority="1041" operator="greaterThan">
      <formula>10</formula>
    </cfRule>
  </conditionalFormatting>
  <conditionalFormatting sqref="AS157:AS161">
    <cfRule type="cellIs" dxfId="606" priority="613" operator="greaterThan">
      <formula>10</formula>
    </cfRule>
  </conditionalFormatting>
  <conditionalFormatting sqref="AS165:AS169">
    <cfRule type="cellIs" dxfId="605" priority="572" operator="greaterThan">
      <formula>10</formula>
    </cfRule>
  </conditionalFormatting>
  <conditionalFormatting sqref="AS173:AS177">
    <cfRule type="cellIs" dxfId="604" priority="532" operator="greaterThan">
      <formula>10</formula>
    </cfRule>
  </conditionalFormatting>
  <conditionalFormatting sqref="AS181:AS185">
    <cfRule type="cellIs" dxfId="603" priority="490" operator="greaterThan">
      <formula>10</formula>
    </cfRule>
  </conditionalFormatting>
  <conditionalFormatting sqref="AS189:AS193">
    <cfRule type="cellIs" dxfId="602" priority="448" operator="greaterThan">
      <formula>10</formula>
    </cfRule>
  </conditionalFormatting>
  <conditionalFormatting sqref="AS204:AS208">
    <cfRule type="cellIs" dxfId="601" priority="402" operator="greaterThan">
      <formula>10</formula>
    </cfRule>
  </conditionalFormatting>
  <conditionalFormatting sqref="AS212:AS216">
    <cfRule type="cellIs" dxfId="600" priority="360" operator="greaterThan">
      <formula>10</formula>
    </cfRule>
  </conditionalFormatting>
  <conditionalFormatting sqref="AS220:AS224">
    <cfRule type="cellIs" dxfId="599" priority="319" operator="greaterThan">
      <formula>10</formula>
    </cfRule>
  </conditionalFormatting>
  <conditionalFormatting sqref="AS228:AS232">
    <cfRule type="cellIs" dxfId="598" priority="279" operator="greaterThan">
      <formula>10</formula>
    </cfRule>
  </conditionalFormatting>
  <conditionalFormatting sqref="AS236:AS240">
    <cfRule type="cellIs" dxfId="597" priority="237" operator="greaterThan">
      <formula>10</formula>
    </cfRule>
  </conditionalFormatting>
  <conditionalFormatting sqref="AS244:AS248">
    <cfRule type="cellIs" dxfId="596" priority="195" operator="greaterThan">
      <formula>10</formula>
    </cfRule>
  </conditionalFormatting>
  <conditionalFormatting sqref="AS252:AS256">
    <cfRule type="cellIs" dxfId="595" priority="156" operator="greaterThan">
      <formula>10</formula>
    </cfRule>
  </conditionalFormatting>
  <conditionalFormatting sqref="AS260:AS264">
    <cfRule type="cellIs" dxfId="594" priority="114" operator="greaterThan">
      <formula>10</formula>
    </cfRule>
  </conditionalFormatting>
  <conditionalFormatting sqref="AS275:AS279">
    <cfRule type="cellIs" dxfId="593" priority="68" operator="greaterThan">
      <formula>10</formula>
    </cfRule>
  </conditionalFormatting>
  <conditionalFormatting sqref="AS312:AS315 BA312:BA315 BG312:BG315 CC312:CC315 CE312:CE315 CI312:CI315">
    <cfRule type="cellIs" dxfId="592" priority="997" operator="greaterThan">
      <formula>10</formula>
    </cfRule>
  </conditionalFormatting>
  <conditionalFormatting sqref="AS319:AS323">
    <cfRule type="cellIs" dxfId="591" priority="26" operator="greaterThan">
      <formula>10</formula>
    </cfRule>
  </conditionalFormatting>
  <conditionalFormatting sqref="AS4:AT4 AS5:AS14 AS17:AT17 AS18:AS22 AS25:AT25 AS26:AS30 AS33:AT33 AS34:AS38 AS41:AT41 AS50:AT50 AS51:AS55 AS58:AT58 AS59:AS62 AS65:AT65 AS66:AS69 AS72:AT72 AS81:AT81 AS82:AS85 AS88:AT88 AS96:AT96 AS97:AS101 AS104:AT104 AS105:AS109 AS112:AT112 AS113:AS117 AS120:AT120 AS130:AT130 AS138:AT138 AS139:AS143 AS146:AT146 AS147:AS153 AS156:AT156 AS164:AT164 AS172:AT172 BA172:BB172 BG172:BH172 CC172:CF172 CI172:CJ172 AS180:AT180 BA180:BB180 BG180:BH180 CC180:CF180 CI180:CJ180 AS188:AT188 BA188:BB188 BG188:BH188 CC188:CF188 CI188:CJ188 AS196:AT196 BA196:BB196 BG196:BH196 CC196:CF196 CI196:CJ196 AS203:AT203 BA203:BB203 BG203:BH203 CC203:CF203 CI203:CJ203 AS211:AT211 BA211:BB211 BG211:BH211 CC211:CF211 CI211:CJ211 AS219:AT219 BA219:BB219 BG219:BH219 CC219:CF219 CI219:CJ219 AS227:AT227 BA227:BB227 BG227:BH227 CC227:CF227 CI227:CJ227 AS235:AT235 BA235:BB235 BG235:BH235 CC235:CF235 CI235:CJ235 AS243:AT243 BA243:BB243 BG243:BH243 CC243:CF243 CI243:CJ243 BG244:BG248 AS251:AT251 BA251:BB251 BG251:BH251 CC251:CF251 CI251:CJ251 AS259:AT259 BA259:BB259 BG259:BH259 CC259:CF259 CI259:CJ259 AS267:AT267 BA267:BB267 BG267:BH267 CC267:CF267 CI267:CJ267 AS274:AT274 BA274:BB274 BG274:BH274 CC274:CF274 CI274:CJ274 AS282:AT282 BA282:BB282 BG282:BH282 CC282:CF282 CI282:CJ282 AS283:AS286 BA283:BA286 BG283:BG286 CC283:CC286 CE283:CE286 CI283:CI286 AS289:AT289 BA289:BB289 BG289:BH289 CC289:CF289 CI289:CJ289 AS296:AT296 BA296:BB296 BG296:BH296 CC296:CF296 CI296:CJ296 AS303:AT303 BA303:BB303 BG303:BH303 CC303:CF303 CI303:CJ303 AS304:AS308 BA304:BA308 BG304:BG308 CC304:CC308 CE304:CE308 CI304:CI308 AS311:AT311 BA311:BB311 BG311:BH311 CC311:CF311 CI311:CJ311 AS318:AT318 BA318:BB318 BG318:BH318 CC318:CF318 CI318:CJ318 AS326:AT326 BA326:BB326 BG326:BH326 CC326:CF326 CI326:CJ326 AS327:AS331 BA327:BA331 BG327:BG331 CC327:CC331 CE327:CE331 CI327:CI331 AS334:AT334 BA334:BB334 BG334:BH334 CC334:CF334 CI334:CJ334 AS335:AS340 BA335:BA340 BG335:BG340 CC335:CC340 CE335:CE340 CI335:CI340 AS343:AT343 BA343:BB343 BG343:BH343 CC343:CF343 CI343:CJ343 AS344:AS347 BA344:BA347 BG344:BG347 CC344:CC347 CE344:CE347 CI344:CI347">
    <cfRule type="cellIs" dxfId="590" priority="3437" operator="greaterThan">
      <formula>10</formula>
    </cfRule>
  </conditionalFormatting>
  <conditionalFormatting sqref="AS350:AT350 BA350:BB350 BG350:BH350 CC350:CF350 CI350:CJ350 AS351:AS355 BA351:BA355 BG351:BG355 CC351:CC355 CE351:CE355 CI351:CI355">
    <cfRule type="cellIs" dxfId="589" priority="883" operator="greaterThan">
      <formula>10</formula>
    </cfRule>
  </conditionalFormatting>
  <conditionalFormatting sqref="AS358:AT358 BA358:BB358 BG358:BH358 CC358:CF358 CI358:CJ358 AS359:AS363 BA359:BA363 BG359:BG363 CC359:CC363 CE359:CE363 CI359:CI363">
    <cfRule type="cellIs" dxfId="588" priority="820" operator="greaterThan">
      <formula>10</formula>
    </cfRule>
  </conditionalFormatting>
  <conditionalFormatting sqref="AT15">
    <cfRule type="cellIs" dxfId="587" priority="747" operator="greaterThan">
      <formula>30</formula>
    </cfRule>
  </conditionalFormatting>
  <conditionalFormatting sqref="AT23">
    <cfRule type="cellIs" dxfId="586" priority="700" operator="greaterThan">
      <formula>30</formula>
    </cfRule>
  </conditionalFormatting>
  <conditionalFormatting sqref="AT31">
    <cfRule type="cellIs" dxfId="585" priority="653" operator="greaterThan">
      <formula>30</formula>
    </cfRule>
  </conditionalFormatting>
  <conditionalFormatting sqref="AU42:AU47">
    <cfRule type="cellIs" dxfId="584" priority="1040" operator="greaterThan">
      <formula>5</formula>
    </cfRule>
  </conditionalFormatting>
  <conditionalFormatting sqref="AU157:AU161">
    <cfRule type="cellIs" dxfId="583" priority="612" operator="greaterThan">
      <formula>5</formula>
    </cfRule>
  </conditionalFormatting>
  <conditionalFormatting sqref="AU165:AU169">
    <cfRule type="cellIs" dxfId="582" priority="571" operator="greaterThan">
      <formula>5</formula>
    </cfRule>
  </conditionalFormatting>
  <conditionalFormatting sqref="AU173:AU177">
    <cfRule type="cellIs" dxfId="581" priority="531" operator="greaterThan">
      <formula>5</formula>
    </cfRule>
  </conditionalFormatting>
  <conditionalFormatting sqref="AU181:AU185">
    <cfRule type="cellIs" dxfId="580" priority="489" operator="greaterThan">
      <formula>5</formula>
    </cfRule>
  </conditionalFormatting>
  <conditionalFormatting sqref="AU189:AU193">
    <cfRule type="cellIs" dxfId="579" priority="447" operator="greaterThan">
      <formula>5</formula>
    </cfRule>
  </conditionalFormatting>
  <conditionalFormatting sqref="AU204:AU208">
    <cfRule type="cellIs" dxfId="578" priority="401" operator="greaterThan">
      <formula>5</formula>
    </cfRule>
  </conditionalFormatting>
  <conditionalFormatting sqref="AU212:AU216">
    <cfRule type="cellIs" dxfId="577" priority="359" operator="greaterThan">
      <formula>5</formula>
    </cfRule>
  </conditionalFormatting>
  <conditionalFormatting sqref="AU220:AU224">
    <cfRule type="cellIs" dxfId="576" priority="318" operator="greaterThan">
      <formula>5</formula>
    </cfRule>
  </conditionalFormatting>
  <conditionalFormatting sqref="AU228:AU232">
    <cfRule type="cellIs" dxfId="575" priority="278" operator="greaterThan">
      <formula>5</formula>
    </cfRule>
  </conditionalFormatting>
  <conditionalFormatting sqref="AU236:AU240">
    <cfRule type="cellIs" dxfId="574" priority="236" operator="greaterThan">
      <formula>5</formula>
    </cfRule>
  </conditionalFormatting>
  <conditionalFormatting sqref="AU244:AU248">
    <cfRule type="cellIs" dxfId="573" priority="194" operator="greaterThan">
      <formula>5</formula>
    </cfRule>
  </conditionalFormatting>
  <conditionalFormatting sqref="AU252:AU256">
    <cfRule type="cellIs" dxfId="572" priority="155" operator="greaterThan">
      <formula>5</formula>
    </cfRule>
  </conditionalFormatting>
  <conditionalFormatting sqref="AU260:AU264">
    <cfRule type="cellIs" dxfId="571" priority="113" operator="greaterThan">
      <formula>5</formula>
    </cfRule>
  </conditionalFormatting>
  <conditionalFormatting sqref="AU275:AU279">
    <cfRule type="cellIs" dxfId="570" priority="67" operator="greaterThan">
      <formula>5</formula>
    </cfRule>
  </conditionalFormatting>
  <conditionalFormatting sqref="AU319:AU323">
    <cfRule type="cellIs" dxfId="569" priority="25" operator="greaterThan">
      <formula>5</formula>
    </cfRule>
  </conditionalFormatting>
  <conditionalFormatting sqref="AU4:AV4 AU5:AU14 AU17:AV17 AU18:AU22 AU25:AV25 AU26:AU30 AU33:AV33 AU34:AU38 AU41:AV41 AU50:AV50 AU51:AU55 AU58:AV58 AU59:AU62 AU65:AV65 AU66:AU69 AU72:AV72 AU81:AV81 AU82:AU85 AU88:AV88 AU96:AV96 AU97:AU101 AU104:AV104 AU105:AU109 AU112:AV112 AU113:AU117 AU120:AV120 AU130:AV130 AU138:AV138 AU139:AU143 AU146:AV146 AU147:AU153 AU156:AV156 AU164:AV164">
    <cfRule type="cellIs" dxfId="568" priority="3436" operator="greaterThan">
      <formula>5</formula>
    </cfRule>
  </conditionalFormatting>
  <conditionalFormatting sqref="AV15">
    <cfRule type="cellIs" dxfId="567" priority="746" operator="greaterThan">
      <formula>30</formula>
    </cfRule>
  </conditionalFormatting>
  <conditionalFormatting sqref="AV23">
    <cfRule type="cellIs" dxfId="566" priority="699" operator="greaterThan">
      <formula>30</formula>
    </cfRule>
  </conditionalFormatting>
  <conditionalFormatting sqref="AV31">
    <cfRule type="cellIs" dxfId="565" priority="652" operator="greaterThan">
      <formula>30</formula>
    </cfRule>
  </conditionalFormatting>
  <conditionalFormatting sqref="AW42:AW47">
    <cfRule type="cellIs" dxfId="564" priority="1039" operator="greaterThan">
      <formula>50</formula>
    </cfRule>
  </conditionalFormatting>
  <conditionalFormatting sqref="AW157:AW161">
    <cfRule type="cellIs" dxfId="563" priority="611" operator="greaterThan">
      <formula>50</formula>
    </cfRule>
  </conditionalFormatting>
  <conditionalFormatting sqref="AW165:AW169">
    <cfRule type="cellIs" dxfId="562" priority="570" operator="greaterThan">
      <formula>50</formula>
    </cfRule>
  </conditionalFormatting>
  <conditionalFormatting sqref="AW173:AW177">
    <cfRule type="cellIs" dxfId="561" priority="530" operator="greaterThan">
      <formula>50</formula>
    </cfRule>
  </conditionalFormatting>
  <conditionalFormatting sqref="AW181:AW185">
    <cfRule type="cellIs" dxfId="560" priority="488" operator="greaterThan">
      <formula>50</formula>
    </cfRule>
  </conditionalFormatting>
  <conditionalFormatting sqref="AW189:AW193">
    <cfRule type="cellIs" dxfId="559" priority="446" operator="greaterThan">
      <formula>50</formula>
    </cfRule>
  </conditionalFormatting>
  <conditionalFormatting sqref="AW204:AW208">
    <cfRule type="cellIs" dxfId="558" priority="400" operator="greaterThan">
      <formula>50</formula>
    </cfRule>
  </conditionalFormatting>
  <conditionalFormatting sqref="AW212:AW216">
    <cfRule type="cellIs" dxfId="557" priority="358" operator="greaterThan">
      <formula>50</formula>
    </cfRule>
  </conditionalFormatting>
  <conditionalFormatting sqref="AW220:AW224">
    <cfRule type="cellIs" dxfId="556" priority="317" operator="greaterThan">
      <formula>50</formula>
    </cfRule>
  </conditionalFormatting>
  <conditionalFormatting sqref="AW228:AW232">
    <cfRule type="cellIs" dxfId="555" priority="277" operator="greaterThan">
      <formula>50</formula>
    </cfRule>
  </conditionalFormatting>
  <conditionalFormatting sqref="AW236:AW240">
    <cfRule type="cellIs" dxfId="554" priority="235" operator="greaterThan">
      <formula>50</formula>
    </cfRule>
  </conditionalFormatting>
  <conditionalFormatting sqref="AW244:AW248">
    <cfRule type="cellIs" dxfId="553" priority="193" operator="greaterThan">
      <formula>50</formula>
    </cfRule>
  </conditionalFormatting>
  <conditionalFormatting sqref="AW252:AW256">
    <cfRule type="cellIs" dxfId="552" priority="154" operator="greaterThan">
      <formula>50</formula>
    </cfRule>
  </conditionalFormatting>
  <conditionalFormatting sqref="AW260:AW264">
    <cfRule type="cellIs" dxfId="551" priority="112" operator="greaterThan">
      <formula>50</formula>
    </cfRule>
  </conditionalFormatting>
  <conditionalFormatting sqref="AW275:AW279">
    <cfRule type="cellIs" dxfId="550" priority="66" operator="greaterThan">
      <formula>50</formula>
    </cfRule>
  </conditionalFormatting>
  <conditionalFormatting sqref="AW319:AW323">
    <cfRule type="cellIs" dxfId="549" priority="24" operator="greaterThan">
      <formula>50</formula>
    </cfRule>
  </conditionalFormatting>
  <conditionalFormatting sqref="AW4:AX4 AW5:AW14 AW17:AX17 AW18:AW22 AW25:AX25 AW26:AW30 AW33:AX33 AW34:AW38 AW41:AX41 AW50:AX50 AW51:AW55 AW58:AX58 AW59:AW62 AW65:AX65 AW66:AW69 AW72:AX72 AW81:AX81 AW82:AW85 AW88:AX88 AW96:AX96 AW97:AW101 AW104:AX104 AW105:AW109 AW112:AX112 AW113:AW117 AW120:AX120 AW130:AX130 AW138:AX138 AW139:AW143 AW146:AX146 AW147:AW153 AW156:AX156 AW164:AX164">
    <cfRule type="cellIs" dxfId="548" priority="3435" operator="greaterThan">
      <formula>50</formula>
    </cfRule>
  </conditionalFormatting>
  <conditionalFormatting sqref="AX15">
    <cfRule type="cellIs" dxfId="547" priority="745" operator="greaterThan">
      <formula>30</formula>
    </cfRule>
  </conditionalFormatting>
  <conditionalFormatting sqref="AX23">
    <cfRule type="cellIs" dxfId="546" priority="698" operator="greaterThan">
      <formula>30</formula>
    </cfRule>
  </conditionalFormatting>
  <conditionalFormatting sqref="AX31">
    <cfRule type="cellIs" dxfId="545" priority="651" operator="greaterThan">
      <formula>30</formula>
    </cfRule>
  </conditionalFormatting>
  <conditionalFormatting sqref="AY42:AY47 AY73:AY78 AY89:AY93 AY121:AY127 AY131:AY135 AY197:AY200 AY268:AY271 AY290:AY293 AY297:AY300">
    <cfRule type="cellIs" dxfId="544" priority="1038" operator="greaterThan">
      <formula>2</formula>
    </cfRule>
  </conditionalFormatting>
  <conditionalFormatting sqref="AY157:AY161">
    <cfRule type="cellIs" dxfId="543" priority="610" operator="greaterThan">
      <formula>2</formula>
    </cfRule>
  </conditionalFormatting>
  <conditionalFormatting sqref="AY165:AY169">
    <cfRule type="cellIs" dxfId="542" priority="569" operator="greaterThan">
      <formula>2</formula>
    </cfRule>
  </conditionalFormatting>
  <conditionalFormatting sqref="AY173:AY177">
    <cfRule type="cellIs" dxfId="541" priority="529" operator="greaterThan">
      <formula>2</formula>
    </cfRule>
  </conditionalFormatting>
  <conditionalFormatting sqref="AY181:AY185">
    <cfRule type="cellIs" dxfId="540" priority="487" operator="greaterThan">
      <formula>2</formula>
    </cfRule>
  </conditionalFormatting>
  <conditionalFormatting sqref="AY189:AY193">
    <cfRule type="cellIs" dxfId="539" priority="445" operator="greaterThan">
      <formula>2</formula>
    </cfRule>
  </conditionalFormatting>
  <conditionalFormatting sqref="AY204:AY208">
    <cfRule type="cellIs" dxfId="538" priority="399" operator="greaterThan">
      <formula>2</formula>
    </cfRule>
  </conditionalFormatting>
  <conditionalFormatting sqref="AY212:AY216">
    <cfRule type="cellIs" dxfId="537" priority="357" operator="greaterThan">
      <formula>2</formula>
    </cfRule>
  </conditionalFormatting>
  <conditionalFormatting sqref="AY220:AY224">
    <cfRule type="cellIs" dxfId="536" priority="316" operator="greaterThan">
      <formula>2</formula>
    </cfRule>
  </conditionalFormatting>
  <conditionalFormatting sqref="AY228:AY232">
    <cfRule type="cellIs" dxfId="535" priority="276" operator="greaterThan">
      <formula>2</formula>
    </cfRule>
  </conditionalFormatting>
  <conditionalFormatting sqref="AY236:AY240">
    <cfRule type="cellIs" dxfId="534" priority="234" operator="greaterThan">
      <formula>2</formula>
    </cfRule>
  </conditionalFormatting>
  <conditionalFormatting sqref="AY244:AY248">
    <cfRule type="cellIs" dxfId="533" priority="192" operator="greaterThan">
      <formula>2</formula>
    </cfRule>
  </conditionalFormatting>
  <conditionalFormatting sqref="AY252:AY256">
    <cfRule type="cellIs" dxfId="532" priority="153" operator="greaterThan">
      <formula>2</formula>
    </cfRule>
  </conditionalFormatting>
  <conditionalFormatting sqref="AY260:AY264">
    <cfRule type="cellIs" dxfId="531" priority="111" operator="greaterThan">
      <formula>2</formula>
    </cfRule>
  </conditionalFormatting>
  <conditionalFormatting sqref="AY275:AY279">
    <cfRule type="cellIs" dxfId="530" priority="65" operator="greaterThan">
      <formula>2</formula>
    </cfRule>
  </conditionalFormatting>
  <conditionalFormatting sqref="AY312:AY315">
    <cfRule type="cellIs" dxfId="529" priority="996" operator="greaterThan">
      <formula>2</formula>
    </cfRule>
  </conditionalFormatting>
  <conditionalFormatting sqref="AY319:AY323">
    <cfRule type="cellIs" dxfId="528" priority="23" operator="greaterThan">
      <formula>2</formula>
    </cfRule>
  </conditionalFormatting>
  <conditionalFormatting sqref="AY4:AZ4 AY5:AY14 AY17:AZ17 AY18:AY22 AY25:AZ25 AY26:AY30 AY33:AZ33 AY34:AY38 AY41:AZ41 AY50:AZ50 AY51:AY55 AY58:AZ58 AY59:AY62 AY65:AZ65 AY66:AY69 AY72:AZ72 AY81:AZ81 AY82:AY85 AY88:AZ88 AY96:AZ96 AY97:AY101 AY104:AZ104 AY105:AY109 AY112:AZ112 AY113:AY117 AY120:AZ120 AY130:AZ130 AY138:AZ138 AY139:AY143 AY146:AZ146 AY147:AY153 AY156:AZ156 AY164:AZ164 AY172:AZ172 AY180:AZ180 AY188:AZ188 AY196:AZ196 AY203:AZ203 AY211:AZ211 AY219:AZ219 AY227:AZ227 AY235:AZ235 AY243:AZ243 AY251:AZ251 AY259:AZ259 AY267:AZ267 AY274:AZ274 AY282:AZ282 AY283:AY286 AY289:AZ289 AY296:AZ296 AY303:AZ303 AY304:AY308 AY311:AZ311 AY318:AZ318 AY326:AZ326 AY327:AY331 AY334:AZ334 AY335:AY340 AY343:AZ343 AY344:AY347">
    <cfRule type="cellIs" dxfId="527" priority="3434" operator="greaterThan">
      <formula>2</formula>
    </cfRule>
  </conditionalFormatting>
  <conditionalFormatting sqref="AY350:AZ350 AY351:AY355">
    <cfRule type="cellIs" dxfId="526" priority="882" operator="greaterThan">
      <formula>2</formula>
    </cfRule>
  </conditionalFormatting>
  <conditionalFormatting sqref="AY358:AZ358 AY359:AY363">
    <cfRule type="cellIs" dxfId="525" priority="819" operator="greaterThan">
      <formula>2</formula>
    </cfRule>
  </conditionalFormatting>
  <conditionalFormatting sqref="AZ15">
    <cfRule type="cellIs" dxfId="524" priority="744" operator="greaterThan">
      <formula>30</formula>
    </cfRule>
  </conditionalFormatting>
  <conditionalFormatting sqref="AZ23">
    <cfRule type="cellIs" dxfId="523" priority="697" operator="greaterThan">
      <formula>30</formula>
    </cfRule>
  </conditionalFormatting>
  <conditionalFormatting sqref="AZ31">
    <cfRule type="cellIs" dxfId="522" priority="650" operator="greaterThan">
      <formula>30</formula>
    </cfRule>
  </conditionalFormatting>
  <conditionalFormatting sqref="BA42:BA47">
    <cfRule type="cellIs" dxfId="521" priority="1037" operator="greaterThan">
      <formula>10</formula>
    </cfRule>
  </conditionalFormatting>
  <conditionalFormatting sqref="BA157:BA161">
    <cfRule type="cellIs" dxfId="520" priority="609" operator="greaterThan">
      <formula>10</formula>
    </cfRule>
  </conditionalFormatting>
  <conditionalFormatting sqref="BA165:BA169">
    <cfRule type="cellIs" dxfId="519" priority="568" operator="greaterThan">
      <formula>10</formula>
    </cfRule>
  </conditionalFormatting>
  <conditionalFormatting sqref="BA173:BA177">
    <cfRule type="cellIs" dxfId="518" priority="528" operator="greaterThan">
      <formula>10</formula>
    </cfRule>
  </conditionalFormatting>
  <conditionalFormatting sqref="BA181:BA185">
    <cfRule type="cellIs" dxfId="517" priority="486" operator="greaterThan">
      <formula>10</formula>
    </cfRule>
  </conditionalFormatting>
  <conditionalFormatting sqref="BA189:BA193">
    <cfRule type="cellIs" dxfId="516" priority="444" operator="greaterThan">
      <formula>10</formula>
    </cfRule>
  </conditionalFormatting>
  <conditionalFormatting sqref="BA204:BA208">
    <cfRule type="cellIs" dxfId="515" priority="398" operator="greaterThan">
      <formula>10</formula>
    </cfRule>
  </conditionalFormatting>
  <conditionalFormatting sqref="BA212:BA216">
    <cfRule type="cellIs" dxfId="514" priority="356" operator="greaterThan">
      <formula>10</formula>
    </cfRule>
  </conditionalFormatting>
  <conditionalFormatting sqref="BA220:BA224">
    <cfRule type="cellIs" dxfId="513" priority="315" operator="greaterThan">
      <formula>10</formula>
    </cfRule>
  </conditionalFormatting>
  <conditionalFormatting sqref="BA228:BA232">
    <cfRule type="cellIs" dxfId="512" priority="275" operator="greaterThan">
      <formula>10</formula>
    </cfRule>
  </conditionalFormatting>
  <conditionalFormatting sqref="BA236:BA240">
    <cfRule type="cellIs" dxfId="511" priority="233" operator="greaterThan">
      <formula>10</formula>
    </cfRule>
  </conditionalFormatting>
  <conditionalFormatting sqref="BA244:BA248">
    <cfRule type="cellIs" dxfId="510" priority="191" operator="greaterThan">
      <formula>10</formula>
    </cfRule>
  </conditionalFormatting>
  <conditionalFormatting sqref="BA252:BA256">
    <cfRule type="cellIs" dxfId="509" priority="152" operator="greaterThan">
      <formula>10</formula>
    </cfRule>
  </conditionalFormatting>
  <conditionalFormatting sqref="BA260:BA264">
    <cfRule type="cellIs" dxfId="508" priority="110" operator="greaterThan">
      <formula>10</formula>
    </cfRule>
  </conditionalFormatting>
  <conditionalFormatting sqref="BA275:BA279">
    <cfRule type="cellIs" dxfId="507" priority="64" operator="greaterThan">
      <formula>10</formula>
    </cfRule>
  </conditionalFormatting>
  <conditionalFormatting sqref="BA319:BA323">
    <cfRule type="cellIs" dxfId="506" priority="22" operator="greaterThan">
      <formula>10</formula>
    </cfRule>
  </conditionalFormatting>
  <conditionalFormatting sqref="BA4:BB4 BA5:BA14 BA17:BB17 BA18:BA22 BA25:BB25 BA26:BA30 BA33:BB33 BA34:BA38 BA41:BB41 BA50:BB50 BA51:BA55 BA58:BB58 BA59:BA62 BA65:BB65 BA66:BA69 BA72:BB72 BA81:BB81 BA82:BA85 BA88:BB88 BA96:BB96 BA97:BA101 BA104:BB104 BA105:BA109 BA112:BB112 BA113:BA117 BA120:BB120 BA130:BB130 BA138:BB138 BA139:BA143 BA146:BB146 BA147:BA153 BA156:BB156 BA164:BB164">
    <cfRule type="cellIs" dxfId="505" priority="3433" operator="greaterThan">
      <formula>10</formula>
    </cfRule>
  </conditionalFormatting>
  <conditionalFormatting sqref="BB15">
    <cfRule type="cellIs" dxfId="504" priority="743" operator="greaterThan">
      <formula>30</formula>
    </cfRule>
  </conditionalFormatting>
  <conditionalFormatting sqref="BB23">
    <cfRule type="cellIs" dxfId="503" priority="696" operator="greaterThan">
      <formula>30</formula>
    </cfRule>
  </conditionalFormatting>
  <conditionalFormatting sqref="BB31">
    <cfRule type="cellIs" dxfId="502" priority="649" operator="greaterThan">
      <formula>30</formula>
    </cfRule>
  </conditionalFormatting>
  <conditionalFormatting sqref="BC42:BC47 BC73:BC78 BU73:BU78 CG73:CG78 BC89:BC93 BU89:BU93 CG89:CG93 BC121:BC127 BU121:BU127 CG121:CG127 BC131:BC135 BU131:BU135 CG131:CG135 BC197:BC200 BU197:BU200 CG197:CG200 BC268:BC271 BU268:BU271 CG268:CG271 BC290:BC293 BU290:BU293 CG290:CG293 BC297:BC300 BU297:BU300 CG297:CG300">
    <cfRule type="cellIs" dxfId="501" priority="1036" operator="greaterThan">
      <formula>1</formula>
    </cfRule>
  </conditionalFormatting>
  <conditionalFormatting sqref="BC157:BC161">
    <cfRule type="cellIs" dxfId="500" priority="608" operator="greaterThan">
      <formula>1</formula>
    </cfRule>
  </conditionalFormatting>
  <conditionalFormatting sqref="BC165:BC169">
    <cfRule type="cellIs" dxfId="499" priority="567" operator="greaterThan">
      <formula>1</formula>
    </cfRule>
  </conditionalFormatting>
  <conditionalFormatting sqref="BC173:BC177">
    <cfRule type="cellIs" dxfId="498" priority="527" operator="greaterThan">
      <formula>1</formula>
    </cfRule>
  </conditionalFormatting>
  <conditionalFormatting sqref="BC181:BC185">
    <cfRule type="cellIs" dxfId="497" priority="485" operator="greaterThan">
      <formula>1</formula>
    </cfRule>
  </conditionalFormatting>
  <conditionalFormatting sqref="BC189:BC193">
    <cfRule type="cellIs" dxfId="496" priority="443" operator="greaterThan">
      <formula>1</formula>
    </cfRule>
  </conditionalFormatting>
  <conditionalFormatting sqref="BC204:BC208">
    <cfRule type="cellIs" dxfId="495" priority="397" operator="greaterThan">
      <formula>1</formula>
    </cfRule>
  </conditionalFormatting>
  <conditionalFormatting sqref="BC212:BC216">
    <cfRule type="cellIs" dxfId="494" priority="355" operator="greaterThan">
      <formula>1</formula>
    </cfRule>
  </conditionalFormatting>
  <conditionalFormatting sqref="BC220:BC224">
    <cfRule type="cellIs" dxfId="493" priority="314" operator="greaterThan">
      <formula>1</formula>
    </cfRule>
  </conditionalFormatting>
  <conditionalFormatting sqref="BC228:BC232">
    <cfRule type="cellIs" dxfId="492" priority="274" operator="greaterThan">
      <formula>1</formula>
    </cfRule>
  </conditionalFormatting>
  <conditionalFormatting sqref="BC236:BC240">
    <cfRule type="cellIs" dxfId="491" priority="232" operator="greaterThan">
      <formula>1</formula>
    </cfRule>
  </conditionalFormatting>
  <conditionalFormatting sqref="BC244:BC248">
    <cfRule type="cellIs" dxfId="490" priority="190" operator="greaterThan">
      <formula>1</formula>
    </cfRule>
  </conditionalFormatting>
  <conditionalFormatting sqref="BC252:BC256">
    <cfRule type="cellIs" dxfId="489" priority="151" operator="greaterThan">
      <formula>1</formula>
    </cfRule>
  </conditionalFormatting>
  <conditionalFormatting sqref="BC260:BC264">
    <cfRule type="cellIs" dxfId="488" priority="109" operator="greaterThan">
      <formula>1</formula>
    </cfRule>
  </conditionalFormatting>
  <conditionalFormatting sqref="BC275:BC279">
    <cfRule type="cellIs" dxfId="487" priority="63" operator="greaterThan">
      <formula>1</formula>
    </cfRule>
  </conditionalFormatting>
  <conditionalFormatting sqref="BC312:BC315 BU312:BU315 CG312:CG315">
    <cfRule type="cellIs" dxfId="486" priority="995" operator="greaterThan">
      <formula>1</formula>
    </cfRule>
  </conditionalFormatting>
  <conditionalFormatting sqref="BC319:BC323">
    <cfRule type="cellIs" dxfId="485" priority="21" operator="greaterThan">
      <formula>1</formula>
    </cfRule>
  </conditionalFormatting>
  <conditionalFormatting sqref="BC4:BD4 BC5:BC14 BC17:BD17 BC18:BC22 BC25:BD25 BC26:BC30 BC33:BD33 BC34:BC38 BC41:BD41 BC50:BD50 BC51:BC55 BC58:BD58 BC59:BC62 BC65:BD65 BC66:BC69 BC72:BD72 BC81:BD81 BC82:BC85 BC88:BD88 BC96:BD96 BC97:BC101 BC104:BD104 BC105:BC109 BC112:BD112 BC113:BC117 BC120:BD120 BC130:BD130 BC138:BD138 BC139:BC143 BC146:BD146 BC147:BC153 BC156:BD156 BC164:BD164 BC172:BD172 BU172:BV172 CG172:CH172 BC180:BD180 BU180:BV180 CG180:CH180 BC188:BD188 BU188:BV188 CG188:CH188 BC196:BD196 BU196:BV196 CG196:CH196 BC203:BD203 BU203:BV203 CG203:CH203 BC211:BD211 BU211:BV211 CG211:CH211 BC219:BD219 BU219:BV219 CG219:CH219 BC227:BD227 BU227:BV227 CG227:CH227 BC235:BD235 BU235:BV235 CG235:CH235 BC243:BD243 BU243:BV243 CG243:CH243 BC251:BD251 BU251:BV251 CG251:CH251 BC259:BD259 BU259:BV259 CG259:CH259 BC267:BD267 BU267:BV267 CG267:CH267 BC274:BD274 BU274:BV274 CG274:CH274 BC282:BD282 BU282:BV282 CG282:CH282 BC283:BC286 BU283:BU286 CG283:CG286 BC289:BD289 BU289:BV289 CG289:CH289 BC296:BD296 BU296:BV296 CG296:CH296 BC303:BD303 BU303:BV303 CG303:CH303 BC304:BC308 BU304:BU308 CG304:CG308 BC311:BD311 BU311:BV311 CG311:CH311 BC318:BD318 BU318:BV318 CG318:CH318 BC326:BD326 BU326:BV326 CG326:CH326 BC327:BC331 BU327:BU331 CG327:CG331 BC334:BD334 BU334:BV334 CG334:CH334 BC335:BC340 BU335:BU340 CG335:CG340 BC343:BD343 BU343:BV343 CG343:CH343 BC344:BC347 BU344:BU347 CG344:CG347">
    <cfRule type="cellIs" dxfId="484" priority="3432" operator="greaterThan">
      <formula>1</formula>
    </cfRule>
  </conditionalFormatting>
  <conditionalFormatting sqref="BC350:BD350 BU350:BV350 CG350:CH350 BC351:BC355 BU351:BU355 CG351:CG355">
    <cfRule type="cellIs" dxfId="483" priority="881" operator="greaterThan">
      <formula>1</formula>
    </cfRule>
  </conditionalFormatting>
  <conditionalFormatting sqref="BC358:BD358 BU358:BV358 CG358:CH358 BC359:BC363 BU359:BU363 CG359:CG363">
    <cfRule type="cellIs" dxfId="482" priority="818" operator="greaterThan">
      <formula>1</formula>
    </cfRule>
  </conditionalFormatting>
  <conditionalFormatting sqref="BD15">
    <cfRule type="cellIs" dxfId="481" priority="742" operator="greaterThan">
      <formula>30</formula>
    </cfRule>
  </conditionalFormatting>
  <conditionalFormatting sqref="BD23">
    <cfRule type="cellIs" dxfId="480" priority="695" operator="greaterThan">
      <formula>30</formula>
    </cfRule>
  </conditionalFormatting>
  <conditionalFormatting sqref="BD31">
    <cfRule type="cellIs" dxfId="479" priority="648" operator="greaterThan">
      <formula>30</formula>
    </cfRule>
  </conditionalFormatting>
  <conditionalFormatting sqref="BE42:BE47 BE73:BE78 BE89:BE93 BE121:BE127 BE131:BE135 BE197:BE200 BE268:BE271 BE290:BE293 BE297:BE300">
    <cfRule type="cellIs" dxfId="478" priority="1035" operator="greaterThan">
      <formula>20</formula>
    </cfRule>
  </conditionalFormatting>
  <conditionalFormatting sqref="BE157:BE161">
    <cfRule type="cellIs" dxfId="477" priority="607" operator="greaterThan">
      <formula>20</formula>
    </cfRule>
  </conditionalFormatting>
  <conditionalFormatting sqref="BE165:BE169">
    <cfRule type="cellIs" dxfId="476" priority="566" operator="greaterThan">
      <formula>20</formula>
    </cfRule>
  </conditionalFormatting>
  <conditionalFormatting sqref="BE173:BE177">
    <cfRule type="cellIs" dxfId="475" priority="526" operator="greaterThan">
      <formula>20</formula>
    </cfRule>
  </conditionalFormatting>
  <conditionalFormatting sqref="BE181:BE185">
    <cfRule type="cellIs" dxfId="474" priority="484" operator="greaterThan">
      <formula>20</formula>
    </cfRule>
  </conditionalFormatting>
  <conditionalFormatting sqref="BE189:BE193">
    <cfRule type="cellIs" dxfId="473" priority="442" operator="greaterThan">
      <formula>20</formula>
    </cfRule>
  </conditionalFormatting>
  <conditionalFormatting sqref="BE204:BE208">
    <cfRule type="cellIs" dxfId="472" priority="396" operator="greaterThan">
      <formula>20</formula>
    </cfRule>
  </conditionalFormatting>
  <conditionalFormatting sqref="BE212:BE216">
    <cfRule type="cellIs" dxfId="471" priority="354" operator="greaterThan">
      <formula>20</formula>
    </cfRule>
  </conditionalFormatting>
  <conditionalFormatting sqref="BE220:BE224">
    <cfRule type="cellIs" dxfId="470" priority="313" operator="greaterThan">
      <formula>20</formula>
    </cfRule>
  </conditionalFormatting>
  <conditionalFormatting sqref="BE228:BE232">
    <cfRule type="cellIs" dxfId="469" priority="273" operator="greaterThan">
      <formula>20</formula>
    </cfRule>
  </conditionalFormatting>
  <conditionalFormatting sqref="BE236:BE240">
    <cfRule type="cellIs" dxfId="468" priority="231" operator="greaterThan">
      <formula>20</formula>
    </cfRule>
  </conditionalFormatting>
  <conditionalFormatting sqref="BE244:BE248">
    <cfRule type="cellIs" dxfId="467" priority="189" operator="greaterThan">
      <formula>20</formula>
    </cfRule>
  </conditionalFormatting>
  <conditionalFormatting sqref="BE252:BE256">
    <cfRule type="cellIs" dxfId="466" priority="150" operator="greaterThan">
      <formula>20</formula>
    </cfRule>
  </conditionalFormatting>
  <conditionalFormatting sqref="BE260:BE264">
    <cfRule type="cellIs" dxfId="465" priority="108" operator="greaterThan">
      <formula>20</formula>
    </cfRule>
  </conditionalFormatting>
  <conditionalFormatting sqref="BE275:BE279">
    <cfRule type="cellIs" dxfId="464" priority="62" operator="greaterThan">
      <formula>20</formula>
    </cfRule>
  </conditionalFormatting>
  <conditionalFormatting sqref="BE312:BE315">
    <cfRule type="cellIs" dxfId="463" priority="994" operator="greaterThan">
      <formula>20</formula>
    </cfRule>
  </conditionalFormatting>
  <conditionalFormatting sqref="BE319:BE323">
    <cfRule type="cellIs" dxfId="462" priority="20" operator="greaterThan">
      <formula>20</formula>
    </cfRule>
  </conditionalFormatting>
  <conditionalFormatting sqref="BE4:BF4 BE5:BE14 BE17:BF17 BE18:BE22 BE25:BF25 BE26:BE30 BE33:BF33 BE34:BE38 BE41:BF41 BE50:BF50 BE51:BE55 BE58:BF58 BE59:BE62 BE65:BF65 BE66:BE69 BE72:BF72 BE81:BF81 BE82:BE85 BE88:BF88 BE96:BF96 BE97:BE101 BE104:BF104 BE105:BE109 BE112:BF112 BE113:BE117 BE120:BF120 BE130:BF130 BE138:BF138 BE139:BE143 BE146:BF146 BE147:BE153 BE156:BF156 BE164:BF164 BE172:BF172 BE180:BF180 BE188:BF188 BE196:BF196 BE203:BF203 BE211:BF211 BE219:BF219 BE227:BF227 BE235:BF235 BE243:BF243 BE251:BF251 BE259:BF259 BE267:BF267 BE274:BF274 BE282:BF282 BE283:BE286 BE289:BF289 BE296:BF296 BE303:BF303 BE304:BE308 BE311:BF311 BE318:BF318 BE326:BF326 BE327:BE331 BE334:BF334 BE335:BE340 BE343:BF343 BE344:BE347">
    <cfRule type="cellIs" dxfId="461" priority="3431" operator="greaterThan">
      <formula>20</formula>
    </cfRule>
  </conditionalFormatting>
  <conditionalFormatting sqref="BE350:BF350 BE351:BE355">
    <cfRule type="cellIs" dxfId="460" priority="880" operator="greaterThan">
      <formula>20</formula>
    </cfRule>
  </conditionalFormatting>
  <conditionalFormatting sqref="BE358:BF358 BE359:BE363">
    <cfRule type="cellIs" dxfId="459" priority="817" operator="greaterThan">
      <formula>20</formula>
    </cfRule>
  </conditionalFormatting>
  <conditionalFormatting sqref="BF15">
    <cfRule type="cellIs" dxfId="458" priority="741" operator="greaterThan">
      <formula>30</formula>
    </cfRule>
  </conditionalFormatting>
  <conditionalFormatting sqref="BF23">
    <cfRule type="cellIs" dxfId="457" priority="694" operator="greaterThan">
      <formula>30</formula>
    </cfRule>
  </conditionalFormatting>
  <conditionalFormatting sqref="BF31">
    <cfRule type="cellIs" dxfId="456" priority="647" operator="greaterThan">
      <formula>30</formula>
    </cfRule>
  </conditionalFormatting>
  <conditionalFormatting sqref="BG42:BG47">
    <cfRule type="cellIs" dxfId="455" priority="1034" operator="greaterThan">
      <formula>10</formula>
    </cfRule>
  </conditionalFormatting>
  <conditionalFormatting sqref="BG157:BG161">
    <cfRule type="cellIs" dxfId="454" priority="606" operator="greaterThan">
      <formula>10</formula>
    </cfRule>
  </conditionalFormatting>
  <conditionalFormatting sqref="BG165:BG169">
    <cfRule type="cellIs" dxfId="453" priority="565" operator="greaterThan">
      <formula>10</formula>
    </cfRule>
  </conditionalFormatting>
  <conditionalFormatting sqref="BG173:BG177">
    <cfRule type="cellIs" dxfId="452" priority="525" operator="greaterThan">
      <formula>10</formula>
    </cfRule>
  </conditionalFormatting>
  <conditionalFormatting sqref="BG181:BG185">
    <cfRule type="cellIs" dxfId="451" priority="483" operator="greaterThan">
      <formula>10</formula>
    </cfRule>
  </conditionalFormatting>
  <conditionalFormatting sqref="BG189:BG193">
    <cfRule type="cellIs" dxfId="450" priority="441" operator="greaterThan">
      <formula>10</formula>
    </cfRule>
  </conditionalFormatting>
  <conditionalFormatting sqref="BG204:BG208">
    <cfRule type="cellIs" dxfId="449" priority="395" operator="greaterThan">
      <formula>10</formula>
    </cfRule>
  </conditionalFormatting>
  <conditionalFormatting sqref="BG212:BG216">
    <cfRule type="cellIs" dxfId="448" priority="353" operator="greaterThan">
      <formula>10</formula>
    </cfRule>
  </conditionalFormatting>
  <conditionalFormatting sqref="BG220:BG224">
    <cfRule type="cellIs" dxfId="447" priority="312" operator="greaterThan">
      <formula>10</formula>
    </cfRule>
  </conditionalFormatting>
  <conditionalFormatting sqref="BG228:BG232">
    <cfRule type="cellIs" dxfId="446" priority="272" operator="greaterThan">
      <formula>10</formula>
    </cfRule>
  </conditionalFormatting>
  <conditionalFormatting sqref="BG236:BG240">
    <cfRule type="cellIs" dxfId="445" priority="230" operator="greaterThan">
      <formula>10</formula>
    </cfRule>
  </conditionalFormatting>
  <conditionalFormatting sqref="BG252:BG256">
    <cfRule type="cellIs" dxfId="444" priority="149" operator="greaterThan">
      <formula>10</formula>
    </cfRule>
  </conditionalFormatting>
  <conditionalFormatting sqref="BG260:BG264">
    <cfRule type="cellIs" dxfId="443" priority="107" operator="greaterThan">
      <formula>10</formula>
    </cfRule>
  </conditionalFormatting>
  <conditionalFormatting sqref="BG275:BG279">
    <cfRule type="cellIs" dxfId="442" priority="61" operator="greaterThan">
      <formula>10</formula>
    </cfRule>
  </conditionalFormatting>
  <conditionalFormatting sqref="BG319:BG323">
    <cfRule type="cellIs" dxfId="441" priority="19" operator="greaterThan">
      <formula>10</formula>
    </cfRule>
  </conditionalFormatting>
  <conditionalFormatting sqref="BG4:BH4 BG5:BG14 BG17:BH17 BG18:BG22 BG25:BH25 BG26:BG30 BG33:BH33 BG34:BG38 BG41:BH41 BG50:BH50 BG51:BG55 BG58:BH58 BG59:BG62 BG65:BH65 BG66:BG69 BG72:BH72 BG81:BH81 BG82:BG85 BG88:BH88 BG96:BH96 BG97:BG101 BG104:BH104 BG105:BG109 BG112:BH112 BG113:BG117 BG120:BH120 BG130:BH130 BG138:BH138 BG139:BG143 BG146:BH146 BG147:BG153 BG156:BH156 BG164:BH164">
    <cfRule type="cellIs" dxfId="440" priority="3430" operator="greaterThan">
      <formula>10</formula>
    </cfRule>
  </conditionalFormatting>
  <conditionalFormatting sqref="BH15">
    <cfRule type="cellIs" dxfId="439" priority="740" operator="greaterThan">
      <formula>30</formula>
    </cfRule>
  </conditionalFormatting>
  <conditionalFormatting sqref="BH23">
    <cfRule type="cellIs" dxfId="438" priority="693" operator="greaterThan">
      <formula>30</formula>
    </cfRule>
  </conditionalFormatting>
  <conditionalFormatting sqref="BH31">
    <cfRule type="cellIs" dxfId="437" priority="646" operator="greaterThan">
      <formula>30</formula>
    </cfRule>
  </conditionalFormatting>
  <conditionalFormatting sqref="BI4:BI14 BI17:BI22 BI25:BI30 BI33:BI38 BI50:BI55 BI58:BI62 BI65:BI69 BI72:BI78 BK72:BK78 BM72:BM78 BO72:BO78 BI81:BI85 BI88:BI93 BK88:BK93 BM88:BM93 BO88:BO93 BI96:BI101 BI104:BI109 BI112:BI117 BI120:BI127 BK120:BK127 BM120:BM127 BO120:BO127 BI130:BI135 BK130:BK135 BM130:BM135 BO130:BO135 BI138:BI143 BI146:BI153 BI196:BI200 BK196:BK200 BM196:BM200 BO196:BO200 BI267:BI271 BK267:BK271 BM267:BM271 BO267:BO271 BI282:BI286 BK282:BK286 BM282:BM286 BI289:BI293 BK289:BK293 BM289:BM293 BO289:BO293 BI296:BI300 BK296:BK300 BM296:BM300 BO296:BO300 BI303:BI308 BK303:BK308 BM303:BM308 BI326:BI331 BK326:BK331 BM326:BM331 BI334:BI340 BK334:BK340 BM334:BM340 BI343:BI347 BK343:BK347 BM343:BM347">
    <cfRule type="cellIs" dxfId="436" priority="3429" operator="greaterThan">
      <formula>0.03</formula>
    </cfRule>
  </conditionalFormatting>
  <conditionalFormatting sqref="BI41:BI47">
    <cfRule type="cellIs" dxfId="435" priority="1033" operator="greaterThan">
      <formula>0.03</formula>
    </cfRule>
  </conditionalFormatting>
  <conditionalFormatting sqref="BI156:BI161">
    <cfRule type="cellIs" dxfId="434" priority="605" operator="greaterThan">
      <formula>0.03</formula>
    </cfRule>
  </conditionalFormatting>
  <conditionalFormatting sqref="BI164:BI169">
    <cfRule type="cellIs" dxfId="433" priority="564" operator="greaterThan">
      <formula>0.03</formula>
    </cfRule>
  </conditionalFormatting>
  <conditionalFormatting sqref="BI172:BI177">
    <cfRule type="cellIs" dxfId="432" priority="524" operator="greaterThan">
      <formula>0.03</formula>
    </cfRule>
  </conditionalFormatting>
  <conditionalFormatting sqref="BI180:BI185">
    <cfRule type="cellIs" dxfId="431" priority="482" operator="greaterThan">
      <formula>0.03</formula>
    </cfRule>
  </conditionalFormatting>
  <conditionalFormatting sqref="BI188:BI193">
    <cfRule type="cellIs" dxfId="430" priority="440" operator="greaterThan">
      <formula>0.03</formula>
    </cfRule>
  </conditionalFormatting>
  <conditionalFormatting sqref="BI203:BI208">
    <cfRule type="cellIs" dxfId="429" priority="394" operator="greaterThan">
      <formula>0.03</formula>
    </cfRule>
  </conditionalFormatting>
  <conditionalFormatting sqref="BI211:BI216">
    <cfRule type="cellIs" dxfId="428" priority="352" operator="greaterThan">
      <formula>0.03</formula>
    </cfRule>
  </conditionalFormatting>
  <conditionalFormatting sqref="BI219:BI224">
    <cfRule type="cellIs" dxfId="427" priority="311" operator="greaterThan">
      <formula>0.03</formula>
    </cfRule>
  </conditionalFormatting>
  <conditionalFormatting sqref="BI227:BI232">
    <cfRule type="cellIs" dxfId="426" priority="271" operator="greaterThan">
      <formula>0.03</formula>
    </cfRule>
  </conditionalFormatting>
  <conditionalFormatting sqref="BI235:BI240">
    <cfRule type="cellIs" dxfId="425" priority="229" operator="greaterThan">
      <formula>0.03</formula>
    </cfRule>
  </conditionalFormatting>
  <conditionalFormatting sqref="BI243:BI248">
    <cfRule type="cellIs" dxfId="424" priority="188" operator="greaterThan">
      <formula>0.03</formula>
    </cfRule>
  </conditionalFormatting>
  <conditionalFormatting sqref="BI251:BI256">
    <cfRule type="cellIs" dxfId="423" priority="148" operator="greaterThan">
      <formula>0.03</formula>
    </cfRule>
  </conditionalFormatting>
  <conditionalFormatting sqref="BI259:BI264">
    <cfRule type="cellIs" dxfId="422" priority="106" operator="greaterThan">
      <formula>0.03</formula>
    </cfRule>
  </conditionalFormatting>
  <conditionalFormatting sqref="BI274:BI279">
    <cfRule type="cellIs" dxfId="421" priority="60" operator="greaterThan">
      <formula>0.03</formula>
    </cfRule>
  </conditionalFormatting>
  <conditionalFormatting sqref="BI311:BI315 BK311:BK315 BM311:BM315">
    <cfRule type="cellIs" dxfId="420" priority="993" operator="greaterThan">
      <formula>0.03</formula>
    </cfRule>
  </conditionalFormatting>
  <conditionalFormatting sqref="BI318:BI323">
    <cfRule type="cellIs" dxfId="419" priority="18" operator="greaterThan">
      <formula>0.03</formula>
    </cfRule>
  </conditionalFormatting>
  <conditionalFormatting sqref="BI350:BI355 BK350:BK355 BM350:BM355">
    <cfRule type="cellIs" dxfId="418" priority="879" operator="greaterThan">
      <formula>0.03</formula>
    </cfRule>
  </conditionalFormatting>
  <conditionalFormatting sqref="BI358:BI363 BK358:BK363 BM358:BM363">
    <cfRule type="cellIs" dxfId="417" priority="816" operator="greaterThan">
      <formula>0.03</formula>
    </cfRule>
  </conditionalFormatting>
  <conditionalFormatting sqref="BJ15">
    <cfRule type="cellIs" dxfId="416" priority="739" operator="greaterThan">
      <formula>30</formula>
    </cfRule>
  </conditionalFormatting>
  <conditionalFormatting sqref="BJ23">
    <cfRule type="cellIs" dxfId="415" priority="692" operator="greaterThan">
      <formula>30</formula>
    </cfRule>
  </conditionalFormatting>
  <conditionalFormatting sqref="BJ31">
    <cfRule type="cellIs" dxfId="414" priority="645" operator="greaterThan">
      <formula>30</formula>
    </cfRule>
  </conditionalFormatting>
  <conditionalFormatting sqref="BK4:BK14 BK17:BK22 BK25:BK30 BK33:BK38 BK50:BK55 BK58:BK62 BK65:BK69 BK81:BK85 BK96:BK101 BK104:BK109 BK112:BK117 BK138:BK143 BK146:BK153">
    <cfRule type="cellIs" dxfId="413" priority="3428" operator="greaterThan">
      <formula>0.03</formula>
    </cfRule>
  </conditionalFormatting>
  <conditionalFormatting sqref="BK41:BK47">
    <cfRule type="cellIs" dxfId="412" priority="1032" operator="greaterThan">
      <formula>0.03</formula>
    </cfRule>
  </conditionalFormatting>
  <conditionalFormatting sqref="BK156:BK161">
    <cfRule type="cellIs" dxfId="411" priority="604" operator="greaterThan">
      <formula>0.03</formula>
    </cfRule>
  </conditionalFormatting>
  <conditionalFormatting sqref="BK164:BK169">
    <cfRule type="cellIs" dxfId="410" priority="563" operator="greaterThan">
      <formula>0.03</formula>
    </cfRule>
  </conditionalFormatting>
  <conditionalFormatting sqref="BK172:BK177">
    <cfRule type="cellIs" dxfId="409" priority="523" operator="greaterThan">
      <formula>0.03</formula>
    </cfRule>
  </conditionalFormatting>
  <conditionalFormatting sqref="BK180:BK185">
    <cfRule type="cellIs" dxfId="408" priority="481" operator="greaterThan">
      <formula>0.03</formula>
    </cfRule>
  </conditionalFormatting>
  <conditionalFormatting sqref="BK188:BK193">
    <cfRule type="cellIs" dxfId="407" priority="439" operator="greaterThan">
      <formula>0.03</formula>
    </cfRule>
  </conditionalFormatting>
  <conditionalFormatting sqref="BK203:BK208">
    <cfRule type="cellIs" dxfId="406" priority="393" operator="greaterThan">
      <formula>0.03</formula>
    </cfRule>
  </conditionalFormatting>
  <conditionalFormatting sqref="BK211:BK216">
    <cfRule type="cellIs" dxfId="405" priority="351" operator="greaterThan">
      <formula>0.03</formula>
    </cfRule>
  </conditionalFormatting>
  <conditionalFormatting sqref="BK219:BK224">
    <cfRule type="cellIs" dxfId="404" priority="310" operator="greaterThan">
      <formula>0.03</formula>
    </cfRule>
  </conditionalFormatting>
  <conditionalFormatting sqref="BK227:BK232">
    <cfRule type="cellIs" dxfId="403" priority="270" operator="greaterThan">
      <formula>0.03</formula>
    </cfRule>
  </conditionalFormatting>
  <conditionalFormatting sqref="BK235:BK240">
    <cfRule type="cellIs" dxfId="402" priority="228" operator="greaterThan">
      <formula>0.03</formula>
    </cfRule>
  </conditionalFormatting>
  <conditionalFormatting sqref="BK243:BK248">
    <cfRule type="cellIs" dxfId="401" priority="187" operator="greaterThan">
      <formula>0.03</formula>
    </cfRule>
  </conditionalFormatting>
  <conditionalFormatting sqref="BK251:BK256">
    <cfRule type="cellIs" dxfId="400" priority="147" operator="greaterThan">
      <formula>0.03</formula>
    </cfRule>
  </conditionalFormatting>
  <conditionalFormatting sqref="BK259:BK264">
    <cfRule type="cellIs" dxfId="399" priority="105" operator="greaterThan">
      <formula>0.03</formula>
    </cfRule>
  </conditionalFormatting>
  <conditionalFormatting sqref="BK274:BK279">
    <cfRule type="cellIs" dxfId="398" priority="59" operator="greaterThan">
      <formula>0.03</formula>
    </cfRule>
  </conditionalFormatting>
  <conditionalFormatting sqref="BK318:BK323">
    <cfRule type="cellIs" dxfId="397" priority="17" operator="greaterThan">
      <formula>0.03</formula>
    </cfRule>
  </conditionalFormatting>
  <conditionalFormatting sqref="BL15">
    <cfRule type="cellIs" dxfId="396" priority="738" operator="greaterThan">
      <formula>30</formula>
    </cfRule>
  </conditionalFormatting>
  <conditionalFormatting sqref="BL23">
    <cfRule type="cellIs" dxfId="395" priority="691" operator="greaterThan">
      <formula>30</formula>
    </cfRule>
  </conditionalFormatting>
  <conditionalFormatting sqref="BL31">
    <cfRule type="cellIs" dxfId="394" priority="644" operator="greaterThan">
      <formula>30</formula>
    </cfRule>
  </conditionalFormatting>
  <conditionalFormatting sqref="BM4:BM14 BM17:BM22 BM25:BM30 BM33:BM38 BM50:BM55 BM58:BM62 BM65:BM69 BM81:BM85 BM96:BM101 BM104:BM109 BM112:BM117 BM138:BM143 BM146:BM153">
    <cfRule type="cellIs" dxfId="393" priority="3427" operator="greaterThan">
      <formula>0.03</formula>
    </cfRule>
  </conditionalFormatting>
  <conditionalFormatting sqref="BM41:BM47">
    <cfRule type="cellIs" dxfId="392" priority="1031" operator="greaterThan">
      <formula>0.03</formula>
    </cfRule>
  </conditionalFormatting>
  <conditionalFormatting sqref="BM156:BM161">
    <cfRule type="cellIs" dxfId="391" priority="603" operator="greaterThan">
      <formula>0.03</formula>
    </cfRule>
  </conditionalFormatting>
  <conditionalFormatting sqref="BM164:BM169">
    <cfRule type="cellIs" dxfId="390" priority="562" operator="greaterThan">
      <formula>0.03</formula>
    </cfRule>
  </conditionalFormatting>
  <conditionalFormatting sqref="BM172:BM177">
    <cfRule type="cellIs" dxfId="389" priority="522" operator="greaterThan">
      <formula>0.03</formula>
    </cfRule>
  </conditionalFormatting>
  <conditionalFormatting sqref="BM180:BM185">
    <cfRule type="cellIs" dxfId="388" priority="480" operator="greaterThan">
      <formula>0.03</formula>
    </cfRule>
  </conditionalFormatting>
  <conditionalFormatting sqref="BM188:BM193">
    <cfRule type="cellIs" dxfId="387" priority="438" operator="greaterThan">
      <formula>0.03</formula>
    </cfRule>
  </conditionalFormatting>
  <conditionalFormatting sqref="BM203:BM208">
    <cfRule type="cellIs" dxfId="386" priority="392" operator="greaterThan">
      <formula>0.03</formula>
    </cfRule>
  </conditionalFormatting>
  <conditionalFormatting sqref="BM211:BM216">
    <cfRule type="cellIs" dxfId="385" priority="350" operator="greaterThan">
      <formula>0.03</formula>
    </cfRule>
  </conditionalFormatting>
  <conditionalFormatting sqref="BM219:BM224">
    <cfRule type="cellIs" dxfId="384" priority="309" operator="greaterThan">
      <formula>0.03</formula>
    </cfRule>
  </conditionalFormatting>
  <conditionalFormatting sqref="BM227:BM232">
    <cfRule type="cellIs" dxfId="383" priority="269" operator="greaterThan">
      <formula>0.03</formula>
    </cfRule>
  </conditionalFormatting>
  <conditionalFormatting sqref="BM235:BM240">
    <cfRule type="cellIs" dxfId="382" priority="227" operator="greaterThan">
      <formula>0.03</formula>
    </cfRule>
  </conditionalFormatting>
  <conditionalFormatting sqref="BM243:BM248">
    <cfRule type="cellIs" dxfId="381" priority="186" operator="greaterThan">
      <formula>0.03</formula>
    </cfRule>
  </conditionalFormatting>
  <conditionalFormatting sqref="BM251:BM256">
    <cfRule type="cellIs" dxfId="380" priority="146" operator="greaterThan">
      <formula>0.03</formula>
    </cfRule>
  </conditionalFormatting>
  <conditionalFormatting sqref="BM259:BM264">
    <cfRule type="cellIs" dxfId="379" priority="104" operator="greaterThan">
      <formula>0.03</formula>
    </cfRule>
  </conditionalFormatting>
  <conditionalFormatting sqref="BM274:BM279">
    <cfRule type="cellIs" dxfId="378" priority="58" operator="greaterThan">
      <formula>0.03</formula>
    </cfRule>
  </conditionalFormatting>
  <conditionalFormatting sqref="BM318:BM323">
    <cfRule type="cellIs" dxfId="377" priority="16" operator="greaterThan">
      <formula>0.03</formula>
    </cfRule>
  </conditionalFormatting>
  <conditionalFormatting sqref="BN15">
    <cfRule type="cellIs" dxfId="376" priority="737" operator="greaterThan">
      <formula>30</formula>
    </cfRule>
  </conditionalFormatting>
  <conditionalFormatting sqref="BN23">
    <cfRule type="cellIs" dxfId="375" priority="690" operator="greaterThan">
      <formula>30</formula>
    </cfRule>
  </conditionalFormatting>
  <conditionalFormatting sqref="BN31">
    <cfRule type="cellIs" dxfId="374" priority="643" operator="greaterThan">
      <formula>30</formula>
    </cfRule>
  </conditionalFormatting>
  <conditionalFormatting sqref="BO4:BO14 BO17:BO22 BO25:BO30 BO33:BO38 BO50:BO55 BO58:BO62 BO65:BO69 BO72:BO78 BO81:BO85 BO88:BO93 BO96:BO101 BO104:BO109 BO112:BO117 BO120:BO127 BO130:BO135 BO138:BO143 BO146:BO153 BO196:BO200 BO267:BO271 BO282:BO286 BO289:BO293 BO296:BO299 BO303:BO308 BO318:BO319 BO326:BO331 BO334:BO340 BO343:BO347">
    <cfRule type="cellIs" dxfId="373" priority="3426" operator="greaterThan">
      <formula>0.05</formula>
    </cfRule>
  </conditionalFormatting>
  <conditionalFormatting sqref="BO4:BO14 BO17:BO22 BO25:BO30 BO33:BO38 BO50:BO55 BO58:BO62 BO65:BO69 BO81:BO85 BO96:BO101 BO104:BO109 BO112:BO117 BO138:BO143 BO146:BO153 BO282:BO286 BO303:BO308 BO326:BO331 BO334:BO340 BO343:BO347">
    <cfRule type="cellIs" dxfId="372" priority="3425" operator="greaterThan">
      <formula>0.03</formula>
    </cfRule>
  </conditionalFormatting>
  <conditionalFormatting sqref="BO41:BO47">
    <cfRule type="cellIs" dxfId="371" priority="1029" operator="greaterThan">
      <formula>0.03</formula>
    </cfRule>
    <cfRule type="cellIs" dxfId="370" priority="1030" operator="greaterThan">
      <formula>0.05</formula>
    </cfRule>
  </conditionalFormatting>
  <conditionalFormatting sqref="BO156:BO161">
    <cfRule type="cellIs" dxfId="369" priority="602" operator="greaterThan">
      <formula>0.05</formula>
    </cfRule>
    <cfRule type="cellIs" dxfId="368" priority="601" operator="greaterThan">
      <formula>0.03</formula>
    </cfRule>
  </conditionalFormatting>
  <conditionalFormatting sqref="BO164:BO169">
    <cfRule type="cellIs" dxfId="367" priority="3381" operator="greaterThan">
      <formula>0.05</formula>
    </cfRule>
    <cfRule type="cellIs" dxfId="366" priority="3380" operator="greaterThan">
      <formula>0.03</formula>
    </cfRule>
  </conditionalFormatting>
  <conditionalFormatting sqref="BO172:BO177">
    <cfRule type="cellIs" dxfId="365" priority="521" operator="greaterThan">
      <formula>0.05</formula>
    </cfRule>
    <cfRule type="cellIs" dxfId="364" priority="520" operator="greaterThan">
      <formula>0.03</formula>
    </cfRule>
  </conditionalFormatting>
  <conditionalFormatting sqref="BO180:BO185">
    <cfRule type="cellIs" dxfId="363" priority="478" operator="greaterThan">
      <formula>0.03</formula>
    </cfRule>
    <cfRule type="cellIs" dxfId="362" priority="479" operator="greaterThan">
      <formula>0.05</formula>
    </cfRule>
  </conditionalFormatting>
  <conditionalFormatting sqref="BO188:BO193">
    <cfRule type="cellIs" dxfId="361" priority="436" operator="greaterThan">
      <formula>0.03</formula>
    </cfRule>
    <cfRule type="cellIs" dxfId="360" priority="437" operator="greaterThan">
      <formula>0.05</formula>
    </cfRule>
  </conditionalFormatting>
  <conditionalFormatting sqref="BO203:BO208">
    <cfRule type="cellIs" dxfId="359" priority="391" operator="greaterThan">
      <formula>0.05</formula>
    </cfRule>
    <cfRule type="cellIs" dxfId="358" priority="390" operator="greaterThan">
      <formula>0.03</formula>
    </cfRule>
  </conditionalFormatting>
  <conditionalFormatting sqref="BO211:BO216">
    <cfRule type="cellIs" dxfId="357" priority="348" operator="greaterThan">
      <formula>0.05</formula>
    </cfRule>
    <cfRule type="cellIs" dxfId="356" priority="349" operator="greaterThan">
      <formula>0.03</formula>
    </cfRule>
  </conditionalFormatting>
  <conditionalFormatting sqref="BO219:BO224">
    <cfRule type="cellIs" dxfId="355" priority="307" operator="greaterThan">
      <formula>0.03</formula>
    </cfRule>
    <cfRule type="cellIs" dxfId="354" priority="308" operator="greaterThan">
      <formula>0.05</formula>
    </cfRule>
  </conditionalFormatting>
  <conditionalFormatting sqref="BO227:BO232">
    <cfRule type="cellIs" dxfId="353" priority="268" operator="greaterThan">
      <formula>0.05</formula>
    </cfRule>
    <cfRule type="cellIs" dxfId="352" priority="267" operator="greaterThan">
      <formula>0.03</formula>
    </cfRule>
  </conditionalFormatting>
  <conditionalFormatting sqref="BO235:BO240">
    <cfRule type="cellIs" dxfId="351" priority="225" operator="greaterThan">
      <formula>0.05</formula>
    </cfRule>
    <cfRule type="cellIs" dxfId="350" priority="226" operator="greaterThan">
      <formula>0.03</formula>
    </cfRule>
  </conditionalFormatting>
  <conditionalFormatting sqref="BO243:BO248">
    <cfRule type="cellIs" dxfId="349" priority="185" operator="greaterThan">
      <formula>0.05</formula>
    </cfRule>
    <cfRule type="cellIs" dxfId="348" priority="184" operator="greaterThan">
      <formula>0.03</formula>
    </cfRule>
  </conditionalFormatting>
  <conditionalFormatting sqref="BO251:BO256">
    <cfRule type="cellIs" dxfId="347" priority="144" operator="greaterThan">
      <formula>0.05</formula>
    </cfRule>
    <cfRule type="cellIs" dxfId="346" priority="145" operator="greaterThan">
      <formula>0.03</formula>
    </cfRule>
  </conditionalFormatting>
  <conditionalFormatting sqref="BO259:BO264">
    <cfRule type="cellIs" dxfId="345" priority="103" operator="greaterThan">
      <formula>0.05</formula>
    </cfRule>
    <cfRule type="cellIs" dxfId="344" priority="102" operator="greaterThan">
      <formula>0.03</formula>
    </cfRule>
  </conditionalFormatting>
  <conditionalFormatting sqref="BO274:BO279">
    <cfRule type="cellIs" dxfId="343" priority="57" operator="greaterThan">
      <formula>0.03</formula>
    </cfRule>
    <cfRule type="cellIs" dxfId="342" priority="56" operator="greaterThan">
      <formula>0.05</formula>
    </cfRule>
  </conditionalFormatting>
  <conditionalFormatting sqref="BO311:BO315">
    <cfRule type="cellIs" dxfId="341" priority="992" operator="greaterThan">
      <formula>0.05</formula>
    </cfRule>
    <cfRule type="cellIs" dxfId="340" priority="991" operator="greaterThan">
      <formula>0.03</formula>
    </cfRule>
  </conditionalFormatting>
  <conditionalFormatting sqref="BO318:BO323">
    <cfRule type="cellIs" dxfId="339" priority="14" operator="greaterThan">
      <formula>0.03</formula>
    </cfRule>
  </conditionalFormatting>
  <conditionalFormatting sqref="BO321:BO323">
    <cfRule type="cellIs" dxfId="338" priority="15" operator="greaterThan">
      <formula>0.05</formula>
    </cfRule>
  </conditionalFormatting>
  <conditionalFormatting sqref="BO350:BO355">
    <cfRule type="cellIs" dxfId="337" priority="877" operator="greaterThan">
      <formula>0.03</formula>
    </cfRule>
    <cfRule type="cellIs" dxfId="336" priority="878" operator="greaterThan">
      <formula>0.05</formula>
    </cfRule>
  </conditionalFormatting>
  <conditionalFormatting sqref="BO358:BO363">
    <cfRule type="cellIs" dxfId="335" priority="815" operator="greaterThan">
      <formula>0.05</formula>
    </cfRule>
    <cfRule type="cellIs" dxfId="334" priority="814" operator="greaterThan">
      <formula>0.03</formula>
    </cfRule>
  </conditionalFormatting>
  <conditionalFormatting sqref="BP15">
    <cfRule type="cellIs" dxfId="333" priority="736" operator="greaterThan">
      <formula>30</formula>
    </cfRule>
  </conditionalFormatting>
  <conditionalFormatting sqref="BP23">
    <cfRule type="cellIs" dxfId="332" priority="689" operator="greaterThan">
      <formula>30</formula>
    </cfRule>
  </conditionalFormatting>
  <conditionalFormatting sqref="BP31">
    <cfRule type="cellIs" dxfId="331" priority="642" operator="greaterThan">
      <formula>30</formula>
    </cfRule>
  </conditionalFormatting>
  <conditionalFormatting sqref="BQ4:BQ14 BQ17:BQ22 BQ25:BQ30 BQ33:BQ38 BQ50:BQ55 BQ58:BQ62 BQ65:BQ69 BQ72:BQ78 CU72:CU78 BQ81:BQ85 BQ88:BQ93 CU88:CU93 BQ96:BQ101 BQ104:BQ109 BQ112:BQ117 BQ120:BQ127 CU120:CU127 BQ130:BQ135 CU130:CU135 BQ138:BQ143 BQ146:BQ153 BQ196:BQ200 CU196:CU200 CU211:CU216 CU235:CU240 CU251:CU256 BQ267:BQ271 CU267:CU271 CU274:CU279 BQ282:BQ286 BQ289:BQ293 CU289:CU293 BQ296:BQ299 CU296:CU300 BQ303:BQ308 BQ318:BQ319 BQ326:BQ331 BQ334:BQ340 BQ343:BQ347">
    <cfRule type="cellIs" dxfId="330" priority="3423" operator="greaterThan">
      <formula>0.1</formula>
    </cfRule>
  </conditionalFormatting>
  <conditionalFormatting sqref="BQ41:BQ47">
    <cfRule type="cellIs" dxfId="329" priority="1027" operator="greaterThan">
      <formula>0.1</formula>
    </cfRule>
  </conditionalFormatting>
  <conditionalFormatting sqref="BQ156:BQ161">
    <cfRule type="cellIs" dxfId="328" priority="600" operator="greaterThan">
      <formula>0.1</formula>
    </cfRule>
  </conditionalFormatting>
  <conditionalFormatting sqref="BQ164:BQ169">
    <cfRule type="cellIs" dxfId="327" priority="561" operator="greaterThan">
      <formula>0.1</formula>
    </cfRule>
  </conditionalFormatting>
  <conditionalFormatting sqref="BQ172:BQ177">
    <cfRule type="cellIs" dxfId="326" priority="519" operator="greaterThan">
      <formula>0.1</formula>
    </cfRule>
  </conditionalFormatting>
  <conditionalFormatting sqref="BQ180:BQ185">
    <cfRule type="cellIs" dxfId="325" priority="477" operator="greaterThan">
      <formula>0.1</formula>
    </cfRule>
  </conditionalFormatting>
  <conditionalFormatting sqref="BQ188:BQ193">
    <cfRule type="cellIs" dxfId="324" priority="435" operator="greaterThan">
      <formula>0.1</formula>
    </cfRule>
  </conditionalFormatting>
  <conditionalFormatting sqref="BQ203:BQ208">
    <cfRule type="cellIs" dxfId="323" priority="389" operator="greaterThan">
      <formula>0.1</formula>
    </cfRule>
  </conditionalFormatting>
  <conditionalFormatting sqref="BQ211:BQ216">
    <cfRule type="cellIs" dxfId="322" priority="347" operator="greaterThan">
      <formula>0.1</formula>
    </cfRule>
  </conditionalFormatting>
  <conditionalFormatting sqref="BQ219:BQ224">
    <cfRule type="cellIs" dxfId="321" priority="306" operator="greaterThan">
      <formula>0.1</formula>
    </cfRule>
  </conditionalFormatting>
  <conditionalFormatting sqref="BQ227:BQ232">
    <cfRule type="cellIs" dxfId="320" priority="266" operator="greaterThan">
      <formula>0.1</formula>
    </cfRule>
  </conditionalFormatting>
  <conditionalFormatting sqref="BQ235:BQ240">
    <cfRule type="cellIs" dxfId="319" priority="224" operator="greaterThan">
      <formula>0.1</formula>
    </cfRule>
  </conditionalFormatting>
  <conditionalFormatting sqref="BQ243:BQ248">
    <cfRule type="cellIs" dxfId="318" priority="183" operator="greaterThan">
      <formula>0.1</formula>
    </cfRule>
  </conditionalFormatting>
  <conditionalFormatting sqref="BQ251:BQ256">
    <cfRule type="cellIs" dxfId="317" priority="143" operator="greaterThan">
      <formula>0.1</formula>
    </cfRule>
  </conditionalFormatting>
  <conditionalFormatting sqref="BQ259:BQ264">
    <cfRule type="cellIs" dxfId="316" priority="101" operator="greaterThan">
      <formula>0.1</formula>
    </cfRule>
  </conditionalFormatting>
  <conditionalFormatting sqref="BQ274:BQ279">
    <cfRule type="cellIs" dxfId="315" priority="55" operator="greaterThan">
      <formula>0.1</formula>
    </cfRule>
  </conditionalFormatting>
  <conditionalFormatting sqref="BQ300">
    <cfRule type="cellIs" dxfId="314" priority="1221" operator="greaterThan">
      <formula>0.03</formula>
    </cfRule>
  </conditionalFormatting>
  <conditionalFormatting sqref="BQ311:BQ315">
    <cfRule type="cellIs" dxfId="313" priority="989" operator="greaterThan">
      <formula>0.1</formula>
    </cfRule>
  </conditionalFormatting>
  <conditionalFormatting sqref="BQ320">
    <cfRule type="cellIs" dxfId="312" priority="1183" operator="greaterThan">
      <formula>0.03</formula>
    </cfRule>
  </conditionalFormatting>
  <conditionalFormatting sqref="BQ321:BQ323">
    <cfRule type="cellIs" dxfId="311" priority="13" operator="greaterThan">
      <formula>0.1</formula>
    </cfRule>
  </conditionalFormatting>
  <conditionalFormatting sqref="BQ350:BQ355">
    <cfRule type="cellIs" dxfId="310" priority="875" operator="greaterThan">
      <formula>0.1</formula>
    </cfRule>
  </conditionalFormatting>
  <conditionalFormatting sqref="BQ358:BQ363">
    <cfRule type="cellIs" dxfId="309" priority="812" operator="greaterThan">
      <formula>0.1</formula>
    </cfRule>
  </conditionalFormatting>
  <conditionalFormatting sqref="BR15">
    <cfRule type="cellIs" dxfId="308" priority="735" operator="greaterThan">
      <formula>30</formula>
    </cfRule>
  </conditionalFormatting>
  <conditionalFormatting sqref="BR23">
    <cfRule type="cellIs" dxfId="307" priority="688" operator="greaterThan">
      <formula>30</formula>
    </cfRule>
  </conditionalFormatting>
  <conditionalFormatting sqref="BR31">
    <cfRule type="cellIs" dxfId="306" priority="641" operator="greaterThan">
      <formula>30</formula>
    </cfRule>
  </conditionalFormatting>
  <conditionalFormatting sqref="BS4:BS14 BS17:BS22 BS25:BS30 BS33:BS38 BS50:BS55 BS58:BS62 BS65:BS69 BS81:BS85 BS96:BS101 BS104:BS109 BS112:BS117 BS138:BS143 BS146:BS153">
    <cfRule type="cellIs" dxfId="305" priority="3422" operator="greaterThan">
      <formula>0.5</formula>
    </cfRule>
  </conditionalFormatting>
  <conditionalFormatting sqref="BS41:BS47">
    <cfRule type="cellIs" dxfId="304" priority="1026" operator="greaterThan">
      <formula>0.5</formula>
    </cfRule>
  </conditionalFormatting>
  <conditionalFormatting sqref="BS156:BS161">
    <cfRule type="cellIs" dxfId="303" priority="599" operator="greaterThan">
      <formula>0.5</formula>
    </cfRule>
  </conditionalFormatting>
  <conditionalFormatting sqref="BS164:BS169">
    <cfRule type="cellIs" dxfId="302" priority="560" operator="greaterThan">
      <formula>0.5</formula>
    </cfRule>
  </conditionalFormatting>
  <conditionalFormatting sqref="BS172:BS177">
    <cfRule type="cellIs" dxfId="301" priority="518" operator="greaterThan">
      <formula>0.5</formula>
    </cfRule>
  </conditionalFormatting>
  <conditionalFormatting sqref="BS180:BS185">
    <cfRule type="cellIs" dxfId="300" priority="476" operator="greaterThan">
      <formula>0.5</formula>
    </cfRule>
  </conditionalFormatting>
  <conditionalFormatting sqref="BS188:BS193">
    <cfRule type="cellIs" dxfId="299" priority="434" operator="greaterThan">
      <formula>0.5</formula>
    </cfRule>
  </conditionalFormatting>
  <conditionalFormatting sqref="BS203:BS208">
    <cfRule type="cellIs" dxfId="298" priority="388" operator="greaterThan">
      <formula>0.5</formula>
    </cfRule>
  </conditionalFormatting>
  <conditionalFormatting sqref="BS211:BS216">
    <cfRule type="cellIs" dxfId="297" priority="346" operator="greaterThan">
      <formula>0.5</formula>
    </cfRule>
  </conditionalFormatting>
  <conditionalFormatting sqref="BS219:BS224">
    <cfRule type="cellIs" dxfId="296" priority="305" operator="greaterThan">
      <formula>0.5</formula>
    </cfRule>
  </conditionalFormatting>
  <conditionalFormatting sqref="BS227:BS232">
    <cfRule type="cellIs" dxfId="295" priority="265" operator="greaterThan">
      <formula>0.5</formula>
    </cfRule>
  </conditionalFormatting>
  <conditionalFormatting sqref="BS235:BS240">
    <cfRule type="cellIs" dxfId="294" priority="223" operator="greaterThan">
      <formula>0.5</formula>
    </cfRule>
  </conditionalFormatting>
  <conditionalFormatting sqref="BS243:BS248">
    <cfRule type="cellIs" dxfId="293" priority="182" operator="greaterThan">
      <formula>0.5</formula>
    </cfRule>
  </conditionalFormatting>
  <conditionalFormatting sqref="BS251:BS256">
    <cfRule type="cellIs" dxfId="292" priority="142" operator="greaterThan">
      <formula>0.5</formula>
    </cfRule>
  </conditionalFormatting>
  <conditionalFormatting sqref="BS259:BS264">
    <cfRule type="cellIs" dxfId="291" priority="100" operator="greaterThan">
      <formula>0.5</formula>
    </cfRule>
  </conditionalFormatting>
  <conditionalFormatting sqref="BS274:BS279">
    <cfRule type="cellIs" dxfId="290" priority="54" operator="greaterThan">
      <formula>0.5</formula>
    </cfRule>
  </conditionalFormatting>
  <conditionalFormatting sqref="BS318:BS323">
    <cfRule type="cellIs" dxfId="289" priority="12" operator="greaterThan">
      <formula>0.5</formula>
    </cfRule>
  </conditionalFormatting>
  <conditionalFormatting sqref="BT15">
    <cfRule type="cellIs" dxfId="288" priority="734" operator="greaterThan">
      <formula>30</formula>
    </cfRule>
  </conditionalFormatting>
  <conditionalFormatting sqref="BT23">
    <cfRule type="cellIs" dxfId="287" priority="687" operator="greaterThan">
      <formula>30</formula>
    </cfRule>
  </conditionalFormatting>
  <conditionalFormatting sqref="BT31">
    <cfRule type="cellIs" dxfId="286" priority="640" operator="greaterThan">
      <formula>30</formula>
    </cfRule>
  </conditionalFormatting>
  <conditionalFormatting sqref="BU42:BU47">
    <cfRule type="cellIs" dxfId="285" priority="1025" operator="greaterThan">
      <formula>1</formula>
    </cfRule>
  </conditionalFormatting>
  <conditionalFormatting sqref="BU157:BU161">
    <cfRule type="cellIs" dxfId="284" priority="598" operator="greaterThan">
      <formula>1</formula>
    </cfRule>
  </conditionalFormatting>
  <conditionalFormatting sqref="BU165:BU169">
    <cfRule type="cellIs" dxfId="283" priority="559" operator="greaterThan">
      <formula>1</formula>
    </cfRule>
  </conditionalFormatting>
  <conditionalFormatting sqref="BU173:BU177">
    <cfRule type="cellIs" dxfId="282" priority="517" operator="greaterThan">
      <formula>1</formula>
    </cfRule>
  </conditionalFormatting>
  <conditionalFormatting sqref="BU181:BU185">
    <cfRule type="cellIs" dxfId="281" priority="475" operator="greaterThan">
      <formula>1</formula>
    </cfRule>
  </conditionalFormatting>
  <conditionalFormatting sqref="BU189:BU193">
    <cfRule type="cellIs" dxfId="280" priority="433" operator="greaterThan">
      <formula>1</formula>
    </cfRule>
  </conditionalFormatting>
  <conditionalFormatting sqref="BU204:BU208">
    <cfRule type="cellIs" dxfId="279" priority="387" operator="greaterThan">
      <formula>1</formula>
    </cfRule>
  </conditionalFormatting>
  <conditionalFormatting sqref="BU212:BU216">
    <cfRule type="cellIs" dxfId="278" priority="345" operator="greaterThan">
      <formula>1</formula>
    </cfRule>
  </conditionalFormatting>
  <conditionalFormatting sqref="BU220:BU224">
    <cfRule type="cellIs" dxfId="277" priority="304" operator="greaterThan">
      <formula>1</formula>
    </cfRule>
  </conditionalFormatting>
  <conditionalFormatting sqref="BU228:BU232">
    <cfRule type="cellIs" dxfId="276" priority="264" operator="greaterThan">
      <formula>1</formula>
    </cfRule>
  </conditionalFormatting>
  <conditionalFormatting sqref="BU236:BU240">
    <cfRule type="cellIs" dxfId="275" priority="222" operator="greaterThan">
      <formula>1</formula>
    </cfRule>
  </conditionalFormatting>
  <conditionalFormatting sqref="BU244:BU248">
    <cfRule type="cellIs" dxfId="274" priority="181" operator="greaterThan">
      <formula>1</formula>
    </cfRule>
  </conditionalFormatting>
  <conditionalFormatting sqref="BU252:BU256">
    <cfRule type="cellIs" dxfId="273" priority="141" operator="greaterThan">
      <formula>1</formula>
    </cfRule>
  </conditionalFormatting>
  <conditionalFormatting sqref="BU260:BU264">
    <cfRule type="cellIs" dxfId="272" priority="99" operator="greaterThan">
      <formula>1</formula>
    </cfRule>
  </conditionalFormatting>
  <conditionalFormatting sqref="BU275:BU279">
    <cfRule type="cellIs" dxfId="271" priority="53" operator="greaterThan">
      <formula>1</formula>
    </cfRule>
  </conditionalFormatting>
  <conditionalFormatting sqref="BU319:BU323">
    <cfRule type="cellIs" dxfId="270" priority="11" operator="greaterThan">
      <formula>1</formula>
    </cfRule>
  </conditionalFormatting>
  <conditionalFormatting sqref="BU4:BV4 BU5:BU14 BU17:BV17 BU18:BU22 BU25:BV25 BU26:BU30 BU33:BV33 BU34:BU38 BU41:BV41 BU50:BV50 BU51:BU55 BU58:BV58 BU59:BU62 BU65:BV65 BU66:BU69 BU72:BV72 BU81:BV81 BU82:BU85 BU88:BV88 BU96:BV96 BU97:BU101 BU104:BV104 BU105:BU109 BU112:BV112 BU113:BU117 BU120:BV120 BU130:BV130 BU138:BV138 BU139:BU143 BU146:BV146 BU147:BU153 BU156:BV156 BU164:BV164">
    <cfRule type="cellIs" dxfId="269" priority="3421" operator="greaterThan">
      <formula>1</formula>
    </cfRule>
  </conditionalFormatting>
  <conditionalFormatting sqref="BV15">
    <cfRule type="cellIs" dxfId="268" priority="733" operator="greaterThan">
      <formula>30</formula>
    </cfRule>
  </conditionalFormatting>
  <conditionalFormatting sqref="BV23">
    <cfRule type="cellIs" dxfId="267" priority="686" operator="greaterThan">
      <formula>30</formula>
    </cfRule>
  </conditionalFormatting>
  <conditionalFormatting sqref="BV31">
    <cfRule type="cellIs" dxfId="266" priority="639" operator="greaterThan">
      <formula>30</formula>
    </cfRule>
  </conditionalFormatting>
  <conditionalFormatting sqref="BW4:BW14 BW17:BW22 BW25:BW30 BW33:BW38 BW50:BW55 BW58:BW62 BW65:BW69 BW72:BW78 BW81:BW85 BW88:BW93 BW96:BW101 BW104:BW109 BW112:BW117 BW120:BW127 BW130:BW135 BW138:BW143 BW146:BW153 BW196:BW200 BW267:BW271 BW282:BW286 BW289:BW293 BW296:BW300 BW303:BW308 BW326:BW331 BW334:BW340 BW343:BW347">
    <cfRule type="cellIs" dxfId="265" priority="3420" operator="greaterThan">
      <formula>0.01</formula>
    </cfRule>
  </conditionalFormatting>
  <conditionalFormatting sqref="BW41:BW47">
    <cfRule type="cellIs" dxfId="264" priority="1024" operator="greaterThan">
      <formula>0.01</formula>
    </cfRule>
  </conditionalFormatting>
  <conditionalFormatting sqref="BW156:BW161">
    <cfRule type="cellIs" dxfId="263" priority="597" operator="greaterThan">
      <formula>0.01</formula>
    </cfRule>
  </conditionalFormatting>
  <conditionalFormatting sqref="BW164:BW169">
    <cfRule type="cellIs" dxfId="262" priority="558" operator="greaterThan">
      <formula>0.01</formula>
    </cfRule>
  </conditionalFormatting>
  <conditionalFormatting sqref="BW172:BW177">
    <cfRule type="cellIs" dxfId="261" priority="516" operator="greaterThan">
      <formula>0.01</formula>
    </cfRule>
  </conditionalFormatting>
  <conditionalFormatting sqref="BW180:BW185">
    <cfRule type="cellIs" dxfId="260" priority="474" operator="greaterThan">
      <formula>0.01</formula>
    </cfRule>
  </conditionalFormatting>
  <conditionalFormatting sqref="BW188:BW193">
    <cfRule type="cellIs" dxfId="259" priority="432" operator="greaterThan">
      <formula>0.01</formula>
    </cfRule>
  </conditionalFormatting>
  <conditionalFormatting sqref="BW203:BW208">
    <cfRule type="cellIs" dxfId="258" priority="386" operator="greaterThan">
      <formula>0.01</formula>
    </cfRule>
  </conditionalFormatting>
  <conditionalFormatting sqref="BW211:BW216">
    <cfRule type="cellIs" dxfId="257" priority="344" operator="greaterThan">
      <formula>0.01</formula>
    </cfRule>
  </conditionalFormatting>
  <conditionalFormatting sqref="BW219:BW224">
    <cfRule type="cellIs" dxfId="256" priority="303" operator="greaterThan">
      <formula>0.01</formula>
    </cfRule>
  </conditionalFormatting>
  <conditionalFormatting sqref="BW227:BW232">
    <cfRule type="cellIs" dxfId="255" priority="263" operator="greaterThan">
      <formula>0.01</formula>
    </cfRule>
  </conditionalFormatting>
  <conditionalFormatting sqref="BW235:BW240">
    <cfRule type="cellIs" dxfId="254" priority="221" operator="greaterThan">
      <formula>0.01</formula>
    </cfRule>
  </conditionalFormatting>
  <conditionalFormatting sqref="BW243:BW248">
    <cfRule type="cellIs" dxfId="253" priority="180" operator="greaterThan">
      <formula>0.01</formula>
    </cfRule>
  </conditionalFormatting>
  <conditionalFormatting sqref="BW251:BW256">
    <cfRule type="cellIs" dxfId="252" priority="140" operator="greaterThan">
      <formula>0.01</formula>
    </cfRule>
  </conditionalFormatting>
  <conditionalFormatting sqref="BW259:BW264">
    <cfRule type="cellIs" dxfId="251" priority="98" operator="greaterThan">
      <formula>0.01</formula>
    </cfRule>
  </conditionalFormatting>
  <conditionalFormatting sqref="BW274:BW279">
    <cfRule type="cellIs" dxfId="250" priority="52" operator="greaterThan">
      <formula>0.01</formula>
    </cfRule>
  </conditionalFormatting>
  <conditionalFormatting sqref="BW311:BW315">
    <cfRule type="cellIs" dxfId="249" priority="988" operator="greaterThan">
      <formula>0.01</formula>
    </cfRule>
  </conditionalFormatting>
  <conditionalFormatting sqref="BW318:BW323">
    <cfRule type="cellIs" dxfId="248" priority="10" operator="greaterThan">
      <formula>0.01</formula>
    </cfRule>
  </conditionalFormatting>
  <conditionalFormatting sqref="BW350:BW355">
    <cfRule type="cellIs" dxfId="247" priority="874" operator="greaterThan">
      <formula>0.01</formula>
    </cfRule>
  </conditionalFormatting>
  <conditionalFormatting sqref="BW358:BW363">
    <cfRule type="cellIs" dxfId="246" priority="811" operator="greaterThan">
      <formula>0.01</formula>
    </cfRule>
  </conditionalFormatting>
  <conditionalFormatting sqref="BX15">
    <cfRule type="cellIs" dxfId="245" priority="732" operator="greaterThan">
      <formula>30</formula>
    </cfRule>
  </conditionalFormatting>
  <conditionalFormatting sqref="BX23">
    <cfRule type="cellIs" dxfId="244" priority="685" operator="greaterThan">
      <formula>30</formula>
    </cfRule>
  </conditionalFormatting>
  <conditionalFormatting sqref="BX31">
    <cfRule type="cellIs" dxfId="243" priority="638" operator="greaterThan">
      <formula>30</formula>
    </cfRule>
  </conditionalFormatting>
  <conditionalFormatting sqref="BY42:BY47 BY73:BY78 BY89:BY93 BY121:BY127 BY131:BY135 BY197:BY200 BY268:BY271 BY290:BY293 BY297:BY300">
    <cfRule type="cellIs" dxfId="242" priority="1019" operator="greaterThan">
      <formula>"rasta"</formula>
    </cfRule>
    <cfRule type="containsText" priority="1020" operator="containsText" text="rasta">
      <formula>NOT(ISERROR(SEARCH("rasta",BY42)))</formula>
    </cfRule>
  </conditionalFormatting>
  <conditionalFormatting sqref="BY157:BY161">
    <cfRule type="containsText" priority="596" operator="containsText" text="rasta">
      <formula>NOT(ISERROR(SEARCH("rasta",BY157)))</formula>
    </cfRule>
    <cfRule type="cellIs" dxfId="241" priority="595" operator="greaterThan">
      <formula>"rasta"</formula>
    </cfRule>
  </conditionalFormatting>
  <conditionalFormatting sqref="BY165:BY169">
    <cfRule type="containsText" priority="557" operator="containsText" text="rasta">
      <formula>NOT(ISERROR(SEARCH("rasta",BY165)))</formula>
    </cfRule>
    <cfRule type="cellIs" dxfId="240" priority="556" operator="greaterThan">
      <formula>"rasta"</formula>
    </cfRule>
  </conditionalFormatting>
  <conditionalFormatting sqref="BY173:BY177">
    <cfRule type="containsText" priority="515" operator="containsText" text="rasta">
      <formula>NOT(ISERROR(SEARCH("rasta",BY173)))</formula>
    </cfRule>
    <cfRule type="cellIs" dxfId="239" priority="514" operator="greaterThan">
      <formula>"rasta"</formula>
    </cfRule>
  </conditionalFormatting>
  <conditionalFormatting sqref="BY181:BY185">
    <cfRule type="containsText" priority="473" operator="containsText" text="rasta">
      <formula>NOT(ISERROR(SEARCH("rasta",BY181)))</formula>
    </cfRule>
    <cfRule type="cellIs" dxfId="238" priority="472" operator="greaterThan">
      <formula>"rasta"</formula>
    </cfRule>
  </conditionalFormatting>
  <conditionalFormatting sqref="BY189:BY193">
    <cfRule type="containsText" priority="431" operator="containsText" text="rasta">
      <formula>NOT(ISERROR(SEARCH("rasta",BY189)))</formula>
    </cfRule>
    <cfRule type="cellIs" dxfId="237" priority="430" operator="greaterThan">
      <formula>"rasta"</formula>
    </cfRule>
  </conditionalFormatting>
  <conditionalFormatting sqref="BY204:BY208">
    <cfRule type="cellIs" dxfId="236" priority="384" operator="greaterThan">
      <formula>"rasta"</formula>
    </cfRule>
    <cfRule type="containsText" priority="385" operator="containsText" text="rasta">
      <formula>NOT(ISERROR(SEARCH("rasta",BY204)))</formula>
    </cfRule>
  </conditionalFormatting>
  <conditionalFormatting sqref="BY212:BY216">
    <cfRule type="cellIs" dxfId="235" priority="342" operator="greaterThan">
      <formula>"rasta"</formula>
    </cfRule>
    <cfRule type="containsText" priority="343" operator="containsText" text="rasta">
      <formula>NOT(ISERROR(SEARCH("rasta",BY212)))</formula>
    </cfRule>
  </conditionalFormatting>
  <conditionalFormatting sqref="BY220:BY224">
    <cfRule type="containsText" priority="302" operator="containsText" text="rasta">
      <formula>NOT(ISERROR(SEARCH("rasta",BY220)))</formula>
    </cfRule>
    <cfRule type="cellIs" dxfId="234" priority="301" operator="greaterThan">
      <formula>"rasta"</formula>
    </cfRule>
  </conditionalFormatting>
  <conditionalFormatting sqref="BY228:BY232">
    <cfRule type="cellIs" dxfId="233" priority="261" operator="greaterThan">
      <formula>"rasta"</formula>
    </cfRule>
    <cfRule type="containsText" priority="262" operator="containsText" text="rasta">
      <formula>NOT(ISERROR(SEARCH("rasta",BY228)))</formula>
    </cfRule>
  </conditionalFormatting>
  <conditionalFormatting sqref="BY236:BY240">
    <cfRule type="cellIs" dxfId="232" priority="219" operator="greaterThan">
      <formula>"rasta"</formula>
    </cfRule>
    <cfRule type="containsText" priority="220" operator="containsText" text="rasta">
      <formula>NOT(ISERROR(SEARCH("rasta",BY236)))</formula>
    </cfRule>
  </conditionalFormatting>
  <conditionalFormatting sqref="BY244:BY248">
    <cfRule type="cellIs" dxfId="231" priority="178" operator="greaterThan">
      <formula>"rasta"</formula>
    </cfRule>
    <cfRule type="containsText" priority="179" operator="containsText" text="rasta">
      <formula>NOT(ISERROR(SEARCH("rasta",BY244)))</formula>
    </cfRule>
  </conditionalFormatting>
  <conditionalFormatting sqref="BY252:BY256">
    <cfRule type="cellIs" dxfId="230" priority="138" operator="greaterThan">
      <formula>"rasta"</formula>
    </cfRule>
    <cfRule type="containsText" priority="139" operator="containsText" text="rasta">
      <formula>NOT(ISERROR(SEARCH("rasta",BY252)))</formula>
    </cfRule>
  </conditionalFormatting>
  <conditionalFormatting sqref="BY260:BY264">
    <cfRule type="cellIs" dxfId="229" priority="96" operator="greaterThan">
      <formula>"rasta"</formula>
    </cfRule>
    <cfRule type="containsText" priority="97" operator="containsText" text="rasta">
      <formula>NOT(ISERROR(SEARCH("rasta",BY260)))</formula>
    </cfRule>
  </conditionalFormatting>
  <conditionalFormatting sqref="BY275:BY279">
    <cfRule type="containsText" priority="51" operator="containsText" text="rasta">
      <formula>NOT(ISERROR(SEARCH("rasta",BY275)))</formula>
    </cfRule>
    <cfRule type="cellIs" dxfId="228" priority="50" operator="greaterThan">
      <formula>"rasta"</formula>
    </cfRule>
  </conditionalFormatting>
  <conditionalFormatting sqref="BY312:BY315">
    <cfRule type="cellIs" dxfId="227" priority="985" operator="greaterThan">
      <formula>"rasta"</formula>
    </cfRule>
    <cfRule type="containsText" priority="986" operator="containsText" text="rasta">
      <formula>NOT(ISERROR(SEARCH("rasta",BY312)))</formula>
    </cfRule>
  </conditionalFormatting>
  <conditionalFormatting sqref="BY319:BY323">
    <cfRule type="cellIs" dxfId="226" priority="8" operator="greaterThan">
      <formula>"rasta"</formula>
    </cfRule>
    <cfRule type="containsText" priority="9" operator="containsText" text="rasta">
      <formula>NOT(ISERROR(SEARCH("rasta",BY319)))</formula>
    </cfRule>
  </conditionalFormatting>
  <conditionalFormatting sqref="BY4:BZ4 BY5:BY14 BY17:BZ17 BY18:BY22 BY25:BZ25 BY26:BY30 BY33:BZ33 BY34:BY38 BY41:BZ41 BY50:BZ50 BY51:BY55 BY58:BZ58 BY59:BY62 BY65:BZ65 BY66:BY69 BY72:BZ72 BY81:BZ81 BY82:BY85 BY88:BZ88 BY96:BZ96 BY97:BY101 BY104:BZ104 BY105:BY109 BY112:BZ112 BY113:BY117 BY120:BZ120 BY130:BZ130 BY138:BZ138 BY139:BY143 BY146:BZ146 BY147:BY153 BY156:BZ156 BY164:BZ164 BY172:BZ172 BY180:BZ180 BY188:BZ188 BY196:BZ196 BY203:BZ203 BY211:BZ211 BY219:BZ219 BY227:BZ227 BY235:BZ235 BY243:BZ243 BY251:BZ251 BY259:BZ259 BY267:BZ267 BY274:BZ274 BY282:BZ282 BY283:BY286 BY289:BZ289 BY296:BZ296 BY303:BZ303 BY304:BY308 BY311:BZ311 BY318:BZ318 BY326:BZ326 BY327:BY331 BY334:BZ334 BY335:BY340 BY343:BZ343 BY344:BY347">
    <cfRule type="cellIs" dxfId="225" priority="3415" operator="greaterThan">
      <formula>"rasta"</formula>
    </cfRule>
    <cfRule type="containsText" priority="3416" operator="containsText" text="rasta">
      <formula>NOT(ISERROR(SEARCH("rasta",BY4)))</formula>
    </cfRule>
  </conditionalFormatting>
  <conditionalFormatting sqref="BY350:BZ350 BY351:BY355">
    <cfRule type="containsText" priority="872" operator="containsText" text="rasta">
      <formula>NOT(ISERROR(SEARCH("rasta",BY350)))</formula>
    </cfRule>
    <cfRule type="cellIs" dxfId="224" priority="871" operator="greaterThan">
      <formula>"rasta"</formula>
    </cfRule>
  </conditionalFormatting>
  <conditionalFormatting sqref="BY358:BZ358 BY359:BY363">
    <cfRule type="cellIs" dxfId="223" priority="808" operator="greaterThan">
      <formula>"rasta"</formula>
    </cfRule>
    <cfRule type="containsText" priority="809" operator="containsText" text="rasta">
      <formula>NOT(ISERROR(SEARCH("rasta",BY358)))</formula>
    </cfRule>
  </conditionalFormatting>
  <conditionalFormatting sqref="BZ15">
    <cfRule type="cellIs" dxfId="222" priority="731" operator="greaterThan">
      <formula>30</formula>
    </cfRule>
  </conditionalFormatting>
  <conditionalFormatting sqref="BZ23">
    <cfRule type="cellIs" dxfId="221" priority="684" operator="greaterThan">
      <formula>30</formula>
    </cfRule>
  </conditionalFormatting>
  <conditionalFormatting sqref="BZ31">
    <cfRule type="cellIs" dxfId="220" priority="637" operator="greaterThan">
      <formula>30</formula>
    </cfRule>
  </conditionalFormatting>
  <conditionalFormatting sqref="CA42:CA47 CA73:CA78 CA89:CA93 CA121:CA127 CA131:CA135 CA197:CA200 CA268:CA271 CA290:CA293 CA297:CA300">
    <cfRule type="cellIs" dxfId="219" priority="1023" operator="greaterThan">
      <formula>3</formula>
    </cfRule>
  </conditionalFormatting>
  <conditionalFormatting sqref="CA157:CA161">
    <cfRule type="cellIs" dxfId="218" priority="594" operator="greaterThan">
      <formula>3</formula>
    </cfRule>
  </conditionalFormatting>
  <conditionalFormatting sqref="CA165:CA169">
    <cfRule type="cellIs" dxfId="217" priority="555" operator="greaterThan">
      <formula>3</formula>
    </cfRule>
  </conditionalFormatting>
  <conditionalFormatting sqref="CA173:CA177">
    <cfRule type="cellIs" dxfId="216" priority="513" operator="greaterThan">
      <formula>3</formula>
    </cfRule>
  </conditionalFormatting>
  <conditionalFormatting sqref="CA181:CA185">
    <cfRule type="cellIs" dxfId="215" priority="471" operator="greaterThan">
      <formula>3</formula>
    </cfRule>
  </conditionalFormatting>
  <conditionalFormatting sqref="CA189:CA193">
    <cfRule type="cellIs" dxfId="214" priority="429" operator="greaterThan">
      <formula>3</formula>
    </cfRule>
  </conditionalFormatting>
  <conditionalFormatting sqref="CA204:CA208">
    <cfRule type="cellIs" dxfId="213" priority="383" operator="greaterThan">
      <formula>3</formula>
    </cfRule>
  </conditionalFormatting>
  <conditionalFormatting sqref="CA212:CA216">
    <cfRule type="cellIs" dxfId="212" priority="341" operator="greaterThan">
      <formula>3</formula>
    </cfRule>
  </conditionalFormatting>
  <conditionalFormatting sqref="CA220:CA224">
    <cfRule type="cellIs" dxfId="211" priority="300" operator="greaterThan">
      <formula>3</formula>
    </cfRule>
  </conditionalFormatting>
  <conditionalFormatting sqref="CA228:CA232">
    <cfRule type="cellIs" dxfId="210" priority="260" operator="greaterThan">
      <formula>3</formula>
    </cfRule>
  </conditionalFormatting>
  <conditionalFormatting sqref="CA236:CA240">
    <cfRule type="cellIs" dxfId="209" priority="218" operator="greaterThan">
      <formula>3</formula>
    </cfRule>
  </conditionalFormatting>
  <conditionalFormatting sqref="CA244:CA248">
    <cfRule type="cellIs" dxfId="208" priority="177" operator="greaterThan">
      <formula>3</formula>
    </cfRule>
  </conditionalFormatting>
  <conditionalFormatting sqref="CA252:CA256">
    <cfRule type="cellIs" dxfId="207" priority="137" operator="greaterThan">
      <formula>3</formula>
    </cfRule>
  </conditionalFormatting>
  <conditionalFormatting sqref="CA260:CA264">
    <cfRule type="cellIs" dxfId="206" priority="95" operator="greaterThan">
      <formula>3</formula>
    </cfRule>
  </conditionalFormatting>
  <conditionalFormatting sqref="CA275:CA279">
    <cfRule type="cellIs" dxfId="205" priority="49" operator="greaterThan">
      <formula>3</formula>
    </cfRule>
  </conditionalFormatting>
  <conditionalFormatting sqref="CA312:CA315">
    <cfRule type="cellIs" dxfId="204" priority="987" operator="greaterThan">
      <formula>3</formula>
    </cfRule>
  </conditionalFormatting>
  <conditionalFormatting sqref="CA319:CA323">
    <cfRule type="cellIs" dxfId="203" priority="7" operator="greaterThan">
      <formula>3</formula>
    </cfRule>
  </conditionalFormatting>
  <conditionalFormatting sqref="CA4:CB4 CA5:CA14 CA17:CB17 CA18:CA22 CA25:CB25 CA26:CA30 CA33:CB33 CA34:CA38 CA41:CB41 CA50:CB50 CA51:CA55 CA58:CB58 CA59:CA62 CA65:CB65 CA66:CA69 CA72:CB72 CA81:CB81 CA82:CA85 CA88:CB88 CA96:CB96 CA97:CA101 CA104:CB104 CA105:CA109 CA112:CB112 CA113:CA117 CA120:CB120 CA130:CB130 CA138:CB138 CA139:CA143 CA146:CB146 CA147:CA153 CA156:CB156 CA164:CB164 CA172:CB172 CA180:CB180 CA188:CB188 CA196:CB196 CA203:CB203 CA211:CB211 CA219:CB219 CA227:CB227 CA235:CB235 CA243:CB243 CA251:CB251 CA259:CB259 CA267:CB267 CA274:CB274 CA282:CB282 CA283:CA286 CA289:CB289 CA296:CB296 CA303:CB303 CA304:CA308 CA311:CB311 CA318:CB318 CA326:CB326 CA327:CA331 CA334:CB334 CA335:CA340 CA343:CB343 CA344:CA347">
    <cfRule type="cellIs" dxfId="202" priority="3419" operator="greaterThan">
      <formula>3</formula>
    </cfRule>
  </conditionalFormatting>
  <conditionalFormatting sqref="CA350:CB350 CA351:CA355">
    <cfRule type="cellIs" dxfId="201" priority="873" operator="greaterThan">
      <formula>3</formula>
    </cfRule>
  </conditionalFormatting>
  <conditionalFormatting sqref="CA358:CB358 CA359:CA363">
    <cfRule type="cellIs" dxfId="200" priority="810" operator="greaterThan">
      <formula>3</formula>
    </cfRule>
  </conditionalFormatting>
  <conditionalFormatting sqref="CB15">
    <cfRule type="cellIs" dxfId="199" priority="730" operator="greaterThan">
      <formula>30</formula>
    </cfRule>
  </conditionalFormatting>
  <conditionalFormatting sqref="CB23">
    <cfRule type="cellIs" dxfId="198" priority="683" operator="greaterThan">
      <formula>30</formula>
    </cfRule>
  </conditionalFormatting>
  <conditionalFormatting sqref="CB31">
    <cfRule type="cellIs" dxfId="197" priority="636" operator="greaterThan">
      <formula>30</formula>
    </cfRule>
  </conditionalFormatting>
  <conditionalFormatting sqref="CC5:CC14 CC18:CC22 CC26:CC30 CC34:CC38 CC51:CC55 CC59:CC62 CC66:CC69 CC82:CC85 CC97:CC101 CC105:CC109 CC113:CC117 CC139:CC143 CC147:CC153">
    <cfRule type="cellIs" dxfId="196" priority="3418" operator="greaterThan">
      <formula>10</formula>
    </cfRule>
  </conditionalFormatting>
  <conditionalFormatting sqref="CC42:CC47">
    <cfRule type="cellIs" dxfId="195" priority="1022" operator="greaterThan">
      <formula>10</formula>
    </cfRule>
  </conditionalFormatting>
  <conditionalFormatting sqref="CC157:CC161">
    <cfRule type="cellIs" dxfId="194" priority="593" operator="greaterThan">
      <formula>10</formula>
    </cfRule>
  </conditionalFormatting>
  <conditionalFormatting sqref="CC165:CC169">
    <cfRule type="cellIs" dxfId="193" priority="554" operator="greaterThan">
      <formula>10</formula>
    </cfRule>
  </conditionalFormatting>
  <conditionalFormatting sqref="CC173:CC177">
    <cfRule type="cellIs" dxfId="192" priority="512" operator="greaterThan">
      <formula>10</formula>
    </cfRule>
  </conditionalFormatting>
  <conditionalFormatting sqref="CC181:CC185">
    <cfRule type="cellIs" dxfId="191" priority="470" operator="greaterThan">
      <formula>10</formula>
    </cfRule>
  </conditionalFormatting>
  <conditionalFormatting sqref="CC189:CC193">
    <cfRule type="cellIs" dxfId="190" priority="428" operator="greaterThan">
      <formula>10</formula>
    </cfRule>
  </conditionalFormatting>
  <conditionalFormatting sqref="CC204:CC208">
    <cfRule type="cellIs" dxfId="189" priority="382" operator="greaterThan">
      <formula>10</formula>
    </cfRule>
  </conditionalFormatting>
  <conditionalFormatting sqref="CC212:CC216">
    <cfRule type="cellIs" dxfId="188" priority="340" operator="greaterThan">
      <formula>10</formula>
    </cfRule>
  </conditionalFormatting>
  <conditionalFormatting sqref="CC220:CC224">
    <cfRule type="cellIs" dxfId="187" priority="299" operator="greaterThan">
      <formula>10</formula>
    </cfRule>
  </conditionalFormatting>
  <conditionalFormatting sqref="CC228:CC232">
    <cfRule type="cellIs" dxfId="186" priority="259" operator="greaterThan">
      <formula>10</formula>
    </cfRule>
  </conditionalFormatting>
  <conditionalFormatting sqref="CC236:CC240">
    <cfRule type="cellIs" dxfId="185" priority="217" operator="greaterThan">
      <formula>10</formula>
    </cfRule>
  </conditionalFormatting>
  <conditionalFormatting sqref="CC244:CC248">
    <cfRule type="cellIs" dxfId="184" priority="176" operator="greaterThan">
      <formula>10</formula>
    </cfRule>
  </conditionalFormatting>
  <conditionalFormatting sqref="CC252:CC256">
    <cfRule type="cellIs" dxfId="183" priority="136" operator="greaterThan">
      <formula>10</formula>
    </cfRule>
  </conditionalFormatting>
  <conditionalFormatting sqref="CC260:CC264">
    <cfRule type="cellIs" dxfId="182" priority="94" operator="greaterThan">
      <formula>10</formula>
    </cfRule>
  </conditionalFormatting>
  <conditionalFormatting sqref="CC275:CC279">
    <cfRule type="cellIs" dxfId="181" priority="48" operator="greaterThan">
      <formula>10</formula>
    </cfRule>
  </conditionalFormatting>
  <conditionalFormatting sqref="CC319:CC323">
    <cfRule type="cellIs" dxfId="180" priority="6" operator="greaterThan">
      <formula>10</formula>
    </cfRule>
  </conditionalFormatting>
  <conditionalFormatting sqref="CC4:CF4 CE5:CE14 CC17:CF17 CE18:CE22 CC25:CF25 CE26:CE30 CC33:CF33 CE34:CE38 CC41:CF41 CC50:CF50 CE51:CE55 CC58:CF58 CE59:CE62 CC65:CF65 CE66:CE69 CC72:CF72 CC81:CF81 CE82:CE85 CC88:CF88 CC96:CF96 CE97:CE101 CC104:CF104 CE105:CE109 CC112:CF112 CE113:CE117 CC120:CF120 CC130:CF130 CC138:CF138 CE139:CE143 CC146:CF146 CE147:CE153 CC156:CF156 CC164:CF164">
    <cfRule type="cellIs" dxfId="179" priority="3417" operator="greaterThan">
      <formula>10</formula>
    </cfRule>
  </conditionalFormatting>
  <conditionalFormatting sqref="CD15">
    <cfRule type="cellIs" dxfId="178" priority="729" operator="greaterThan">
      <formula>30</formula>
    </cfRule>
  </conditionalFormatting>
  <conditionalFormatting sqref="CD23">
    <cfRule type="cellIs" dxfId="177" priority="682" operator="greaterThan">
      <formula>30</formula>
    </cfRule>
  </conditionalFormatting>
  <conditionalFormatting sqref="CD31">
    <cfRule type="cellIs" dxfId="176" priority="635" operator="greaterThan">
      <formula>30</formula>
    </cfRule>
  </conditionalFormatting>
  <conditionalFormatting sqref="CE42:CE47">
    <cfRule type="cellIs" dxfId="175" priority="1021" operator="greaterThan">
      <formula>10</formula>
    </cfRule>
  </conditionalFormatting>
  <conditionalFormatting sqref="CE157:CE161">
    <cfRule type="cellIs" dxfId="174" priority="592" operator="greaterThan">
      <formula>10</formula>
    </cfRule>
  </conditionalFormatting>
  <conditionalFormatting sqref="CE165:CE169">
    <cfRule type="cellIs" dxfId="173" priority="553" operator="greaterThan">
      <formula>10</formula>
    </cfRule>
  </conditionalFormatting>
  <conditionalFormatting sqref="CE173:CE177">
    <cfRule type="cellIs" dxfId="172" priority="511" operator="greaterThan">
      <formula>10</formula>
    </cfRule>
  </conditionalFormatting>
  <conditionalFormatting sqref="CE181:CE185">
    <cfRule type="cellIs" dxfId="171" priority="469" operator="greaterThan">
      <formula>10</formula>
    </cfRule>
  </conditionalFormatting>
  <conditionalFormatting sqref="CE189:CE193">
    <cfRule type="cellIs" dxfId="170" priority="427" operator="greaterThan">
      <formula>10</formula>
    </cfRule>
  </conditionalFormatting>
  <conditionalFormatting sqref="CE204:CE208">
    <cfRule type="cellIs" dxfId="169" priority="381" operator="greaterThan">
      <formula>10</formula>
    </cfRule>
  </conditionalFormatting>
  <conditionalFormatting sqref="CE212:CE216">
    <cfRule type="cellIs" dxfId="168" priority="339" operator="greaterThan">
      <formula>10</formula>
    </cfRule>
  </conditionalFormatting>
  <conditionalFormatting sqref="CE220:CE224">
    <cfRule type="cellIs" dxfId="167" priority="298" operator="greaterThan">
      <formula>10</formula>
    </cfRule>
  </conditionalFormatting>
  <conditionalFormatting sqref="CE228:CE232">
    <cfRule type="cellIs" dxfId="166" priority="258" operator="greaterThan">
      <formula>10</formula>
    </cfRule>
  </conditionalFormatting>
  <conditionalFormatting sqref="CE236:CE240">
    <cfRule type="cellIs" dxfId="165" priority="216" operator="greaterThan">
      <formula>10</formula>
    </cfRule>
  </conditionalFormatting>
  <conditionalFormatting sqref="CE244:CE248">
    <cfRule type="cellIs" dxfId="164" priority="175" operator="greaterThan">
      <formula>10</formula>
    </cfRule>
  </conditionalFormatting>
  <conditionalFormatting sqref="CE252:CE256">
    <cfRule type="cellIs" dxfId="163" priority="135" operator="greaterThan">
      <formula>10</formula>
    </cfRule>
  </conditionalFormatting>
  <conditionalFormatting sqref="CE260:CE264">
    <cfRule type="cellIs" dxfId="162" priority="93" operator="greaterThan">
      <formula>10</formula>
    </cfRule>
  </conditionalFormatting>
  <conditionalFormatting sqref="CE275:CE279">
    <cfRule type="cellIs" dxfId="161" priority="47" operator="greaterThan">
      <formula>10</formula>
    </cfRule>
  </conditionalFormatting>
  <conditionalFormatting sqref="CE319:CE323">
    <cfRule type="cellIs" dxfId="160" priority="5" operator="greaterThan">
      <formula>10</formula>
    </cfRule>
  </conditionalFormatting>
  <conditionalFormatting sqref="CF15">
    <cfRule type="cellIs" dxfId="159" priority="728" operator="greaterThan">
      <formula>30</formula>
    </cfRule>
  </conditionalFormatting>
  <conditionalFormatting sqref="CF23">
    <cfRule type="cellIs" dxfId="158" priority="681" operator="greaterThan">
      <formula>30</formula>
    </cfRule>
  </conditionalFormatting>
  <conditionalFormatting sqref="CF31">
    <cfRule type="cellIs" dxfId="157" priority="634" operator="greaterThan">
      <formula>30</formula>
    </cfRule>
  </conditionalFormatting>
  <conditionalFormatting sqref="CG42:CG47">
    <cfRule type="cellIs" dxfId="156" priority="1018" operator="greaterThan">
      <formula>1</formula>
    </cfRule>
  </conditionalFormatting>
  <conditionalFormatting sqref="CG157:CG161">
    <cfRule type="cellIs" dxfId="155" priority="591" operator="greaterThan">
      <formula>1</formula>
    </cfRule>
  </conditionalFormatting>
  <conditionalFormatting sqref="CG165:CG169">
    <cfRule type="cellIs" dxfId="154" priority="552" operator="greaterThan">
      <formula>1</formula>
    </cfRule>
  </conditionalFormatting>
  <conditionalFormatting sqref="CG173:CG177">
    <cfRule type="cellIs" dxfId="153" priority="510" operator="greaterThan">
      <formula>1</formula>
    </cfRule>
  </conditionalFormatting>
  <conditionalFormatting sqref="CG181:CG185">
    <cfRule type="cellIs" dxfId="152" priority="468" operator="greaterThan">
      <formula>1</formula>
    </cfRule>
  </conditionalFormatting>
  <conditionalFormatting sqref="CG189:CG193">
    <cfRule type="cellIs" dxfId="151" priority="426" operator="greaterThan">
      <formula>1</formula>
    </cfRule>
  </conditionalFormatting>
  <conditionalFormatting sqref="CG204:CG208">
    <cfRule type="cellIs" dxfId="150" priority="380" operator="greaterThan">
      <formula>1</formula>
    </cfRule>
  </conditionalFormatting>
  <conditionalFormatting sqref="CG212:CG216">
    <cfRule type="cellIs" dxfId="149" priority="338" operator="greaterThan">
      <formula>1</formula>
    </cfRule>
  </conditionalFormatting>
  <conditionalFormatting sqref="CG220:CG224">
    <cfRule type="cellIs" dxfId="148" priority="297" operator="greaterThan">
      <formula>1</formula>
    </cfRule>
  </conditionalFormatting>
  <conditionalFormatting sqref="CG228:CG232">
    <cfRule type="cellIs" dxfId="147" priority="257" operator="greaterThan">
      <formula>1</formula>
    </cfRule>
  </conditionalFormatting>
  <conditionalFormatting sqref="CG236:CG240">
    <cfRule type="cellIs" dxfId="146" priority="215" operator="greaterThan">
      <formula>1</formula>
    </cfRule>
  </conditionalFormatting>
  <conditionalFormatting sqref="CG244:CG248">
    <cfRule type="cellIs" dxfId="145" priority="174" operator="greaterThan">
      <formula>1</formula>
    </cfRule>
  </conditionalFormatting>
  <conditionalFormatting sqref="CG252:CG256">
    <cfRule type="cellIs" dxfId="144" priority="134" operator="greaterThan">
      <formula>1</formula>
    </cfRule>
  </conditionalFormatting>
  <conditionalFormatting sqref="CG260:CG264">
    <cfRule type="cellIs" dxfId="143" priority="92" operator="greaterThan">
      <formula>1</formula>
    </cfRule>
  </conditionalFormatting>
  <conditionalFormatting sqref="CG275:CG279">
    <cfRule type="cellIs" dxfId="142" priority="46" operator="greaterThan">
      <formula>1</formula>
    </cfRule>
  </conditionalFormatting>
  <conditionalFormatting sqref="CG319:CG323">
    <cfRule type="cellIs" dxfId="141" priority="4" operator="greaterThan">
      <formula>1</formula>
    </cfRule>
  </conditionalFormatting>
  <conditionalFormatting sqref="CG4:CH4 CG5:CG14 CG17:CH17 CG18:CG22 CG25:CH25 CG26:CG30 CG33:CH33 CG34:CG38 CG41:CH41 CG50:CH50 CG51:CG55 CG58:CH58 CG59:CG62 CG65:CH65 CG66:CG69 CG72:CH72 CG81:CH81 CG82:CG85 CG88:CH88 CG96:CH96 CG97:CG101 CG104:CH104 CG105:CG109 CG112:CH112 CG113:CG117 CG120:CH120 CG130:CH130 CG138:CH138 CG139:CG143 CG146:CH146 CG147:CG153 CG156:CH156 CG164:CH164">
    <cfRule type="cellIs" dxfId="140" priority="3414" operator="greaterThan">
      <formula>1</formula>
    </cfRule>
  </conditionalFormatting>
  <conditionalFormatting sqref="CH15">
    <cfRule type="cellIs" dxfId="139" priority="727" operator="greaterThan">
      <formula>30</formula>
    </cfRule>
  </conditionalFormatting>
  <conditionalFormatting sqref="CH23">
    <cfRule type="cellIs" dxfId="138" priority="680" operator="greaterThan">
      <formula>30</formula>
    </cfRule>
  </conditionalFormatting>
  <conditionalFormatting sqref="CH31">
    <cfRule type="cellIs" dxfId="137" priority="633" operator="greaterThan">
      <formula>30</formula>
    </cfRule>
  </conditionalFormatting>
  <conditionalFormatting sqref="CI42:CI47">
    <cfRule type="cellIs" dxfId="136" priority="1017" operator="greaterThan">
      <formula>10</formula>
    </cfRule>
  </conditionalFormatting>
  <conditionalFormatting sqref="CI157:CI161">
    <cfRule type="cellIs" dxfId="135" priority="590" operator="greaterThan">
      <formula>10</formula>
    </cfRule>
  </conditionalFormatting>
  <conditionalFormatting sqref="CI165:CI169">
    <cfRule type="cellIs" dxfId="134" priority="551" operator="greaterThan">
      <formula>10</formula>
    </cfRule>
  </conditionalFormatting>
  <conditionalFormatting sqref="CI173:CI177">
    <cfRule type="cellIs" dxfId="133" priority="509" operator="greaterThan">
      <formula>10</formula>
    </cfRule>
  </conditionalFormatting>
  <conditionalFormatting sqref="CI181:CI185">
    <cfRule type="cellIs" dxfId="132" priority="467" operator="greaterThan">
      <formula>10</formula>
    </cfRule>
  </conditionalFormatting>
  <conditionalFormatting sqref="CI189:CI193">
    <cfRule type="cellIs" dxfId="131" priority="425" operator="greaterThan">
      <formula>10</formula>
    </cfRule>
  </conditionalFormatting>
  <conditionalFormatting sqref="CI204:CI208">
    <cfRule type="cellIs" dxfId="130" priority="379" operator="greaterThan">
      <formula>10</formula>
    </cfRule>
  </conditionalFormatting>
  <conditionalFormatting sqref="CI212:CI216">
    <cfRule type="cellIs" dxfId="129" priority="337" operator="greaterThan">
      <formula>10</formula>
    </cfRule>
  </conditionalFormatting>
  <conditionalFormatting sqref="CI220:CI224">
    <cfRule type="cellIs" dxfId="128" priority="296" operator="greaterThan">
      <formula>10</formula>
    </cfRule>
  </conditionalFormatting>
  <conditionalFormatting sqref="CI228:CI232">
    <cfRule type="cellIs" dxfId="127" priority="256" operator="greaterThan">
      <formula>10</formula>
    </cfRule>
  </conditionalFormatting>
  <conditionalFormatting sqref="CI236:CI240">
    <cfRule type="cellIs" dxfId="126" priority="214" operator="greaterThan">
      <formula>10</formula>
    </cfRule>
  </conditionalFormatting>
  <conditionalFormatting sqref="CI244:CI248">
    <cfRule type="cellIs" dxfId="125" priority="173" operator="greaterThan">
      <formula>10</formula>
    </cfRule>
  </conditionalFormatting>
  <conditionalFormatting sqref="CI252:CI256">
    <cfRule type="cellIs" dxfId="124" priority="133" operator="greaterThan">
      <formula>10</formula>
    </cfRule>
  </conditionalFormatting>
  <conditionalFormatting sqref="CI260:CI264">
    <cfRule type="cellIs" dxfId="123" priority="91" operator="greaterThan">
      <formula>10</formula>
    </cfRule>
  </conditionalFormatting>
  <conditionalFormatting sqref="CI275:CI279">
    <cfRule type="cellIs" dxfId="122" priority="45" operator="greaterThan">
      <formula>10</formula>
    </cfRule>
  </conditionalFormatting>
  <conditionalFormatting sqref="CI319:CI323">
    <cfRule type="cellIs" dxfId="121" priority="3" operator="greaterThan">
      <formula>10</formula>
    </cfRule>
  </conditionalFormatting>
  <conditionalFormatting sqref="CI4:CJ4 CI5:CI14 CI17:CJ17 CI18:CI22 CI25:CJ25 CI26:CI30 CI33:CJ33 CI34:CI38 CI41:CJ41 CI50:CJ50 CI51:CI55 CI58:CJ58 CI59:CI62 CI65:CJ65 CI66:CI69 CI72:CJ72 CI81:CJ81 CI82:CI85 CI88:CJ88 CI96:CJ96 CI97:CI101 CI104:CJ104 CI105:CI109 CI112:CJ112 CI113:CI117 CI120:CJ120 CI130:CJ130 CI138:CJ138 CI139:CI143 CI146:CJ146 CI147:CI153 CI156:CJ156 CI164:CJ164">
    <cfRule type="cellIs" dxfId="120" priority="3413" operator="greaterThan">
      <formula>10</formula>
    </cfRule>
  </conditionalFormatting>
  <conditionalFormatting sqref="CJ15">
    <cfRule type="cellIs" dxfId="119" priority="726" operator="greaterThan">
      <formula>30</formula>
    </cfRule>
  </conditionalFormatting>
  <conditionalFormatting sqref="CJ23">
    <cfRule type="cellIs" dxfId="118" priority="679" operator="greaterThan">
      <formula>30</formula>
    </cfRule>
  </conditionalFormatting>
  <conditionalFormatting sqref="CJ31">
    <cfRule type="cellIs" dxfId="117" priority="632" operator="greaterThan">
      <formula>30</formula>
    </cfRule>
  </conditionalFormatting>
  <conditionalFormatting sqref="CK42:CK47">
    <cfRule type="cellIs" dxfId="116" priority="1016" operator="greaterThan">
      <formula>50</formula>
    </cfRule>
  </conditionalFormatting>
  <conditionalFormatting sqref="CK157:CK161">
    <cfRule type="cellIs" dxfId="115" priority="589" operator="greaterThan">
      <formula>50</formula>
    </cfRule>
  </conditionalFormatting>
  <conditionalFormatting sqref="CK165:CK169">
    <cfRule type="cellIs" dxfId="114" priority="550" operator="greaterThan">
      <formula>50</formula>
    </cfRule>
  </conditionalFormatting>
  <conditionalFormatting sqref="CK173:CK177">
    <cfRule type="cellIs" dxfId="113" priority="508" operator="greaterThan">
      <formula>50</formula>
    </cfRule>
  </conditionalFormatting>
  <conditionalFormatting sqref="CK181:CK185">
    <cfRule type="cellIs" dxfId="112" priority="466" operator="greaterThan">
      <formula>50</formula>
    </cfRule>
  </conditionalFormatting>
  <conditionalFormatting sqref="CK189:CK193">
    <cfRule type="cellIs" dxfId="111" priority="424" operator="greaterThan">
      <formula>50</formula>
    </cfRule>
  </conditionalFormatting>
  <conditionalFormatting sqref="CK204:CK208">
    <cfRule type="cellIs" dxfId="110" priority="378" operator="greaterThan">
      <formula>50</formula>
    </cfRule>
  </conditionalFormatting>
  <conditionalFormatting sqref="CK212:CK216">
    <cfRule type="cellIs" dxfId="109" priority="336" operator="greaterThan">
      <formula>50</formula>
    </cfRule>
  </conditionalFormatting>
  <conditionalFormatting sqref="CK220:CK224">
    <cfRule type="cellIs" dxfId="108" priority="295" operator="greaterThan">
      <formula>50</formula>
    </cfRule>
  </conditionalFormatting>
  <conditionalFormatting sqref="CK228:CK232">
    <cfRule type="cellIs" dxfId="107" priority="255" operator="greaterThan">
      <formula>50</formula>
    </cfRule>
  </conditionalFormatting>
  <conditionalFormatting sqref="CK236:CK240">
    <cfRule type="cellIs" dxfId="106" priority="213" operator="greaterThan">
      <formula>50</formula>
    </cfRule>
  </conditionalFormatting>
  <conditionalFormatting sqref="CK244:CK248">
    <cfRule type="cellIs" dxfId="105" priority="172" operator="greaterThan">
      <formula>50</formula>
    </cfRule>
  </conditionalFormatting>
  <conditionalFormatting sqref="CK252:CK256">
    <cfRule type="cellIs" dxfId="104" priority="132" operator="greaterThan">
      <formula>50</formula>
    </cfRule>
  </conditionalFormatting>
  <conditionalFormatting sqref="CK260:CK264">
    <cfRule type="cellIs" dxfId="103" priority="90" operator="greaterThan">
      <formula>50</formula>
    </cfRule>
  </conditionalFormatting>
  <conditionalFormatting sqref="CK275:CK279">
    <cfRule type="cellIs" dxfId="102" priority="44" operator="greaterThan">
      <formula>50</formula>
    </cfRule>
  </conditionalFormatting>
  <conditionalFormatting sqref="CK319:CK323">
    <cfRule type="cellIs" dxfId="101" priority="2" operator="greaterThan">
      <formula>50</formula>
    </cfRule>
  </conditionalFormatting>
  <conditionalFormatting sqref="CK4:CL4 CK5:CK14 CK17:CL17 CK18:CK22 CK25:CL25 CK26:CK30 CK33:CL33 CK34:CK38 CK41:CL41 CK50:CL50 CK51:CK55 CK58:CL58 CK59:CK62 CK65:CL65 CK66:CK69 CK72:CL72 CK81:CL81 CK82:CK85 CK88:CL88 CK96:CL96 CK97:CK101 CK104:CL104 CK105:CK109 CK112:CL112 CK113:CK117 CK120:CL120 CK130:CL130 CK138:CL138 CK139:CK143 CK146:CL146 CK147:CK153 CK156:CL156 CK164:CL164">
    <cfRule type="cellIs" dxfId="100" priority="3412" operator="greaterThan">
      <formula>50</formula>
    </cfRule>
  </conditionalFormatting>
  <conditionalFormatting sqref="CL15">
    <cfRule type="cellIs" dxfId="99" priority="725" operator="greaterThan">
      <formula>30</formula>
    </cfRule>
  </conditionalFormatting>
  <conditionalFormatting sqref="CL23">
    <cfRule type="cellIs" dxfId="98" priority="678" operator="greaterThan">
      <formula>30</formula>
    </cfRule>
  </conditionalFormatting>
  <conditionalFormatting sqref="CL31">
    <cfRule type="cellIs" dxfId="97" priority="631" operator="greaterThan">
      <formula>30</formula>
    </cfRule>
  </conditionalFormatting>
  <conditionalFormatting sqref="CM42:CM47">
    <cfRule type="cellIs" dxfId="96" priority="1015" operator="greaterThan">
      <formula>250</formula>
    </cfRule>
  </conditionalFormatting>
  <conditionalFormatting sqref="CM157:CM161">
    <cfRule type="cellIs" dxfId="95" priority="588" operator="greaterThan">
      <formula>250</formula>
    </cfRule>
  </conditionalFormatting>
  <conditionalFormatting sqref="CM165:CM169">
    <cfRule type="cellIs" dxfId="94" priority="549" operator="greaterThan">
      <formula>250</formula>
    </cfRule>
  </conditionalFormatting>
  <conditionalFormatting sqref="CM173:CM177">
    <cfRule type="cellIs" dxfId="93" priority="507" operator="greaterThan">
      <formula>250</formula>
    </cfRule>
  </conditionalFormatting>
  <conditionalFormatting sqref="CM181:CM185">
    <cfRule type="cellIs" dxfId="92" priority="465" operator="greaterThan">
      <formula>250</formula>
    </cfRule>
  </conditionalFormatting>
  <conditionalFormatting sqref="CM189:CM193">
    <cfRule type="cellIs" dxfId="91" priority="423" operator="greaterThan">
      <formula>250</formula>
    </cfRule>
  </conditionalFormatting>
  <conditionalFormatting sqref="CM204:CM208">
    <cfRule type="cellIs" dxfId="90" priority="377" operator="greaterThan">
      <formula>250</formula>
    </cfRule>
  </conditionalFormatting>
  <conditionalFormatting sqref="CM212:CM216">
    <cfRule type="cellIs" dxfId="89" priority="335" operator="greaterThan">
      <formula>250</formula>
    </cfRule>
  </conditionalFormatting>
  <conditionalFormatting sqref="CM220:CM224">
    <cfRule type="cellIs" dxfId="88" priority="294" operator="greaterThan">
      <formula>250</formula>
    </cfRule>
  </conditionalFormatting>
  <conditionalFormatting sqref="CM228:CM232">
    <cfRule type="cellIs" dxfId="87" priority="254" operator="greaterThan">
      <formula>250</formula>
    </cfRule>
  </conditionalFormatting>
  <conditionalFormatting sqref="CM236:CM240">
    <cfRule type="cellIs" dxfId="86" priority="212" operator="greaterThan">
      <formula>250</formula>
    </cfRule>
  </conditionalFormatting>
  <conditionalFormatting sqref="CM244:CM248">
    <cfRule type="cellIs" dxfId="85" priority="171" operator="greaterThan">
      <formula>250</formula>
    </cfRule>
  </conditionalFormatting>
  <conditionalFormatting sqref="CM252:CM256">
    <cfRule type="cellIs" dxfId="84" priority="131" operator="greaterThan">
      <formula>250</formula>
    </cfRule>
  </conditionalFormatting>
  <conditionalFormatting sqref="CM260:CM264">
    <cfRule type="cellIs" dxfId="83" priority="89" operator="greaterThan">
      <formula>250</formula>
    </cfRule>
  </conditionalFormatting>
  <conditionalFormatting sqref="CM275:CM279">
    <cfRule type="cellIs" dxfId="82" priority="43" operator="greaterThan">
      <formula>250</formula>
    </cfRule>
  </conditionalFormatting>
  <conditionalFormatting sqref="CM319:CM323">
    <cfRule type="cellIs" dxfId="81" priority="1" operator="greaterThan">
      <formula>250</formula>
    </cfRule>
  </conditionalFormatting>
  <conditionalFormatting sqref="CM4:CN4 CM5:CM14 CM17:CN17 CM18:CM22 CM25:CN25 CM26:CM30 CM33:CN33 CM34:CM38 CM41:CN41 CM50:CN50 CM51:CM55 CM58:CN58 CM59:CM62 CM65:CN65 CM66:CM69 CM72:CN72 CM81:CN81 CM82:CM85 CM88:CN88 CM96:CN96 CM97:CM101 CM104:CN104 CM105:CM109 CM112:CN112 CM113:CM117 CM120:CN120 CM130:CN130 CM138:CN138 CM139:CM143 CM146:CN146 CM147:CM153 CM156:CN156 CM164:CN164">
    <cfRule type="cellIs" dxfId="80" priority="3411" operator="greaterThan">
      <formula>250</formula>
    </cfRule>
  </conditionalFormatting>
  <conditionalFormatting sqref="CN15">
    <cfRule type="cellIs" dxfId="79" priority="724" operator="greaterThan">
      <formula>30</formula>
    </cfRule>
  </conditionalFormatting>
  <conditionalFormatting sqref="CN23">
    <cfRule type="cellIs" dxfId="78" priority="677" operator="greaterThan">
      <formula>30</formula>
    </cfRule>
  </conditionalFormatting>
  <conditionalFormatting sqref="CN31">
    <cfRule type="cellIs" dxfId="77" priority="630" operator="greaterThan">
      <formula>30</formula>
    </cfRule>
  </conditionalFormatting>
  <conditionalFormatting sqref="CO42:CO47">
    <cfRule type="cellIs" dxfId="76" priority="1014" operator="greaterThan">
      <formula>50</formula>
    </cfRule>
  </conditionalFormatting>
  <conditionalFormatting sqref="CO157:CO161">
    <cfRule type="cellIs" dxfId="75" priority="587" operator="greaterThan">
      <formula>50</formula>
    </cfRule>
  </conditionalFormatting>
  <conditionalFormatting sqref="CO165:CO169">
    <cfRule type="cellIs" dxfId="74" priority="548" operator="greaterThan">
      <formula>50</formula>
    </cfRule>
  </conditionalFormatting>
  <conditionalFormatting sqref="CO173:CO177">
    <cfRule type="cellIs" dxfId="73" priority="506" operator="greaterThan">
      <formula>50</formula>
    </cfRule>
  </conditionalFormatting>
  <conditionalFormatting sqref="CO181:CO185">
    <cfRule type="cellIs" dxfId="72" priority="464" operator="greaterThan">
      <formula>50</formula>
    </cfRule>
  </conditionalFormatting>
  <conditionalFormatting sqref="CO189:CO193">
    <cfRule type="cellIs" dxfId="71" priority="422" operator="greaterThan">
      <formula>50</formula>
    </cfRule>
  </conditionalFormatting>
  <conditionalFormatting sqref="CO204:CO208">
    <cfRule type="cellIs" dxfId="70" priority="376" operator="greaterThan">
      <formula>50</formula>
    </cfRule>
  </conditionalFormatting>
  <conditionalFormatting sqref="CO212:CO216">
    <cfRule type="cellIs" dxfId="69" priority="334" operator="greaterThan">
      <formula>50</formula>
    </cfRule>
  </conditionalFormatting>
  <conditionalFormatting sqref="CO228:CO232">
    <cfRule type="cellIs" dxfId="68" priority="253" operator="greaterThan">
      <formula>50</formula>
    </cfRule>
  </conditionalFormatting>
  <conditionalFormatting sqref="CO236:CO240">
    <cfRule type="cellIs" dxfId="67" priority="211" operator="greaterThan">
      <formula>50</formula>
    </cfRule>
  </conditionalFormatting>
  <conditionalFormatting sqref="CO244:CO248">
    <cfRule type="cellIs" dxfId="66" priority="170" operator="greaterThan">
      <formula>50</formula>
    </cfRule>
  </conditionalFormatting>
  <conditionalFormatting sqref="CO252:CO256">
    <cfRule type="cellIs" dxfId="65" priority="130" operator="greaterThan">
      <formula>50</formula>
    </cfRule>
  </conditionalFormatting>
  <conditionalFormatting sqref="CO260:CO264">
    <cfRule type="cellIs" dxfId="64" priority="88" operator="greaterThan">
      <formula>50</formula>
    </cfRule>
  </conditionalFormatting>
  <conditionalFormatting sqref="CO275:CO279">
    <cfRule type="cellIs" dxfId="63" priority="42" operator="greaterThan">
      <formula>50</formula>
    </cfRule>
  </conditionalFormatting>
  <conditionalFormatting sqref="CO4:CP4 CO5:CO14 CO17:CP17 CO18:CO22 CO25:CP25 CO26:CO30 CO33:CP33 CO34:CO38 CO41:CP41 CO50:CP50 CO51:CO55 CO58:CP58 CO59:CO62 CO65:CP65 CO66:CO69 CO72:CP72 CO81:CP81 CO82:CO85 CO88:CP88 CO96:CP96 CO97:CO101 CO104:CP104 CO105:CO109 CO112:CP112 CO113:CO117 CO120:CP120 CO130:CP130 CO138:CP138 CO139:CO143 CO146:CP146 CO147:CO153 CO156:CP156 CO164:CP164">
    <cfRule type="cellIs" dxfId="62" priority="3410" operator="greaterThan">
      <formula>50</formula>
    </cfRule>
  </conditionalFormatting>
  <conditionalFormatting sqref="CP15">
    <cfRule type="cellIs" dxfId="61" priority="723" operator="greaterThan">
      <formula>30</formula>
    </cfRule>
  </conditionalFormatting>
  <conditionalFormatting sqref="CP23">
    <cfRule type="cellIs" dxfId="60" priority="676" operator="greaterThan">
      <formula>30</formula>
    </cfRule>
  </conditionalFormatting>
  <conditionalFormatting sqref="CP31">
    <cfRule type="cellIs" dxfId="59" priority="629" operator="greaterThan">
      <formula>30</formula>
    </cfRule>
  </conditionalFormatting>
  <conditionalFormatting sqref="CQ4:CQ14 CQ17:CQ22 CQ25:CQ30 CQ33:CQ38 CQ50:CQ55 CQ58:CQ62 CQ65:CQ69 CQ81:CQ85 CQ96:CQ101 CQ104:CQ109 CQ112:CQ117 CQ138:CQ143 CQ146:CQ153">
    <cfRule type="cellIs" dxfId="58" priority="3409" operator="greaterThan">
      <formula>0.5</formula>
    </cfRule>
  </conditionalFormatting>
  <conditionalFormatting sqref="CQ41:CQ47">
    <cfRule type="cellIs" dxfId="57" priority="1013" operator="greaterThan">
      <formula>0.5</formula>
    </cfRule>
  </conditionalFormatting>
  <conditionalFormatting sqref="CQ156:CQ161">
    <cfRule type="cellIs" dxfId="56" priority="586" operator="greaterThan">
      <formula>0.5</formula>
    </cfRule>
  </conditionalFormatting>
  <conditionalFormatting sqref="CQ164:CQ169">
    <cfRule type="cellIs" dxfId="55" priority="547" operator="greaterThan">
      <formula>0.5</formula>
    </cfRule>
  </conditionalFormatting>
  <conditionalFormatting sqref="CQ172:CQ177">
    <cfRule type="cellIs" dxfId="54" priority="505" operator="greaterThan">
      <formula>0.5</formula>
    </cfRule>
  </conditionalFormatting>
  <conditionalFormatting sqref="CQ180:CQ185">
    <cfRule type="cellIs" dxfId="53" priority="463" operator="greaterThan">
      <formula>0.5</formula>
    </cfRule>
  </conditionalFormatting>
  <conditionalFormatting sqref="CQ188:CQ193">
    <cfRule type="cellIs" dxfId="52" priority="421" operator="greaterThan">
      <formula>0.5</formula>
    </cfRule>
  </conditionalFormatting>
  <conditionalFormatting sqref="CQ203:CQ208">
    <cfRule type="cellIs" dxfId="51" priority="375" operator="greaterThan">
      <formula>0.5</formula>
    </cfRule>
  </conditionalFormatting>
  <conditionalFormatting sqref="CQ211:CQ216">
    <cfRule type="cellIs" dxfId="50" priority="333" operator="greaterThan">
      <formula>0.5</formula>
    </cfRule>
  </conditionalFormatting>
  <conditionalFormatting sqref="CQ227:CQ232">
    <cfRule type="cellIs" dxfId="49" priority="252" operator="greaterThan">
      <formula>0.5</formula>
    </cfRule>
  </conditionalFormatting>
  <conditionalFormatting sqref="CQ235:CQ240">
    <cfRule type="cellIs" dxfId="48" priority="210" operator="greaterThan">
      <formula>0.5</formula>
    </cfRule>
  </conditionalFormatting>
  <conditionalFormatting sqref="CQ243:CQ248">
    <cfRule type="cellIs" dxfId="47" priority="169" operator="greaterThan">
      <formula>0.5</formula>
    </cfRule>
  </conditionalFormatting>
  <conditionalFormatting sqref="CQ251:CQ256">
    <cfRule type="cellIs" dxfId="46" priority="129" operator="greaterThan">
      <formula>0.5</formula>
    </cfRule>
  </conditionalFormatting>
  <conditionalFormatting sqref="CQ259:CQ264">
    <cfRule type="cellIs" dxfId="45" priority="87" operator="greaterThan">
      <formula>0.5</formula>
    </cfRule>
  </conditionalFormatting>
  <conditionalFormatting sqref="CQ274:CQ279">
    <cfRule type="cellIs" dxfId="44" priority="41" operator="greaterThan">
      <formula>0.5</formula>
    </cfRule>
  </conditionalFormatting>
  <conditionalFormatting sqref="CR15">
    <cfRule type="cellIs" dxfId="43" priority="722" operator="greaterThan">
      <formula>30</formula>
    </cfRule>
  </conditionalFormatting>
  <conditionalFormatting sqref="CR23">
    <cfRule type="cellIs" dxfId="42" priority="675" operator="greaterThan">
      <formula>30</formula>
    </cfRule>
  </conditionalFormatting>
  <conditionalFormatting sqref="CR31">
    <cfRule type="cellIs" dxfId="41" priority="628" operator="greaterThan">
      <formula>30</formula>
    </cfRule>
  </conditionalFormatting>
  <conditionalFormatting sqref="CS42:CS47 CS73:CS78 CS89:CS93 CS121:CS127 CS131:CS135 CS197:CS200 CS212:CS216 CS236:CS240 CS252:CS256 CS268:CS271 CS275:CS279 CS290:CS293 CS297:CS300">
    <cfRule type="cellIs" dxfId="40" priority="1012" operator="greaterThan">
      <formula>100</formula>
    </cfRule>
  </conditionalFormatting>
  <conditionalFormatting sqref="CS165:CS169">
    <cfRule type="cellIs" dxfId="39" priority="3363" operator="greaterThan">
      <formula>100</formula>
    </cfRule>
  </conditionalFormatting>
  <conditionalFormatting sqref="CS312:CS315">
    <cfRule type="cellIs" dxfId="38" priority="984" operator="greaterThan">
      <formula>100</formula>
    </cfRule>
  </conditionalFormatting>
  <conditionalFormatting sqref="CS4:CT4 CS5:CS14 CS17:CT17 CS18:CS22 CS25:CT25 CS26:CS30 CS33:CT33 CS34:CS38 CS41:CT41 CS50:CT50 CS51:CS55 CS58:CT58 CS59:CS62 CS65:CT65 CS66:CS69 CS72:CT72 CS81:CT81 CS82:CS85 CS88:CT88 CS96:CT96 CS97:CS101 CS104:CT104 CS105:CS109 CS112:CT112 CS113:CS117 CS120:CT120 CS130:CT130 CS138:CT138 CS139:CS143 CS146:CT146 CS147:CS153 CS156:CT156 CS157:CS161 CS164:CT164 CS172:CT172 CS173:CS177 CS180:CT180 CS181:CS185 CS188:CT188 CS189:CS193 CS196:CT196 CS203:CT203 CS204:CS208 CS211:CT211 CS219:CT219 CS220:CS224 CS227:CT227 CS228:CS232 CS235:CT235 CS243:CT243 CS244:CS248 CS251:CT251 CS259:CT259 CS260:CS264 CS267:CT267 CS274:CT274 CS282:CT282 CS283:CS286 CS289:CT289 CS296:CT296 CS303:CT303 CS304:CS308 CS311:CT311 CS318:CT318 CS319:CS323 CS326:CT326 CS327:CS331 CS334:CT334 CS335:CS340 CS343:CT343 CS344:CS347">
    <cfRule type="cellIs" dxfId="37" priority="3408" operator="greaterThan">
      <formula>100</formula>
    </cfRule>
  </conditionalFormatting>
  <conditionalFormatting sqref="CS350:CT350 CS351:CS355">
    <cfRule type="cellIs" dxfId="36" priority="870" operator="greaterThan">
      <formula>100</formula>
    </cfRule>
  </conditionalFormatting>
  <conditionalFormatting sqref="CS358:CT358 CS359:CS363">
    <cfRule type="cellIs" dxfId="35" priority="807" operator="greaterThan">
      <formula>100</formula>
    </cfRule>
  </conditionalFormatting>
  <conditionalFormatting sqref="CT15">
    <cfRule type="cellIs" dxfId="34" priority="721" operator="greaterThan">
      <formula>30</formula>
    </cfRule>
  </conditionalFormatting>
  <conditionalFormatting sqref="CT23">
    <cfRule type="cellIs" dxfId="33" priority="674" operator="greaterThan">
      <formula>30</formula>
    </cfRule>
  </conditionalFormatting>
  <conditionalFormatting sqref="CT31">
    <cfRule type="cellIs" dxfId="32" priority="627" operator="greaterThan">
      <formula>30</formula>
    </cfRule>
  </conditionalFormatting>
  <conditionalFormatting sqref="CU4:CU14 CU17:CU22 CU25:CU30 CU33:CU38 CU50:CU55 CU58:CU62 CU65:CU69 CU81:CU85 CU96:CU101 CU104:CU109 CU112:CU117 CU138:CU143 CU146:CU153 CU156:CU161 CU172:CU177 CU180:CU185 CU188:CU193 CU203:CU208 CU219:CU224 CU227:CU232 CU243:CU248 CU259:CU264 CU282:CU286 CU303:CU308 CU318:CU323 CU326:CU331 CU334:CU340 CU343:CU347">
    <cfRule type="cellIs" dxfId="31" priority="3407" operator="greaterThan">
      <formula>0.1</formula>
    </cfRule>
  </conditionalFormatting>
  <conditionalFormatting sqref="CU41:CU47">
    <cfRule type="cellIs" dxfId="30" priority="1011" operator="greaterThan">
      <formula>0.1</formula>
    </cfRule>
  </conditionalFormatting>
  <conditionalFormatting sqref="CU164:CU169">
    <cfRule type="cellIs" dxfId="29" priority="3362" operator="greaterThan">
      <formula>0.1</formula>
    </cfRule>
  </conditionalFormatting>
  <conditionalFormatting sqref="CU311:CU315">
    <cfRule type="cellIs" dxfId="28" priority="983" operator="greaterThan">
      <formula>0.1</formula>
    </cfRule>
  </conditionalFormatting>
  <conditionalFormatting sqref="CU350:CU355">
    <cfRule type="cellIs" dxfId="27" priority="869" operator="greaterThan">
      <formula>0.1</formula>
    </cfRule>
  </conditionalFormatting>
  <conditionalFormatting sqref="CU358:CU363">
    <cfRule type="cellIs" dxfId="26" priority="806" operator="greaterThan">
      <formula>0.1</formula>
    </cfRule>
  </conditionalFormatting>
  <conditionalFormatting sqref="CV4 CV17 CV26 CV35 CV44 CV72 CV82 CV91 CV138 CV147 CV157 CV166 CV175 CV211 CV220 CV229 CV238 CV275 CV284 CV312 CV321 CV358">
    <cfRule type="cellIs" dxfId="25" priority="1510" operator="greaterThan">
      <formula>100</formula>
    </cfRule>
  </conditionalFormatting>
  <conditionalFormatting sqref="CV15">
    <cfRule type="cellIs" dxfId="24" priority="720" operator="greaterThan">
      <formula>30</formula>
    </cfRule>
  </conditionalFormatting>
  <conditionalFormatting sqref="CV23">
    <cfRule type="cellIs" dxfId="23" priority="673" operator="greaterThan">
      <formula>30</formula>
    </cfRule>
  </conditionalFormatting>
  <conditionalFormatting sqref="CV25">
    <cfRule type="cellIs" dxfId="22" priority="1507" operator="greaterThan">
      <formula>30</formula>
    </cfRule>
  </conditionalFormatting>
  <conditionalFormatting sqref="CV31">
    <cfRule type="cellIs" dxfId="21" priority="626" operator="greaterThan">
      <formula>30</formula>
    </cfRule>
  </conditionalFormatting>
  <conditionalFormatting sqref="CV34">
    <cfRule type="cellIs" dxfId="20" priority="1506" operator="greaterThan">
      <formula>30</formula>
    </cfRule>
  </conditionalFormatting>
  <conditionalFormatting sqref="CV43">
    <cfRule type="cellIs" dxfId="19" priority="1505" operator="greaterThan">
      <formula>30</formula>
    </cfRule>
  </conditionalFormatting>
  <conditionalFormatting sqref="CV53">
    <cfRule type="cellIs" dxfId="18" priority="1504" operator="greaterThan">
      <formula>30</formula>
    </cfRule>
  </conditionalFormatting>
  <conditionalFormatting sqref="CV81">
    <cfRule type="cellIs" dxfId="17" priority="1501" operator="greaterThan">
      <formula>30</formula>
    </cfRule>
  </conditionalFormatting>
  <conditionalFormatting sqref="CV90">
    <cfRule type="cellIs" dxfId="16" priority="1500" operator="greaterThan">
      <formula>30</formula>
    </cfRule>
  </conditionalFormatting>
  <conditionalFormatting sqref="CV99">
    <cfRule type="cellIs" dxfId="15" priority="1499" operator="greaterThan">
      <formula>30</formula>
    </cfRule>
  </conditionalFormatting>
  <conditionalFormatting sqref="CV146">
    <cfRule type="cellIs" dxfId="14" priority="1494" operator="greaterThan">
      <formula>30</formula>
    </cfRule>
  </conditionalFormatting>
  <conditionalFormatting sqref="CV156">
    <cfRule type="cellIs" dxfId="13" priority="1493" operator="greaterThan">
      <formula>30</formula>
    </cfRule>
  </conditionalFormatting>
  <conditionalFormatting sqref="CV165">
    <cfRule type="cellIs" dxfId="12" priority="1492" operator="greaterThan">
      <formula>30</formula>
    </cfRule>
  </conditionalFormatting>
  <conditionalFormatting sqref="CV174">
    <cfRule type="cellIs" dxfId="11" priority="1491" operator="greaterThan">
      <formula>30</formula>
    </cfRule>
  </conditionalFormatting>
  <conditionalFormatting sqref="CV183">
    <cfRule type="cellIs" dxfId="10" priority="1490" operator="greaterThan">
      <formula>30</formula>
    </cfRule>
  </conditionalFormatting>
  <conditionalFormatting sqref="CV219">
    <cfRule type="cellIs" dxfId="9" priority="893" operator="greaterThan">
      <formula>30</formula>
    </cfRule>
  </conditionalFormatting>
  <conditionalFormatting sqref="CV228">
    <cfRule type="cellIs" dxfId="8" priority="1485" operator="greaterThan">
      <formula>30</formula>
    </cfRule>
  </conditionalFormatting>
  <conditionalFormatting sqref="CV236:CV237">
    <cfRule type="cellIs" dxfId="7" priority="1484" operator="greaterThan">
      <formula>30</formula>
    </cfRule>
  </conditionalFormatting>
  <conditionalFormatting sqref="CV246">
    <cfRule type="cellIs" dxfId="6" priority="1483" operator="greaterThan">
      <formula>30</formula>
    </cfRule>
  </conditionalFormatting>
  <conditionalFormatting sqref="CV274">
    <cfRule type="cellIs" dxfId="5" priority="1479" operator="greaterThan">
      <formula>30</formula>
    </cfRule>
  </conditionalFormatting>
  <conditionalFormatting sqref="CV283">
    <cfRule type="cellIs" dxfId="4" priority="1478" operator="greaterThan">
      <formula>30</formula>
    </cfRule>
  </conditionalFormatting>
  <conditionalFormatting sqref="CV292">
    <cfRule type="cellIs" dxfId="3" priority="1477" operator="greaterThan">
      <formula>30</formula>
    </cfRule>
  </conditionalFormatting>
  <conditionalFormatting sqref="CV311">
    <cfRule type="cellIs" dxfId="2" priority="1475" operator="greaterThan">
      <formula>30</formula>
    </cfRule>
  </conditionalFormatting>
  <conditionalFormatting sqref="CV320">
    <cfRule type="cellIs" dxfId="1" priority="1474" operator="greaterThan">
      <formula>30</formula>
    </cfRule>
  </conditionalFormatting>
  <conditionalFormatting sqref="CV367">
    <cfRule type="cellIs" dxfId="0" priority="1469" operator="greaterThan">
      <formula>30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Width="2" fitToHeight="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Tadas</dc:creator>
  <cp:lastModifiedBy>Technologas</cp:lastModifiedBy>
  <cp:lastPrinted>2021-11-11T12:13:01Z</cp:lastPrinted>
  <dcterms:created xsi:type="dcterms:W3CDTF">2018-12-06T12:11:39Z</dcterms:created>
  <dcterms:modified xsi:type="dcterms:W3CDTF">2026-06-23T06:53:18Z</dcterms:modified>
</cp:coreProperties>
</file>